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codeName="ThisWorkbook" autoCompressPictures="0"/>
  <bookViews>
    <workbookView xWindow="0" yWindow="0" windowWidth="25600" windowHeight="16060" tabRatio="603"/>
  </bookViews>
  <sheets>
    <sheet name="C.EL.I" sheetId="1" r:id="rId1"/>
    <sheet name="HG.22" sheetId="3" r:id="rId2"/>
    <sheet name="HG.21" sheetId="13" r:id="rId3"/>
    <sheet name="MOUSE.19" sheetId="12" r:id="rId4"/>
    <sheet name="HG.20" sheetId="2" r:id="rId5"/>
    <sheet name="HG.19" sheetId="11" r:id="rId6"/>
    <sheet name="HG.18" sheetId="5" r:id="rId7"/>
    <sheet name="C.EL.I.SIM" sheetId="4" r:id="rId8"/>
    <sheet name="Sheet3" sheetId="14" r:id="rId9"/>
    <sheet name="Sheet1" sheetId="15" r:id="rId10"/>
    <sheet name="Sheet2" sheetId="16" r:id="rId11"/>
  </sheets>
  <definedNames>
    <definedName name="_xlnm._FilterDatabase" localSheetId="0" hidden="1">C.EL.I!$A$580:$AG$617</definedName>
    <definedName name="_xlnm._FilterDatabase" localSheetId="7" hidden="1">C.EL.I.SIM!$A$1:$AB$40</definedName>
    <definedName name="_xlnm._FilterDatabase" localSheetId="6" hidden="1">HG.18!$A$1:$AC$1</definedName>
    <definedName name="_xlnm._FilterDatabase" localSheetId="5" hidden="1">HG.19!$A$1:$AC$7</definedName>
    <definedName name="_xlnm._FilterDatabase" localSheetId="4" hidden="1">HG.20!$A$1:$AC$200</definedName>
    <definedName name="_xlnm._FilterDatabase" localSheetId="2" hidden="1">HG.21!$A$1:$AC$45</definedName>
    <definedName name="_xlnm._FilterDatabase" localSheetId="1" hidden="1">HG.22!$A$1:$AD$310</definedName>
    <definedName name="_xlnm._FilterDatabase" localSheetId="3" hidden="1">MOUSE.19!$A$1:$Y$22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2" i="13" l="1"/>
  <c r="AH33" i="13"/>
  <c r="AH37" i="13"/>
  <c r="AH38" i="13"/>
  <c r="AH31" i="13"/>
  <c r="AH410" i="3"/>
  <c r="AH409" i="3"/>
  <c r="AH550" i="1"/>
  <c r="AH536" i="1"/>
  <c r="AH544" i="1"/>
  <c r="AH533" i="1"/>
  <c r="AH546" i="1"/>
  <c r="AH526" i="1"/>
  <c r="AH538" i="1"/>
  <c r="AH524" i="1"/>
  <c r="AH539" i="1"/>
  <c r="AH521" i="1"/>
  <c r="AH540" i="1"/>
  <c r="AH530" i="1"/>
  <c r="AH542" i="1"/>
  <c r="AH537" i="1"/>
  <c r="AH541" i="1"/>
  <c r="AH534" i="1"/>
  <c r="AH400" i="3"/>
  <c r="AH514" i="1"/>
  <c r="AH158" i="1"/>
  <c r="AH501" i="1"/>
  <c r="AH153" i="1"/>
  <c r="AH155" i="1"/>
  <c r="AH3" i="1"/>
  <c r="AH161" i="1"/>
  <c r="AH165" i="1"/>
  <c r="AH174" i="1"/>
  <c r="AH206" i="1"/>
  <c r="AH152" i="1"/>
  <c r="AH154" i="1"/>
  <c r="AH2" i="1"/>
  <c r="AH157" i="1"/>
  <c r="AH500" i="1"/>
  <c r="AH507" i="1"/>
  <c r="AH504" i="1"/>
  <c r="AH508" i="1"/>
  <c r="AH505" i="1"/>
  <c r="AH50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164" i="1"/>
  <c r="AH166" i="1"/>
  <c r="AH167" i="1"/>
  <c r="AH168" i="1"/>
  <c r="AH169" i="1"/>
  <c r="AH170" i="1"/>
  <c r="AH171" i="1"/>
  <c r="AH172" i="1"/>
  <c r="AH173" i="1"/>
  <c r="AH175" i="1"/>
  <c r="AH176" i="1"/>
  <c r="AH177" i="1"/>
  <c r="AH178" i="1"/>
  <c r="AH179" i="1"/>
  <c r="AH180" i="1"/>
  <c r="AH181" i="1"/>
  <c r="AH183" i="1"/>
  <c r="AH184" i="1"/>
  <c r="AH185" i="1"/>
  <c r="AH186" i="1"/>
  <c r="AH189" i="1"/>
  <c r="AH188" i="1"/>
  <c r="AH190" i="1"/>
  <c r="AH191" i="1"/>
  <c r="AH193" i="1"/>
  <c r="AH195" i="1"/>
  <c r="AH196" i="1"/>
  <c r="AH201" i="1"/>
  <c r="AH202" i="1"/>
  <c r="AH203" i="1"/>
  <c r="AH204" i="1"/>
  <c r="AH211" i="1"/>
  <c r="AH216" i="1"/>
  <c r="AH218" i="1"/>
  <c r="AH221" i="1"/>
  <c r="AH223" i="1"/>
  <c r="AH225" i="1"/>
  <c r="AH226" i="1"/>
  <c r="AH227" i="1"/>
  <c r="AH228" i="1"/>
  <c r="AH229" i="1"/>
  <c r="AH232" i="1"/>
  <c r="AH233" i="1"/>
  <c r="AH234" i="1"/>
  <c r="AH235" i="1"/>
  <c r="AH236" i="1"/>
  <c r="AH239" i="1"/>
  <c r="AH238" i="1"/>
  <c r="AH240" i="1"/>
  <c r="AH241" i="1"/>
  <c r="AH242" i="1"/>
  <c r="AH243" i="1"/>
  <c r="AH246" i="1"/>
  <c r="AH251" i="1"/>
  <c r="AH254" i="1"/>
  <c r="AH265" i="1"/>
  <c r="AH266" i="1"/>
  <c r="AH396" i="1"/>
  <c r="AH397" i="1"/>
  <c r="AH398" i="1"/>
  <c r="AH399" i="1"/>
  <c r="AH400" i="1"/>
  <c r="AH402" i="1"/>
  <c r="AH403" i="1"/>
  <c r="AH404" i="1"/>
  <c r="AH406" i="1"/>
  <c r="AH405" i="1"/>
  <c r="AH408" i="1"/>
  <c r="AH409" i="1"/>
  <c r="AH410" i="1"/>
  <c r="AH411" i="1"/>
  <c r="AH413" i="1"/>
  <c r="AH412" i="1"/>
  <c r="AH415" i="1"/>
  <c r="AH420" i="1"/>
  <c r="AH421" i="1"/>
  <c r="AH422" i="1"/>
  <c r="AH423" i="1"/>
  <c r="AH424" i="1"/>
  <c r="AH425" i="1"/>
  <c r="AH430" i="1"/>
  <c r="AH433" i="1"/>
  <c r="AH434" i="1"/>
  <c r="AH441" i="1"/>
  <c r="AH440" i="1"/>
  <c r="AH459" i="1"/>
  <c r="AH471" i="1"/>
  <c r="AH470" i="1"/>
  <c r="AH481" i="1"/>
  <c r="AH482" i="1"/>
  <c r="AH483" i="1"/>
  <c r="AH489" i="1"/>
  <c r="AH490" i="1"/>
  <c r="AH502" i="1"/>
  <c r="AH163" i="1"/>
  <c r="AH162" i="1"/>
  <c r="AH160" i="1"/>
  <c r="AH159" i="1"/>
  <c r="AH262" i="1"/>
  <c r="AH261" i="1"/>
  <c r="AH260" i="1"/>
  <c r="AH259" i="1"/>
  <c r="AH156" i="1"/>
  <c r="AH257" i="1"/>
  <c r="AH6" i="1"/>
  <c r="AH5" i="1"/>
  <c r="AH4" i="1"/>
  <c r="AH253" i="1"/>
  <c r="AH491" i="1"/>
  <c r="AH472" i="1"/>
  <c r="AH467" i="1"/>
  <c r="AH457" i="1"/>
  <c r="AH454" i="1"/>
  <c r="AH453" i="1"/>
  <c r="AH446" i="1"/>
  <c r="AH445" i="1"/>
  <c r="AH444" i="1"/>
  <c r="AH442" i="1"/>
  <c r="AH439" i="1"/>
  <c r="AH438" i="1"/>
  <c r="AH437" i="1"/>
  <c r="AH436" i="1"/>
  <c r="AH435" i="1"/>
  <c r="AH432" i="1"/>
  <c r="AH429" i="1"/>
  <c r="AH416" i="1"/>
  <c r="AH417" i="1"/>
  <c r="AH258" i="1"/>
  <c r="AH252" i="1"/>
  <c r="AH249" i="1"/>
  <c r="AH250" i="1"/>
  <c r="AH245" i="1"/>
  <c r="AH244" i="1"/>
  <c r="AH237" i="1"/>
  <c r="AH231" i="1"/>
  <c r="AH230" i="1"/>
  <c r="AH224" i="1"/>
  <c r="AH222" i="1"/>
  <c r="AH220" i="1"/>
  <c r="AH219" i="1"/>
  <c r="AH215" i="1"/>
  <c r="AH214" i="1"/>
  <c r="AH213" i="1"/>
  <c r="AH212" i="1"/>
  <c r="AH210" i="1"/>
  <c r="AH209" i="1"/>
  <c r="AH208" i="1"/>
  <c r="AH207" i="1"/>
  <c r="AH205" i="1"/>
  <c r="AH200" i="1"/>
  <c r="AH199" i="1"/>
  <c r="AH198" i="1"/>
  <c r="AH197" i="1"/>
  <c r="AH194" i="1"/>
  <c r="AH192" i="1"/>
  <c r="AH187" i="1"/>
  <c r="AH182" i="1"/>
  <c r="AH486" i="1"/>
  <c r="AH479" i="1"/>
  <c r="AH473" i="1"/>
  <c r="AH462" i="1"/>
  <c r="AH461" i="1"/>
  <c r="AH458" i="1"/>
  <c r="AH449" i="1"/>
  <c r="AH448" i="1"/>
  <c r="AH447" i="1"/>
  <c r="AH443" i="1"/>
  <c r="AH431" i="1"/>
  <c r="AH428" i="1"/>
  <c r="AH248" i="1"/>
  <c r="AH247" i="1"/>
  <c r="AH492" i="1"/>
  <c r="AH488" i="1"/>
  <c r="AH475" i="1"/>
  <c r="AH474" i="1"/>
  <c r="AH469" i="1"/>
  <c r="AH468" i="1"/>
  <c r="AH466" i="1"/>
  <c r="AH452" i="1"/>
  <c r="AH451" i="1"/>
  <c r="AH450" i="1"/>
  <c r="AH426" i="1"/>
  <c r="AH419" i="1"/>
  <c r="AH255" i="1"/>
  <c r="AH256" i="1"/>
  <c r="AH503" i="1"/>
  <c r="AH499" i="1"/>
  <c r="AH496" i="1"/>
  <c r="AH485" i="1"/>
  <c r="AH484" i="1"/>
  <c r="AH478" i="1"/>
  <c r="AH477" i="1"/>
  <c r="AH465" i="1"/>
  <c r="AH464" i="1"/>
  <c r="AH463" i="1"/>
  <c r="AH427" i="1"/>
  <c r="AH418" i="1"/>
  <c r="AH414" i="1"/>
  <c r="AH407" i="1"/>
  <c r="AH217" i="1"/>
  <c r="AH150" i="1"/>
  <c r="AH151" i="1"/>
  <c r="AH498" i="1"/>
  <c r="AH497" i="1"/>
  <c r="AH495" i="1"/>
  <c r="AH494" i="1"/>
  <c r="AH493" i="1"/>
  <c r="AH487" i="1"/>
  <c r="AH480" i="1"/>
  <c r="AH476" i="1"/>
  <c r="AH46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456" i="1"/>
  <c r="AH455" i="1"/>
  <c r="AH401" i="1"/>
  <c r="AH263" i="1"/>
  <c r="AH264" i="1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9" i="3"/>
  <c r="AD297" i="3"/>
  <c r="AD298" i="3"/>
  <c r="AD300" i="3"/>
  <c r="AD301" i="3"/>
  <c r="AD302" i="3"/>
  <c r="AD303" i="3"/>
  <c r="AD305" i="3"/>
  <c r="AD304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40" i="3"/>
  <c r="AD338" i="3"/>
  <c r="AD339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90" i="3"/>
  <c r="AD385" i="3"/>
  <c r="AD383" i="3"/>
  <c r="AD387" i="3"/>
  <c r="AD388" i="3"/>
  <c r="AD384" i="3"/>
  <c r="AD386" i="3"/>
  <c r="AD389" i="3"/>
  <c r="AD3" i="3"/>
  <c r="AD2" i="3"/>
  <c r="AD32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4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46" i="3"/>
  <c r="A51" i="14"/>
  <c r="B51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52" i="14"/>
  <c r="B52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32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33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34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35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36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37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38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39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40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41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42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43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44" i="14"/>
  <c r="B44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45" i="14"/>
  <c r="B45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46" i="14"/>
  <c r="B46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47" i="14"/>
  <c r="B47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48" i="14"/>
  <c r="B48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49" i="14"/>
  <c r="B49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50" i="14"/>
  <c r="B50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31" i="14"/>
  <c r="Z11" i="4"/>
  <c r="Z34" i="4"/>
  <c r="Z22" i="4"/>
  <c r="Z12" i="4"/>
  <c r="Z19" i="4"/>
  <c r="Z21" i="4"/>
  <c r="Z18" i="4"/>
  <c r="Z41" i="4"/>
  <c r="Z33" i="4"/>
  <c r="Z40" i="4"/>
  <c r="Z6" i="4"/>
  <c r="Z14" i="4"/>
  <c r="Z8" i="4"/>
  <c r="Z7" i="4"/>
  <c r="Z26" i="4"/>
  <c r="Z5" i="4"/>
  <c r="Z23" i="4"/>
  <c r="Z25" i="4"/>
  <c r="Z45" i="4"/>
  <c r="Z4" i="4"/>
  <c r="Z16" i="4"/>
  <c r="Z47" i="4"/>
  <c r="Z43" i="4"/>
  <c r="Z28" i="4"/>
  <c r="Z46" i="4"/>
  <c r="Z30" i="4"/>
  <c r="Z38" i="4"/>
  <c r="Z36" i="4"/>
  <c r="Z44" i="4"/>
  <c r="Z42" i="4"/>
  <c r="Z29" i="4"/>
  <c r="Z27" i="4"/>
  <c r="Z13" i="4"/>
  <c r="Z3" i="4"/>
  <c r="Z15" i="4"/>
  <c r="Z35" i="4"/>
  <c r="Z37" i="4"/>
  <c r="Z24" i="4"/>
  <c r="Z167" i="2"/>
  <c r="Z166" i="2"/>
  <c r="Z165" i="2"/>
  <c r="Z164" i="2"/>
  <c r="Z163" i="2"/>
  <c r="Z162" i="2"/>
  <c r="Z161" i="2"/>
  <c r="Z160" i="2"/>
  <c r="Z159" i="2"/>
  <c r="Z157" i="2"/>
  <c r="Z158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189" i="2"/>
  <c r="Z186" i="2"/>
  <c r="Z187" i="2"/>
  <c r="Z184" i="2"/>
  <c r="Z185" i="2"/>
  <c r="Z182" i="2"/>
  <c r="Z183" i="2"/>
  <c r="Z180" i="2"/>
  <c r="Z181" i="2"/>
  <c r="Z179" i="2"/>
  <c r="Z177" i="2"/>
  <c r="Z178" i="2"/>
  <c r="Z175" i="2"/>
  <c r="Z176" i="2"/>
  <c r="Z173" i="2"/>
  <c r="Z174" i="2"/>
  <c r="Z171" i="2"/>
  <c r="Z172" i="2"/>
  <c r="Z170" i="2"/>
  <c r="Z168" i="2"/>
  <c r="Z169" i="2"/>
  <c r="Z188" i="2"/>
  <c r="Z191" i="2"/>
  <c r="Z190" i="2"/>
  <c r="Z192" i="2"/>
  <c r="Z193" i="2"/>
  <c r="Z196" i="2"/>
  <c r="Z194" i="2"/>
  <c r="Z195" i="2"/>
</calcChain>
</file>

<file path=xl/sharedStrings.xml><?xml version="1.0" encoding="utf-8"?>
<sst xmlns="http://schemas.openxmlformats.org/spreadsheetml/2006/main" count="15007" uniqueCount="2143">
  <si>
    <t xml:space="preserve">X.tool   </t>
  </si>
  <si>
    <t xml:space="preserve">seed#    </t>
  </si>
  <si>
    <t xml:space="preserve">tp       </t>
  </si>
  <si>
    <t xml:space="preserve">fp       </t>
  </si>
  <si>
    <t xml:space="preserve">fn       </t>
  </si>
  <si>
    <t xml:space="preserve">tn       </t>
  </si>
  <si>
    <t xml:space="preserve">tpr      </t>
  </si>
  <si>
    <t xml:space="preserve">tnr      </t>
  </si>
  <si>
    <t xml:space="preserve">ppv      </t>
  </si>
  <si>
    <t xml:space="preserve">npv      </t>
  </si>
  <si>
    <t xml:space="preserve">fpr      </t>
  </si>
  <si>
    <t xml:space="preserve">fdr      </t>
  </si>
  <si>
    <t xml:space="preserve">ToolCpu  </t>
  </si>
  <si>
    <t xml:space="preserve">ToolWall </t>
  </si>
  <si>
    <t xml:space="preserve">ToolMem  </t>
  </si>
  <si>
    <t xml:space="preserve">ToolVMem </t>
  </si>
  <si>
    <t xml:space="preserve">RMCpu    </t>
  </si>
  <si>
    <t xml:space="preserve">RMWall   </t>
  </si>
  <si>
    <t xml:space="preserve">RMMem    </t>
  </si>
  <si>
    <t xml:space="preserve">RMVMem   </t>
  </si>
  <si>
    <t xml:space="preserve">chrom    </t>
  </si>
  <si>
    <t xml:space="preserve">dir      </t>
  </si>
  <si>
    <t xml:space="preserve">seed     </t>
  </si>
  <si>
    <t xml:space="preserve">length   </t>
  </si>
  <si>
    <t xml:space="preserve">width    </t>
  </si>
  <si>
    <t xml:space="preserve">raider   </t>
  </si>
  <si>
    <t>1^{8}01^{8}01^{8}01^{8}</t>
  </si>
  <si>
    <t>raider2.2</t>
  </si>
  <si>
    <t>rep_scout</t>
  </si>
  <si>
    <t xml:space="preserve">       NA</t>
  </si>
  <si>
    <t xml:space="preserve">  chr1     </t>
  </si>
  <si>
    <t xml:space="preserve">         NA</t>
  </si>
  <si>
    <t>width/length</t>
  </si>
  <si>
    <t xml:space="preserve">chr20    </t>
  </si>
  <si>
    <t xml:space="preserve">F5_aseed_file_misc_W48         </t>
  </si>
  <si>
    <t xml:space="preserve">1^{48}                       </t>
  </si>
  <si>
    <t xml:space="preserve">araider  </t>
  </si>
  <si>
    <t xml:space="preserve">1^{12}01^{12}01^{12}01^{12}  </t>
  </si>
  <si>
    <t>raider2.0</t>
  </si>
  <si>
    <t xml:space="preserve">F5_L32_W28_AGE0                </t>
  </si>
  <si>
    <t>F10_aseed_file_misc_W28_ALLAGES</t>
  </si>
  <si>
    <t xml:space="preserve">1^{28}                       </t>
  </si>
  <si>
    <t>raider2.1</t>
  </si>
  <si>
    <t>F10_patterns_1s0s1s0s1s_ALLAGES</t>
  </si>
  <si>
    <t xml:space="preserve">1^{8}001^{8}001^{8}          </t>
  </si>
  <si>
    <t xml:space="preserve">1^{14}01^{14}                </t>
  </si>
  <si>
    <t xml:space="preserve">1^{8}001^{9}001^{8}          </t>
  </si>
  <si>
    <t xml:space="preserve">1^{14}001^{14}               </t>
  </si>
  <si>
    <t xml:space="preserve">F10_comparing_2015.05.14       </t>
  </si>
  <si>
    <t xml:space="preserve">1^{8}001^{10}001^{8}         </t>
  </si>
  <si>
    <t xml:space="preserve">1^{14}0001^{14}              </t>
  </si>
  <si>
    <t xml:space="preserve">1^{9}001^{9}001^{9}          </t>
  </si>
  <si>
    <t xml:space="preserve">1^{7}01^{7}01^{7}01^{7}      </t>
  </si>
  <si>
    <t xml:space="preserve">1^{9}001^{10}001^{9}         </t>
  </si>
  <si>
    <t>1^{6}01^{6}01^{6}01^{6}</t>
  </si>
  <si>
    <t>1^{9}01^{4}01^{2}01^{4}01^{9}</t>
  </si>
  <si>
    <t xml:space="preserve">1^{6}01101^{12}01101^{6}     </t>
  </si>
  <si>
    <t xml:space="preserve">1^{4}01^{10}001^{10}01^{4}   </t>
  </si>
  <si>
    <t xml:space="preserve">1^{3}01^{11}001^{11}01^{3}   </t>
  </si>
  <si>
    <t xml:space="preserve">1^{9}01^{5}001^{5}01^{9}     </t>
  </si>
  <si>
    <t xml:space="preserve">F5_patterns_1s0s1s0s1s         </t>
  </si>
  <si>
    <t xml:space="preserve">1^{13}0011001^{13}           </t>
  </si>
  <si>
    <t xml:space="preserve">1^{10}001^{10}001^{10}       </t>
  </si>
  <si>
    <t xml:space="preserve">1^{12}01^{3}001^{3}01^{12}   </t>
  </si>
  <si>
    <t xml:space="preserve">F5_aseed_file_misc_W32         </t>
  </si>
  <si>
    <t xml:space="preserve">1^{16}0001^{16}              </t>
  </si>
  <si>
    <t xml:space="preserve">1^{32}                       </t>
  </si>
  <si>
    <t xml:space="preserve">1^{24}001^{24}               </t>
  </si>
  <si>
    <t xml:space="preserve">1^{24}0001^{24}              </t>
  </si>
  <si>
    <t xml:space="preserve">1^{24}01^{24}                </t>
  </si>
  <si>
    <t xml:space="preserve">1^{8}01^{8}01^{8}01^{8}      </t>
  </si>
  <si>
    <t xml:space="preserve">F5_L32_W28                     </t>
  </si>
  <si>
    <t xml:space="preserve">F5_L32_W29                     </t>
  </si>
  <si>
    <t xml:space="preserve">1^{16}001^{16}               </t>
  </si>
  <si>
    <t xml:space="preserve">1^{16}01^{16}                </t>
  </si>
  <si>
    <t xml:space="preserve">NA                           </t>
  </si>
  <si>
    <t>1^{5}01^{5}01^{5}01^{5}</t>
  </si>
  <si>
    <t>1^{7}01^{7}01^{7}01^{7}</t>
  </si>
  <si>
    <t xml:space="preserve">  1^{24}                                                 </t>
  </si>
  <si>
    <t xml:space="preserve">  1^{5}01^{7}001^{7}01^{5}                               </t>
  </si>
  <si>
    <t xml:space="preserve">  1^{2}0^{3}1^{3}0^{4}1^{4}0^{5}1^{5}0^{6}1^{6}0^{7}1^{7}</t>
  </si>
  <si>
    <t xml:space="preserve">  1^{4}0^{8}1^{5}0^{16}1^{6}0^{32}1^{7}0^{64}1^{8}       </t>
  </si>
  <si>
    <t xml:space="preserve">  1^{4}0^{8}1^{5}0^{17}1^{6}0^{32}1^{7}0^{64}1^{8}       </t>
  </si>
  <si>
    <t xml:space="preserve">  NA                                                     </t>
  </si>
  <si>
    <t xml:space="preserve">  F10_raider_paper</t>
  </si>
  <si>
    <t>1^{2}0^{3}1^{3}0^{4}1^{4}0^{5}1^{5}0^{6}1^{6}0^{7}1^{7}</t>
  </si>
  <si>
    <t xml:space="preserve">  1^{5}001^{7}0001^{7}001^{5}                      </t>
  </si>
  <si>
    <t xml:space="preserve">  1^{5}001^{7}0001^{7}0^{13}1^{5}                  </t>
  </si>
  <si>
    <t xml:space="preserve">  1^{8}0^{8}1^{8}0^{8}1^{8}                        </t>
  </si>
  <si>
    <t xml:space="preserve">  1^{8}0^{64}1^{7}0^{32}1^{6}0^{16}1^{5}0^{8}1^{4} </t>
  </si>
  <si>
    <t xml:space="preserve">  1^{12}0^{12}1^{12}                               </t>
  </si>
  <si>
    <t xml:space="preserve">  1^{8}0^{8}1^{7}0^{17}1^{6}0^{32}1^{5}0^{64}1^{4} </t>
  </si>
  <si>
    <t xml:space="preserve">  1^{14}0^{14}1^{12}0^{12}1^{10}                   </t>
  </si>
  <si>
    <t xml:space="preserve">  1^{10}0^{12}1^{12}0^{14}1^{14}                   </t>
  </si>
  <si>
    <t xml:space="preserve">  1^{32}0^{32}1^{16}0^{16}1^{8}0^{8}1^{4}0^{4}1^{2}</t>
  </si>
  <si>
    <t xml:space="preserve">  1^{2}0^{4}1^{4}0^{8}1^{8}0^{16}1^{16}0^{32}1^{32}</t>
  </si>
  <si>
    <t xml:space="preserve">  1^{2}0^{32}1^{4}0^{16}1^{8}0^{8}1^{16}0^{4}1^{32}</t>
  </si>
  <si>
    <t xml:space="preserve">  1^{32}0^{4}1^{16}0^{8}1^{8}0^{16}1^{4}0^{32}1^{2}</t>
  </si>
  <si>
    <t xml:space="preserve">  1^{4}0^{8}1^{5}0^{16}1^{6}0^{32}1^{7}0^{64}1^{8} </t>
  </si>
  <si>
    <t xml:space="preserve">  1^{4}0^{64}1^{5}0^{32}1^{6}0^{16}1^{7}0^{8}1^{8} </t>
  </si>
  <si>
    <t>freq</t>
  </si>
  <si>
    <t xml:space="preserve">  F5_raider_paper_modified_T1_ST0_RNG5</t>
  </si>
  <si>
    <t xml:space="preserve">  seed#    </t>
  </si>
  <si>
    <t xml:space="preserve">  tp       </t>
  </si>
  <si>
    <t xml:space="preserve">  fp       </t>
  </si>
  <si>
    <t xml:space="preserve">  fn       </t>
  </si>
  <si>
    <t xml:space="preserve">  tn       </t>
  </si>
  <si>
    <t xml:space="preserve">  tpr      </t>
  </si>
  <si>
    <t xml:space="preserve">  tnr      </t>
  </si>
  <si>
    <t xml:space="preserve">  ppv      </t>
  </si>
  <si>
    <t xml:space="preserve">  npv      </t>
  </si>
  <si>
    <t xml:space="preserve">  fpr      </t>
  </si>
  <si>
    <t xml:space="preserve">  fdr      </t>
  </si>
  <si>
    <t xml:space="preserve">  ToolCpu  </t>
  </si>
  <si>
    <t xml:space="preserve">  ToolWall </t>
  </si>
  <si>
    <t xml:space="preserve">  ToolMem  </t>
  </si>
  <si>
    <t xml:space="preserve">  ToolVMem </t>
  </si>
  <si>
    <t xml:space="preserve">  RMCpu    </t>
  </si>
  <si>
    <t xml:space="preserve">  RMWall   </t>
  </si>
  <si>
    <t xml:space="preserve">  RMMem    </t>
  </si>
  <si>
    <t xml:space="preserve">  RMVMem   </t>
  </si>
  <si>
    <t xml:space="preserve">  seed     </t>
  </si>
  <si>
    <t xml:space="preserve">  length   </t>
  </si>
  <si>
    <t xml:space="preserve">  width    </t>
  </si>
  <si>
    <t xml:space="preserve">  chr18    </t>
  </si>
  <si>
    <t xml:space="preserve">  F10_patterns_1s0s1s0s1s_all</t>
  </si>
  <si>
    <t xml:space="preserve">  1^{8}001^{8}001^{8}   </t>
  </si>
  <si>
    <t xml:space="preserve">  1^{8}001^{9}001^{8}   </t>
  </si>
  <si>
    <t xml:space="preserve">  1^{8}001^{10}001^{8}  </t>
  </si>
  <si>
    <t xml:space="preserve">  1^{9}001^{9}001^{9}   </t>
  </si>
  <si>
    <t xml:space="preserve">  1^{9}001^{10}001^{9}  </t>
  </si>
  <si>
    <t xml:space="preserve">  1^{10}001^{10}001^{10}</t>
  </si>
  <si>
    <t xml:space="preserve">  NA                    </t>
  </si>
  <si>
    <t xml:space="preserve">  F5_raider_paper_T1_ST0_RNG5</t>
  </si>
  <si>
    <t>RNG</t>
  </si>
  <si>
    <t xml:space="preserve">  sim      </t>
  </si>
  <si>
    <t xml:space="preserve">  F6_raider_paper</t>
  </si>
  <si>
    <t xml:space="preserve">  F5_raider_paper_T1_ST0_RNG5_FAM</t>
  </si>
  <si>
    <t>cover</t>
  </si>
  <si>
    <t>1^{3}0100101001101^{3}</t>
  </si>
  <si>
    <t>1^{3}0010101001101^{3}</t>
  </si>
  <si>
    <t>1^{3}0110101001101^{3}</t>
  </si>
  <si>
    <t>1^{3}0100100101101^{3}</t>
  </si>
  <si>
    <t>1^{3}0010011001101^{3}</t>
  </si>
  <si>
    <t>1^{3}0010011110001^{3}</t>
  </si>
  <si>
    <t>1^{3}0011111000001^{3}</t>
  </si>
  <si>
    <t>1^{3}0100011001101^{3}</t>
  </si>
  <si>
    <t>NA</t>
  </si>
  <si>
    <t>1^{3}010010010011001^{3}</t>
  </si>
  <si>
    <t xml:space="preserve">X.tool    </t>
  </si>
  <si>
    <t xml:space="preserve">  seed#     </t>
  </si>
  <si>
    <t xml:space="preserve">  tp        </t>
  </si>
  <si>
    <t xml:space="preserve">  fp        </t>
  </si>
  <si>
    <t xml:space="preserve">  fn        </t>
  </si>
  <si>
    <t xml:space="preserve">  tn        </t>
  </si>
  <si>
    <t xml:space="preserve">  tpr       </t>
  </si>
  <si>
    <t xml:space="preserve">  tnr       </t>
  </si>
  <si>
    <t xml:space="preserve">  ppv       </t>
  </si>
  <si>
    <t xml:space="preserve">  npv       </t>
  </si>
  <si>
    <t xml:space="preserve">  fpr       </t>
  </si>
  <si>
    <t xml:space="preserve">  fdr       </t>
  </si>
  <si>
    <t xml:space="preserve">  ToolCpu   </t>
  </si>
  <si>
    <t xml:space="preserve">  ToolWall  </t>
  </si>
  <si>
    <t xml:space="preserve">  ToolMem   </t>
  </si>
  <si>
    <t xml:space="preserve">  ToolVMem  </t>
  </si>
  <si>
    <t xml:space="preserve">  RMCpu     </t>
  </si>
  <si>
    <t xml:space="preserve">  RMWall    </t>
  </si>
  <si>
    <t xml:space="preserve">  RMMem     </t>
  </si>
  <si>
    <t xml:space="preserve">  RMVMem    </t>
  </si>
  <si>
    <t xml:space="preserve">  dir       </t>
  </si>
  <si>
    <t xml:space="preserve">  seed      </t>
  </si>
  <si>
    <t xml:space="preserve">  length    </t>
  </si>
  <si>
    <t xml:space="preserve">  width     </t>
  </si>
  <si>
    <t xml:space="preserve">  wlRatio   </t>
  </si>
  <si>
    <t xml:space="preserve">  seedString</t>
  </si>
  <si>
    <t xml:space="preserve">  freq      </t>
  </si>
  <si>
    <t>seedString</t>
  </si>
  <si>
    <t>11101001001001100000</t>
  </si>
  <si>
    <t>11101001010011000</t>
  </si>
  <si>
    <t>11010010100110100</t>
  </si>
  <si>
    <t>1111010010100110111</t>
  </si>
  <si>
    <t>1110010011001110111</t>
  </si>
  <si>
    <t>1110100101001101111</t>
  </si>
  <si>
    <t>1111001010100110111</t>
  </si>
  <si>
    <t>1110010101001100111</t>
  </si>
  <si>
    <t>1110010101000110111</t>
  </si>
  <si>
    <t>1110110110100110111</t>
  </si>
  <si>
    <t>1110010010100110111</t>
  </si>
  <si>
    <t>11110100101001101111</t>
  </si>
  <si>
    <t>11101001001001100111</t>
  </si>
  <si>
    <t>11101001010011011</t>
  </si>
  <si>
    <t>11010010100110111</t>
  </si>
  <si>
    <t>1101001010011011</t>
  </si>
  <si>
    <t>11110100101001100111</t>
  </si>
  <si>
    <t>11101001010011001111</t>
  </si>
  <si>
    <t>111101001010011001111</t>
  </si>
  <si>
    <t>111010010010011000111</t>
  </si>
  <si>
    <t>11110010101001100111</t>
  </si>
  <si>
    <t>11101101101001100111</t>
  </si>
  <si>
    <t>11100101010011000111</t>
  </si>
  <si>
    <t>11100101010001100111</t>
  </si>
  <si>
    <t>11100100110011100111</t>
  </si>
  <si>
    <t>11100100101001100111</t>
  </si>
  <si>
    <t>1^{3}0100100100110001^{3}</t>
  </si>
  <si>
    <t>1^{32}0^{4}1^{16}0^{8}1^{8}0^{16}1^{4}0^{32}1^{2}</t>
  </si>
  <si>
    <t>1^{32}0^{32}1^{16}0^{16}1^{8}0^{8}1^{4}0^{4}1^{2}</t>
  </si>
  <si>
    <t>1^{2}0^{4}1^{4}0^{8}1^{8}0^{16}1^{16}0^{32}1^{32}</t>
  </si>
  <si>
    <t>1^{2}0^{32}1^{4}0^{16}1^{8}0^{8}1^{16}0^{4}1^{32}</t>
  </si>
  <si>
    <t>raider</t>
  </si>
  <si>
    <t>;111101001010011001111</t>
  </si>
  <si>
    <t>;11101101101001100111</t>
  </si>
  <si>
    <t>weighted avg tpr tnr</t>
  </si>
  <si>
    <t xml:space="preserve">  cover</t>
  </si>
  <si>
    <t xml:space="preserve">  F5_raider_paper_K0_T1_ST0_RNG5</t>
  </si>
  <si>
    <t xml:space="preserve">  NA                                                                                                                                                     </t>
  </si>
  <si>
    <t>K</t>
  </si>
  <si>
    <t xml:space="preserve">  F5_raider_paper_K1_T1_ST0_RNG5</t>
  </si>
  <si>
    <t xml:space="preserve">  F5_raider_paper_K5_T1_ST0_RNG5</t>
  </si>
  <si>
    <t>1^{4}0^{64}1^{5}0^{64}1^{6}0^{64}1^{7}0^{64}1^{8}</t>
  </si>
  <si>
    <t>1^{4}0^{8}1^{5}0^{17}1^{6}0^{32}1^{7}0^{64}1^{8}</t>
  </si>
  <si>
    <t>1^{4}0^{8}1^{5}0^{16}1^{6}0^{32}1^{7}0^{64}1^{8}</t>
  </si>
  <si>
    <t>1^{4}0^{16}1^{5}0^{16}1^{6}0^{16}1^{7}0^{64}1^{8}</t>
  </si>
  <si>
    <t>1^{8}0^{8}1^{8}0^{16}1^{8}0^{32}1^{8}0^{64}1^{8}</t>
  </si>
  <si>
    <t>1^{8}0^{8}1^{8}0^{8}1^{8}0^{8}1^{8}0^{8}1^{8}</t>
  </si>
  <si>
    <t>1^{8}0^{8}1^{7}0^{17}1^{6}0^{32}1^{5}0^{64}1^{4}</t>
  </si>
  <si>
    <t>1^{10}0^{12}1^{12}0^{14}1^{14}</t>
  </si>
  <si>
    <t>1^{8}0^{64}1^{7}0^{32}1^{6}0^{16}1^{5}0^{8}1^{4}</t>
  </si>
  <si>
    <t>1^{14}0^{14}1^{12}0^{12}1^{10}</t>
  </si>
  <si>
    <t>1^{4}0^{64}1^{5}0^{32}1^{6}0^{16}1^{7}0^{8}1^{8}</t>
  </si>
  <si>
    <t>1^{4}0^{8}1^{5}0^{8}1^{6}0^{8}1^{7}0^{8}1^{8}</t>
  </si>
  <si>
    <t>1^{4}0^{8}1^{5}0^{8}1^{6}0^{8}1^{7}0^{32}1^{8}</t>
  </si>
  <si>
    <t>1^{4}0^{32}1^{5}0^{32}1^{6}0^{32}1^{7}0^{32}1^{8}</t>
  </si>
  <si>
    <t>1^{4}0^{16}1^{5}0^{16}1^{6}0^{16}1^{7}0^{16}1^{8}</t>
  </si>
  <si>
    <t>1^{8}0^{16}1^{8}0^{16}1^{8}0^{16}1^{8}0^{16}1^{8}</t>
  </si>
  <si>
    <t>1^{4}0^{8}1^{5}0^{8}1^{6}0^{8}1^{7}0^{64}1^{8}</t>
  </si>
  <si>
    <t>1^{5}001^{7}0001^{7}0^{13}1^{5}</t>
  </si>
  <si>
    <t>1^{12}0^{12}1^{12}</t>
  </si>
  <si>
    <t>1^{10}001^{10}001^{10}</t>
  </si>
  <si>
    <t>1^{5}01^{7}001^{7}01^{5}</t>
  </si>
  <si>
    <t>1^{9}001^{10}001^{9}</t>
  </si>
  <si>
    <t>1^{28}</t>
  </si>
  <si>
    <t>1^{14}0001^{14}</t>
  </si>
  <si>
    <t>1^{24}</t>
  </si>
  <si>
    <t>1^{14}001^{14}</t>
  </si>
  <si>
    <t>1^{9}001^{9}001^{9}</t>
  </si>
  <si>
    <t>1^{5}001^{7}0001^{7}001^{5}</t>
  </si>
  <si>
    <t>1^{14}01^{14}</t>
  </si>
  <si>
    <t>1^{8}001^{10}001^{8}</t>
  </si>
  <si>
    <t>1^{8}001^{9}001^{8}</t>
  </si>
  <si>
    <t>1^{8}001^{8}001^{8}</t>
  </si>
  <si>
    <t>1^{10}0001^{10}</t>
  </si>
  <si>
    <t>1^{20}</t>
  </si>
  <si>
    <t>1^{10}001^{10}</t>
  </si>
  <si>
    <t>1^{10}01^{10}</t>
  </si>
  <si>
    <t>1^{3}01101101001101^{3}</t>
  </si>
  <si>
    <t>1^{3}001001100111001^{3}</t>
  </si>
  <si>
    <t>1^{3}00100110011101^{3}</t>
  </si>
  <si>
    <t>1^{3}00101010011001^{3}</t>
  </si>
  <si>
    <t>1^{4}01001010011001^{4}</t>
  </si>
  <si>
    <t>1^{3}01001010011001^{4}</t>
  </si>
  <si>
    <t>1^{4}0010101001101^{3}</t>
  </si>
  <si>
    <t>1^{4}0100101001101^{4}</t>
  </si>
  <si>
    <t>1^{4}0100101001101^{3}</t>
  </si>
  <si>
    <t>1^{3}011011010011001^{3}</t>
  </si>
  <si>
    <t>1^{4}00101010011001^{3}</t>
  </si>
  <si>
    <t>1^{4}010010110010001^{3}</t>
  </si>
  <si>
    <t>1^{3}0100101001101^{4}</t>
  </si>
  <si>
    <t>1^{3}0011000100011001^{3}</t>
  </si>
  <si>
    <t>1^{3}00101010001101^{3}</t>
  </si>
  <si>
    <t>1^{3}001001010011001^{3}</t>
  </si>
  <si>
    <t>1^{3}010010110011001^{3}</t>
  </si>
  <si>
    <t>1^{3}00100101001101^{3}</t>
  </si>
  <si>
    <t>1^{4}01001010011001^{3}</t>
  </si>
  <si>
    <t>1^{3}001010100011001^{3}</t>
  </si>
  <si>
    <t>1^{3}001010100110001^{3}</t>
  </si>
  <si>
    <t>1^{8}0^{8}1^{8}0^{8}1^{8}</t>
  </si>
  <si>
    <t>1^{3}0100101001101^{2}</t>
  </si>
  <si>
    <t>1^{2}0100101001101^{3}</t>
  </si>
  <si>
    <t>1^{2}0100101001101^{2}</t>
  </si>
  <si>
    <t>1^{4}01010010011001^{3}</t>
  </si>
  <si>
    <t>chr22</t>
  </si>
  <si>
    <t>0</t>
  </si>
  <si>
    <t>1110110110100110000</t>
  </si>
  <si>
    <t>11100100110011100000</t>
  </si>
  <si>
    <t>1110010011001110000</t>
  </si>
  <si>
    <t>1110010101001100000</t>
  </si>
  <si>
    <t>111101001010011000000</t>
  </si>
  <si>
    <t>11101001010011000000</t>
  </si>
  <si>
    <t>1111001010100110000</t>
  </si>
  <si>
    <t>11110100101001100000</t>
  </si>
  <si>
    <t>111011010100110000</t>
  </si>
  <si>
    <t>1111010010100110000</t>
  </si>
  <si>
    <t>11101101101001100000</t>
  </si>
  <si>
    <t>11110010101001100000</t>
  </si>
  <si>
    <t>111101001011001000000</t>
  </si>
  <si>
    <t>111010001100110000</t>
  </si>
  <si>
    <t>1110100101001100000</t>
  </si>
  <si>
    <t>111001100010001000000</t>
  </si>
  <si>
    <t>1110010101000110000</t>
  </si>
  <si>
    <t>11100100101001100000</t>
  </si>
  <si>
    <t>11101001011001100000</t>
  </si>
  <si>
    <t>1110010010100110000</t>
  </si>
  <si>
    <t>111010010010011000000</t>
  </si>
  <si>
    <t>11100101010001100000</t>
  </si>
  <si>
    <t>111010010100110000</t>
  </si>
  <si>
    <t>11100101010011000000</t>
  </si>
  <si>
    <t>111001010100110000</t>
  </si>
  <si>
    <t>111001001111000000</t>
  </si>
  <si>
    <t>111001001100110000</t>
  </si>
  <si>
    <t>111010010010110000</t>
  </si>
  <si>
    <t>111001111100000000</t>
  </si>
  <si>
    <t>1101001010011010</t>
  </si>
  <si>
    <t>11110101001001100000</t>
  </si>
  <si>
    <t>seed file</t>
  </si>
  <si>
    <t>45678_var0s</t>
  </si>
  <si>
    <t>raider_paper_modified</t>
  </si>
  <si>
    <t>raider_paper</t>
  </si>
  <si>
    <t>comparing_2015.05.14</t>
  </si>
  <si>
    <t>patternhunter_modified2</t>
  </si>
  <si>
    <t>patternhunter_modified3</t>
  </si>
  <si>
    <t>patternhunter_modified</t>
  </si>
  <si>
    <t>patternhunter_modified4</t>
  </si>
  <si>
    <t>patternhunter_modified5</t>
  </si>
  <si>
    <t>patternhunter_modified6</t>
  </si>
  <si>
    <t>patterns_1s0s1s0s1s</t>
  </si>
  <si>
    <t>aseed_file_misc_W20</t>
  </si>
  <si>
    <t>aseed_file_misc_W28</t>
  </si>
  <si>
    <t xml:space="preserve">  NA                      </t>
  </si>
  <si>
    <t xml:space="preserve">  NA                   </t>
  </si>
  <si>
    <t xml:space="preserve">  seed file      </t>
  </si>
  <si>
    <t xml:space="preserve"> chr20      </t>
  </si>
  <si>
    <t>11110000000011111000000001111110000000011111110000000011111111</t>
  </si>
  <si>
    <t>11110000000011111000000001111110000000011111110000000000000000000000000000000011111111</t>
  </si>
  <si>
    <t>111111110000000011111111000000001111111100000000111111110000000011111111</t>
  </si>
  <si>
    <t>1111000000000000000011111000000000000000011111100000000000000001111111000000000000000011111111</t>
  </si>
  <si>
    <t>1111000000001111100000000111111000000001111111000000000000000000000000000000000000000000000000000000000000000011111111</t>
  </si>
  <si>
    <t>1111000000000000000011111000000000000000011111100000000000000001111111000000000000000000000000000000000000000000000000000000000000000011111111</t>
  </si>
  <si>
    <t>1111000000000000000000000000000000000000000000000000000000000000000011111000000000000000000000000000000000000000000000000000000000000000011111100000000000000000000000000000000000000000000000000000000000000001111111000000000000000000000000000000000000000000000000000000000000000011111111</t>
  </si>
  <si>
    <t>1111111100000000111111110000000000000000111111110000000000000000000000000000000011111111000000000000000000000000000000000000000000000000000000000000000011111111</t>
  </si>
  <si>
    <t>11110000000000000000000000000000000011111000000000000000000000000000000001111110000000000000000000000000000000011111110000000000000000000000000000000011111111</t>
  </si>
  <si>
    <t>11111111000000000000000011111111000000000000000011111111000000000000000011111111000000000000000011111111</t>
  </si>
  <si>
    <t/>
  </si>
  <si>
    <t>0.842683</t>
  </si>
  <si>
    <t>0.953389</t>
  </si>
  <si>
    <t>0.91353</t>
  </si>
  <si>
    <t>0.987261</t>
  </si>
  <si>
    <t>chr19</t>
  </si>
  <si>
    <t>chrom</t>
  </si>
  <si>
    <t>wlRatio</t>
  </si>
  <si>
    <t>seed string</t>
  </si>
  <si>
    <t>chr18</t>
  </si>
  <si>
    <t>X.tool</t>
  </si>
  <si>
    <t>seed#</t>
  </si>
  <si>
    <t>tp</t>
  </si>
  <si>
    <t>fp</t>
  </si>
  <si>
    <t>fn</t>
  </si>
  <si>
    <t>tn</t>
  </si>
  <si>
    <t>tpr</t>
  </si>
  <si>
    <t>tnr</t>
  </si>
  <si>
    <t>ppv</t>
  </si>
  <si>
    <t>npv</t>
  </si>
  <si>
    <t>fpr</t>
  </si>
  <si>
    <t>fdr</t>
  </si>
  <si>
    <t>ToolCpu</t>
  </si>
  <si>
    <t>ToolWall</t>
  </si>
  <si>
    <t>ToolMem</t>
  </si>
  <si>
    <t>ToolVMem</t>
  </si>
  <si>
    <t>RMCpu</t>
  </si>
  <si>
    <t>RMWall</t>
  </si>
  <si>
    <t>RMMem</t>
  </si>
  <si>
    <t>RMVMem</t>
  </si>
  <si>
    <t>seed</t>
  </si>
  <si>
    <t>length</t>
  </si>
  <si>
    <t>width</t>
  </si>
  <si>
    <t>1^{3}010001010011001^{3}</t>
  </si>
  <si>
    <t>1^{4}001001010011001^{3}</t>
  </si>
  <si>
    <t>11101000101001100000</t>
  </si>
  <si>
    <t>111100100101001000000</t>
  </si>
  <si>
    <t>5</t>
  </si>
  <si>
    <t>20</t>
  </si>
  <si>
    <t>11</t>
  </si>
  <si>
    <t>0.55</t>
  </si>
  <si>
    <t>10</t>
  </si>
  <si>
    <t>4</t>
  </si>
  <si>
    <t>3</t>
  </si>
  <si>
    <t>12</t>
  </si>
  <si>
    <t>0.6</t>
  </si>
  <si>
    <t>7</t>
  </si>
  <si>
    <t>13</t>
  </si>
  <si>
    <t>0.65</t>
  </si>
  <si>
    <t>1</t>
  </si>
  <si>
    <t>21</t>
  </si>
  <si>
    <t>0.6190476</t>
  </si>
  <si>
    <t>-1</t>
  </si>
  <si>
    <t>6</t>
  </si>
  <si>
    <t>36025</t>
  </si>
  <si>
    <t>100821</t>
  </si>
  <si>
    <t>18043</t>
  </si>
  <si>
    <t>97200</t>
  </si>
  <si>
    <t>151</t>
  </si>
  <si>
    <t>31</t>
  </si>
  <si>
    <t>0.205298</t>
  </si>
  <si>
    <t>286</t>
  </si>
  <si>
    <t>30</t>
  </si>
  <si>
    <t>0.1048951</t>
  </si>
  <si>
    <t>14459</t>
  </si>
  <si>
    <t>52</t>
  </si>
  <si>
    <t>27</t>
  </si>
  <si>
    <t>0.5192308</t>
  </si>
  <si>
    <t>24</t>
  </si>
  <si>
    <t>145</t>
  </si>
  <si>
    <t>33</t>
  </si>
  <si>
    <t>0.2275862</t>
  </si>
  <si>
    <t>124</t>
  </si>
  <si>
    <t>64</t>
  </si>
  <si>
    <t>0.516129</t>
  </si>
  <si>
    <t>152</t>
  </si>
  <si>
    <t>0.2039474</t>
  </si>
  <si>
    <t>0.72213</t>
  </si>
  <si>
    <t>28836</t>
  </si>
  <si>
    <t>161</t>
  </si>
  <si>
    <t>41</t>
  </si>
  <si>
    <t>0.2546584</t>
  </si>
  <si>
    <t>86</t>
  </si>
  <si>
    <t>0.3488372</t>
  </si>
  <si>
    <t>72</t>
  </si>
  <si>
    <t>40</t>
  </si>
  <si>
    <t>0.5555556</t>
  </si>
  <si>
    <t>68</t>
  </si>
  <si>
    <t>0.6029412</t>
  </si>
  <si>
    <t>158</t>
  </si>
  <si>
    <t>0.1898734</t>
  </si>
  <si>
    <t>98</t>
  </si>
  <si>
    <t>34</t>
  </si>
  <si>
    <t>0.3469388</t>
  </si>
  <si>
    <t>0.24981</t>
  </si>
  <si>
    <t>118</t>
  </si>
  <si>
    <t>0.2542373</t>
  </si>
  <si>
    <t>32415</t>
  </si>
  <si>
    <t>108</t>
  </si>
  <si>
    <t>44</t>
  </si>
  <si>
    <t>0.4074074</t>
  </si>
  <si>
    <t>39</t>
  </si>
  <si>
    <t>0.6923077</t>
  </si>
  <si>
    <t>0.7741935</t>
  </si>
  <si>
    <t>0.873652</t>
  </si>
  <si>
    <t>0.5714286</t>
  </si>
  <si>
    <t>9</t>
  </si>
  <si>
    <t>82833</t>
  </si>
  <si>
    <t>2</t>
  </si>
  <si>
    <t>19</t>
  </si>
  <si>
    <t>0.6315789</t>
  </si>
  <si>
    <t>0.5238095</t>
  </si>
  <si>
    <t>8</t>
  </si>
  <si>
    <t>1.11010010010011E+20</t>
  </si>
  <si>
    <t>8372480</t>
  </si>
  <si>
    <t>19935333</t>
  </si>
  <si>
    <t>8376324</t>
  </si>
  <si>
    <t>13007295</t>
  </si>
  <si>
    <t>0.49989</t>
  </si>
  <si>
    <t>0.39485</t>
  </si>
  <si>
    <t>0.29577</t>
  </si>
  <si>
    <t>0.60828</t>
  </si>
  <si>
    <t>0.60515</t>
  </si>
  <si>
    <t>0.70423</t>
  </si>
  <si>
    <t>36020</t>
  </si>
  <si>
    <t>46814</t>
  </si>
  <si>
    <t>2009550848</t>
  </si>
  <si>
    <t>2253656064</t>
  </si>
  <si>
    <t>40231</t>
  </si>
  <si>
    <t>169268</t>
  </si>
  <si>
    <t>1441615872</t>
  </si>
  <si>
    <t>3003260928</t>
  </si>
  <si>
    <t>0.464876666666667</t>
  </si>
  <si>
    <t>32456</t>
  </si>
  <si>
    <t>82838</t>
  </si>
  <si>
    <t>8357350</t>
  </si>
  <si>
    <t>21858200</t>
  </si>
  <si>
    <t>8391454</t>
  </si>
  <si>
    <t>11084428</t>
  </si>
  <si>
    <t>0.49898</t>
  </si>
  <si>
    <t>0.33648</t>
  </si>
  <si>
    <t>0.27659</t>
  </si>
  <si>
    <t>0.56914</t>
  </si>
  <si>
    <t>0.66352</t>
  </si>
  <si>
    <t>0.72341</t>
  </si>
  <si>
    <t>32442</t>
  </si>
  <si>
    <t>43222</t>
  </si>
  <si>
    <t>2044534784</t>
  </si>
  <si>
    <t>2287677440</t>
  </si>
  <si>
    <t>198540</t>
  </si>
  <si>
    <t>169269</t>
  </si>
  <si>
    <t>1480691712</t>
  </si>
  <si>
    <t>3016052736</t>
  </si>
  <si>
    <t>0.444813333333333</t>
  </si>
  <si>
    <t>15</t>
  </si>
  <si>
    <t>18</t>
  </si>
  <si>
    <t>0.6666667</t>
  </si>
  <si>
    <t>0.49674</t>
  </si>
  <si>
    <t>8319782</t>
  </si>
  <si>
    <t>13285922</t>
  </si>
  <si>
    <t>8428905</t>
  </si>
  <si>
    <t>19656823</t>
  </si>
  <si>
    <t>0.5967</t>
  </si>
  <si>
    <t>0.38507</t>
  </si>
  <si>
    <t>0.69989</t>
  </si>
  <si>
    <t>0.4033</t>
  </si>
  <si>
    <t>0.61493</t>
  </si>
  <si>
    <t>21653</t>
  </si>
  <si>
    <t>32435</t>
  </si>
  <si>
    <t>2908807168</t>
  </si>
  <si>
    <t>3158958080</t>
  </si>
  <si>
    <t>198391</t>
  </si>
  <si>
    <t>54099</t>
  </si>
  <si>
    <t>1439076352</t>
  </si>
  <si>
    <t>2991325184</t>
  </si>
  <si>
    <t>0.53006</t>
  </si>
  <si>
    <t>39648</t>
  </si>
  <si>
    <t>1.11101001010011E+20</t>
  </si>
  <si>
    <t>8316755</t>
  </si>
  <si>
    <t>11983418</t>
  </si>
  <si>
    <t>8432049</t>
  </si>
  <si>
    <t>20959210</t>
  </si>
  <si>
    <t>0.49656</t>
  </si>
  <si>
    <t>0.63623</t>
  </si>
  <si>
    <t>0.40969</t>
  </si>
  <si>
    <t>0.71311</t>
  </si>
  <si>
    <t>0.36377</t>
  </si>
  <si>
    <t>0.59031</t>
  </si>
  <si>
    <t>86450</t>
  </si>
  <si>
    <t>97255</t>
  </si>
  <si>
    <t>1800859648</t>
  </si>
  <si>
    <t>2201833472</t>
  </si>
  <si>
    <t>22655</t>
  </si>
  <si>
    <t>111721</t>
  </si>
  <si>
    <t>1465303040</t>
  </si>
  <si>
    <t>3118796800</t>
  </si>
  <si>
    <t>0.543116666666667</t>
  </si>
  <si>
    <t>0.5789474</t>
  </si>
  <si>
    <t>8308110</t>
  </si>
  <si>
    <t>16998407</t>
  </si>
  <si>
    <t>8440694</t>
  </si>
  <si>
    <t>15944221</t>
  </si>
  <si>
    <t>0.49604</t>
  </si>
  <si>
    <t>0.484</t>
  </si>
  <si>
    <t>0.3283</t>
  </si>
  <si>
    <t>0.65386</t>
  </si>
  <si>
    <t>0.516</t>
  </si>
  <si>
    <t>0.6717</t>
  </si>
  <si>
    <t>32454</t>
  </si>
  <si>
    <t>43237</t>
  </si>
  <si>
    <t>2045644800</t>
  </si>
  <si>
    <t>2289274880</t>
  </si>
  <si>
    <t>15036</t>
  </si>
  <si>
    <t>154875</t>
  </si>
  <si>
    <t>1459302400</t>
  </si>
  <si>
    <t>3015819264</t>
  </si>
  <si>
    <t>0.492026666666667</t>
  </si>
  <si>
    <t>8306743</t>
  </si>
  <si>
    <t>17028383</t>
  </si>
  <si>
    <t>8441944</t>
  </si>
  <si>
    <t>15914362</t>
  </si>
  <si>
    <t>0.49596</t>
  </si>
  <si>
    <t>0.48309</t>
  </si>
  <si>
    <t>0.32787</t>
  </si>
  <si>
    <t>0.6534</t>
  </si>
  <si>
    <t>0.51691</t>
  </si>
  <si>
    <t>0.67213</t>
  </si>
  <si>
    <t>90038</t>
  </si>
  <si>
    <t>104408</t>
  </si>
  <si>
    <t>1801158656</t>
  </si>
  <si>
    <t>2201628672</t>
  </si>
  <si>
    <t>87626</t>
  </si>
  <si>
    <t>236</t>
  </si>
  <si>
    <t>1465085952</t>
  </si>
  <si>
    <t>3052347392</t>
  </si>
  <si>
    <t>0.49167</t>
  </si>
  <si>
    <t>8292695</t>
  </si>
  <si>
    <t>21527862</t>
  </si>
  <si>
    <t>8456109</t>
  </si>
  <si>
    <t>11414766</t>
  </si>
  <si>
    <t>0.49512</t>
  </si>
  <si>
    <t>0.3465</t>
  </si>
  <si>
    <t>0.27809</t>
  </si>
  <si>
    <t>0.57445</t>
  </si>
  <si>
    <t>0.6535</t>
  </si>
  <si>
    <t>0.72191</t>
  </si>
  <si>
    <t>86457</t>
  </si>
  <si>
    <t>100826</t>
  </si>
  <si>
    <t>1794535424</t>
  </si>
  <si>
    <t>2195582976</t>
  </si>
  <si>
    <t>159439</t>
  </si>
  <si>
    <t>162126</t>
  </si>
  <si>
    <t>1464266752</t>
  </si>
  <si>
    <t>3119951872</t>
  </si>
  <si>
    <t>0.44558</t>
  </si>
  <si>
    <t>8289533</t>
  </si>
  <si>
    <t>19849925</t>
  </si>
  <si>
    <t>8459271</t>
  </si>
  <si>
    <t>13092703</t>
  </si>
  <si>
    <t>0.49493</t>
  </si>
  <si>
    <t>0.39744</t>
  </si>
  <si>
    <t>0.29459</t>
  </si>
  <si>
    <t>0.60749</t>
  </si>
  <si>
    <t>0.60256</t>
  </si>
  <si>
    <t>0.70541</t>
  </si>
  <si>
    <t>21655</t>
  </si>
  <si>
    <t>32455</t>
  </si>
  <si>
    <t>2900877312</t>
  </si>
  <si>
    <t>3150258176</t>
  </si>
  <si>
    <t>39980</t>
  </si>
  <si>
    <t>46909</t>
  </si>
  <si>
    <t>1437786112</t>
  </si>
  <si>
    <t>2993528832</t>
  </si>
  <si>
    <t>0.462433333333333</t>
  </si>
  <si>
    <t>0.72696</t>
  </si>
  <si>
    <t>90012</t>
  </si>
  <si>
    <t>0.6111111</t>
  </si>
  <si>
    <t>8256890</t>
  </si>
  <si>
    <t>12726550</t>
  </si>
  <si>
    <t>8491797</t>
  </si>
  <si>
    <t>20216195</t>
  </si>
  <si>
    <t>0.49299</t>
  </si>
  <si>
    <t>0.61368</t>
  </si>
  <si>
    <t>0.3935</t>
  </si>
  <si>
    <t>0.7042</t>
  </si>
  <si>
    <t>0.38632</t>
  </si>
  <si>
    <t>0.6065</t>
  </si>
  <si>
    <t>36024</t>
  </si>
  <si>
    <t>46809</t>
  </si>
  <si>
    <t>2044817408</t>
  </si>
  <si>
    <t>2288726016</t>
  </si>
  <si>
    <t>162588</t>
  </si>
  <si>
    <t>126100</t>
  </si>
  <si>
    <t>1441284096</t>
  </si>
  <si>
    <t>3002048512</t>
  </si>
  <si>
    <t>0.53322</t>
  </si>
  <si>
    <t>0.6842105</t>
  </si>
  <si>
    <t>86446</t>
  </si>
  <si>
    <t>8242987</t>
  </si>
  <si>
    <t>8646181</t>
  </si>
  <si>
    <t>8505817</t>
  </si>
  <si>
    <t>24296447</t>
  </si>
  <si>
    <t>0.49215</t>
  </si>
  <si>
    <t>0.73754</t>
  </si>
  <si>
    <t>0.48806</t>
  </si>
  <si>
    <t>0.74069</t>
  </si>
  <si>
    <t>0.26246</t>
  </si>
  <si>
    <t>0.51194</t>
  </si>
  <si>
    <t>86419</t>
  </si>
  <si>
    <t>97252</t>
  </si>
  <si>
    <t>1744060416</t>
  </si>
  <si>
    <t>2144579584</t>
  </si>
  <si>
    <t>83842</t>
  </si>
  <si>
    <t>111734</t>
  </si>
  <si>
    <t>1462218752</t>
  </si>
  <si>
    <t>3119357952</t>
  </si>
  <si>
    <t>0.573946666666667</t>
  </si>
  <si>
    <t>3049742336</t>
  </si>
  <si>
    <t>3049586688</t>
  </si>
  <si>
    <t>0.72767</t>
  </si>
  <si>
    <t>90037</t>
  </si>
  <si>
    <t>18041</t>
  </si>
  <si>
    <t>62</t>
  </si>
  <si>
    <t>0.483871</t>
  </si>
  <si>
    <t>43</t>
  </si>
  <si>
    <t>25</t>
  </si>
  <si>
    <t>0.5813953</t>
  </si>
  <si>
    <t>18056</t>
  </si>
  <si>
    <t>0.70253</t>
  </si>
  <si>
    <t>1.10001110000111E+51</t>
  </si>
  <si>
    <t>0.977281</t>
  </si>
  <si>
    <t>14454</t>
  </si>
  <si>
    <t>17</t>
  </si>
  <si>
    <t>0.5882353</t>
  </si>
  <si>
    <t>1440116736</t>
  </si>
  <si>
    <t>25227</t>
  </si>
  <si>
    <t>0.825</t>
  </si>
  <si>
    <t>29</t>
  </si>
  <si>
    <t>0.852941176470588</t>
  </si>
  <si>
    <t>28</t>
  </si>
  <si>
    <t>0.903225806451613</t>
  </si>
  <si>
    <t>0.870967741935484</t>
  </si>
  <si>
    <t>0.909090909090909</t>
  </si>
  <si>
    <t>32</t>
  </si>
  <si>
    <t>0.9375</t>
  </si>
  <si>
    <t>0.84375</t>
  </si>
  <si>
    <t>0.967741935483871</t>
  </si>
  <si>
    <t>0.862068965517241</t>
  </si>
  <si>
    <t>68638</t>
  </si>
  <si>
    <t>0.857142857142857</t>
  </si>
  <si>
    <t>0.70295</t>
  </si>
  <si>
    <t>32426</t>
  </si>
  <si>
    <t>32419</t>
  </si>
  <si>
    <t>32439</t>
  </si>
  <si>
    <t>79247</t>
  </si>
  <si>
    <t>93621</t>
  </si>
  <si>
    <t>39602</t>
  </si>
  <si>
    <t>82810</t>
  </si>
  <si>
    <t>72136</t>
  </si>
  <si>
    <t>100811</t>
  </si>
  <si>
    <t>86455</t>
  </si>
  <si>
    <t>32422</t>
  </si>
  <si>
    <t>180610</t>
  </si>
  <si>
    <t>0.70992</t>
  </si>
  <si>
    <t>0.205298013245033</t>
  </si>
  <si>
    <t>0.203947368421053</t>
  </si>
  <si>
    <t>0.581395348837209</t>
  </si>
  <si>
    <t>14448</t>
  </si>
  <si>
    <t>0.692307692307692</t>
  </si>
  <si>
    <t>0.516129032258065</t>
  </si>
  <si>
    <t>0.602941176470588</t>
  </si>
  <si>
    <t>0.519230769230769</t>
  </si>
  <si>
    <t>0.70342</t>
  </si>
  <si>
    <t>23</t>
  </si>
  <si>
    <t>0.869565217391304</t>
  </si>
  <si>
    <t>22</t>
  </si>
  <si>
    <t>0.814814814814815</t>
  </si>
  <si>
    <t>0.88</t>
  </si>
  <si>
    <t>0.774193548387097</t>
  </si>
  <si>
    <t>26</t>
  </si>
  <si>
    <t>0.846153846153846</t>
  </si>
  <si>
    <t>18047</t>
  </si>
  <si>
    <t>0.952380952380952</t>
  </si>
  <si>
    <t>16</t>
  </si>
  <si>
    <t>0.5625</t>
  </si>
  <si>
    <t>0.8571429</t>
  </si>
  <si>
    <t>1.11111111111001E+25</t>
  </si>
  <si>
    <t>0.965723</t>
  </si>
  <si>
    <t>21621</t>
  </si>
  <si>
    <t>1.1110000000011E+150</t>
  </si>
  <si>
    <t>0.989414</t>
  </si>
  <si>
    <t>36028</t>
  </si>
  <si>
    <t>1.1110000000011E+149</t>
  </si>
  <si>
    <t>1.11111111111111E+23</t>
  </si>
  <si>
    <t>0.965008</t>
  </si>
  <si>
    <t>21650</t>
  </si>
  <si>
    <t>0.992056</t>
  </si>
  <si>
    <t>0.992242</t>
  </si>
  <si>
    <t>0.979091</t>
  </si>
  <si>
    <t>32444</t>
  </si>
  <si>
    <t>36027</t>
  </si>
  <si>
    <t>0.20592</t>
  </si>
  <si>
    <t>0.23095</t>
  </si>
  <si>
    <t>18195</t>
  </si>
  <si>
    <t>0.964306</t>
  </si>
  <si>
    <t>0.966257</t>
  </si>
  <si>
    <t>14</t>
  </si>
  <si>
    <t>0.14682</t>
  </si>
  <si>
    <t>0.58958</t>
  </si>
  <si>
    <t>chr1</t>
  </si>
  <si>
    <t>0.14075</t>
  </si>
  <si>
    <t>0.58623</t>
  </si>
  <si>
    <t>21635</t>
  </si>
  <si>
    <t>36050</t>
  </si>
  <si>
    <t>0.20456</t>
  </si>
  <si>
    <t>0.75107</t>
  </si>
  <si>
    <t>0.19628</t>
  </si>
  <si>
    <t>0.74616</t>
  </si>
  <si>
    <t>0.80638</t>
  </si>
  <si>
    <t>0.19362</t>
  </si>
  <si>
    <t>0.74702</t>
  </si>
  <si>
    <t>0.19812</t>
  </si>
  <si>
    <t>0.75567</t>
  </si>
  <si>
    <t>0.19426</t>
  </si>
  <si>
    <t>0.7521</t>
  </si>
  <si>
    <t>0.19803</t>
  </si>
  <si>
    <t>0.75714</t>
  </si>
  <si>
    <t>0.19833</t>
  </si>
  <si>
    <t>0.76013</t>
  </si>
  <si>
    <t>0.20819</t>
  </si>
  <si>
    <t>0.76931</t>
  </si>
  <si>
    <t>0.17287</t>
  </si>
  <si>
    <t>0.7356</t>
  </si>
  <si>
    <t>0.17675</t>
  </si>
  <si>
    <t>0.7411</t>
  </si>
  <si>
    <t>36029</t>
  </si>
  <si>
    <t>0.18009</t>
  </si>
  <si>
    <t>0.74618</t>
  </si>
  <si>
    <t>0.18711</t>
  </si>
  <si>
    <t>0.7537</t>
  </si>
  <si>
    <t>0.18491</t>
  </si>
  <si>
    <t>0.75202</t>
  </si>
  <si>
    <t>0.18893</t>
  </si>
  <si>
    <t>0.7566</t>
  </si>
  <si>
    <t>0.17318</t>
  </si>
  <si>
    <t>0.74311</t>
  </si>
  <si>
    <t>0.1778</t>
  </si>
  <si>
    <t>0.75033</t>
  </si>
  <si>
    <t>0.18871</t>
  </si>
  <si>
    <t>0.76511</t>
  </si>
  <si>
    <t>0.19509</t>
  </si>
  <si>
    <t>0.77134</t>
  </si>
  <si>
    <t>0.16927</t>
  </si>
  <si>
    <t>0.74561</t>
  </si>
  <si>
    <t>0.19294</t>
  </si>
  <si>
    <t>0.7698</t>
  </si>
  <si>
    <t>0.16411</t>
  </si>
  <si>
    <t>0.7414</t>
  </si>
  <si>
    <t>0.16936</t>
  </si>
  <si>
    <t>0.74933</t>
  </si>
  <si>
    <t>0.18555</t>
  </si>
  <si>
    <t>0.76628</t>
  </si>
  <si>
    <t>0.18744</t>
  </si>
  <si>
    <t>0.76832</t>
  </si>
  <si>
    <t>0.16913</t>
  </si>
  <si>
    <t>0.75034</t>
  </si>
  <si>
    <t>0.18971</t>
  </si>
  <si>
    <t>0.77182</t>
  </si>
  <si>
    <t>0.17548</t>
  </si>
  <si>
    <t>0.75864</t>
  </si>
  <si>
    <t>0.15083</t>
  </si>
  <si>
    <t>0.72994</t>
  </si>
  <si>
    <t>0.16174</t>
  </si>
  <si>
    <t>0.74411</t>
  </si>
  <si>
    <t>36002</t>
  </si>
  <si>
    <t>0.1484</t>
  </si>
  <si>
    <t>0.72758</t>
  </si>
  <si>
    <t>0.14601</t>
  </si>
  <si>
    <t>0.72451</t>
  </si>
  <si>
    <t>1^{12}0001^{12}</t>
  </si>
  <si>
    <t>0.18815</t>
  </si>
  <si>
    <t>0.77218</t>
  </si>
  <si>
    <t>0.17551</t>
  </si>
  <si>
    <t>0.7609</t>
  </si>
  <si>
    <t>0.19752</t>
  </si>
  <si>
    <t>0.782</t>
  </si>
  <si>
    <t>18062</t>
  </si>
  <si>
    <t>0.17976</t>
  </si>
  <si>
    <t>0.76607</t>
  </si>
  <si>
    <t>0.16089</t>
  </si>
  <si>
    <t>0.74711</t>
  </si>
  <si>
    <t>0.18706</t>
  </si>
  <si>
    <t>0.77567</t>
  </si>
  <si>
    <t>0.14388</t>
  </si>
  <si>
    <t>0.72744</t>
  </si>
  <si>
    <t>36019</t>
  </si>
  <si>
    <t>1^{12}01^{12}</t>
  </si>
  <si>
    <t>0.22688</t>
  </si>
  <si>
    <t>0.80971</t>
  </si>
  <si>
    <t>seq</t>
  </si>
  <si>
    <t>0.19469</t>
  </si>
  <si>
    <t>0.78525</t>
  </si>
  <si>
    <t>0.20637</t>
  </si>
  <si>
    <t>0.79535</t>
  </si>
  <si>
    <t>0.13898</t>
  </si>
  <si>
    <t>0.72456</t>
  </si>
  <si>
    <t>1^{12}001^{12}</t>
  </si>
  <si>
    <t>0.18171</t>
  </si>
  <si>
    <t>0.77595</t>
  </si>
  <si>
    <t>0.15474</t>
  </si>
  <si>
    <t>0.74688</t>
  </si>
  <si>
    <t>36003</t>
  </si>
  <si>
    <t>0.17361</t>
  </si>
  <si>
    <t>0.77004</t>
  </si>
  <si>
    <t>0.14288</t>
  </si>
  <si>
    <t>0.73449</t>
  </si>
  <si>
    <t>0.15942</t>
  </si>
  <si>
    <t>0.75587</t>
  </si>
  <si>
    <t>1425076224</t>
  </si>
  <si>
    <t>0.17611</t>
  </si>
  <si>
    <t>0.77417</t>
  </si>
  <si>
    <t>0.17254</t>
  </si>
  <si>
    <t>0.77124</t>
  </si>
  <si>
    <t>0.1686</t>
  </si>
  <si>
    <t>0.76761</t>
  </si>
  <si>
    <t>0.15226</t>
  </si>
  <si>
    <t>0.74974</t>
  </si>
  <si>
    <t>0.14169</t>
  </si>
  <si>
    <t>0.73648</t>
  </si>
  <si>
    <t>0.17986</t>
  </si>
  <si>
    <t>0.78061</t>
  </si>
  <si>
    <t>0.16955</t>
  </si>
  <si>
    <t>0.7704</t>
  </si>
  <si>
    <t>0.22494</t>
  </si>
  <si>
    <t>0.17299</t>
  </si>
  <si>
    <t>0.77506</t>
  </si>
  <si>
    <t>0.24453</t>
  </si>
  <si>
    <t>0.15484</t>
  </si>
  <si>
    <t>0.75547</t>
  </si>
  <si>
    <t>0.21536</t>
  </si>
  <si>
    <t>0.81295</t>
  </si>
  <si>
    <t>0.19419</t>
  </si>
  <si>
    <t>0.79675</t>
  </si>
  <si>
    <t>0.17508</t>
  </si>
  <si>
    <t>0.77964</t>
  </si>
  <si>
    <t>0.21604</t>
  </si>
  <si>
    <t>0.81381</t>
  </si>
  <si>
    <t>0.17744</t>
  </si>
  <si>
    <t>0.78216</t>
  </si>
  <si>
    <t>0.18207</t>
  </si>
  <si>
    <t>0.78662</t>
  </si>
  <si>
    <t>0.15777</t>
  </si>
  <si>
    <t>0.7622</t>
  </si>
  <si>
    <t>0.14508</t>
  </si>
  <si>
    <t>0.74723</t>
  </si>
  <si>
    <t>0.21522</t>
  </si>
  <si>
    <t>0.8146</t>
  </si>
  <si>
    <t>0.14873</t>
  </si>
  <si>
    <t>0.75342</t>
  </si>
  <si>
    <t>0.20492</t>
  </si>
  <si>
    <t>0.80886</t>
  </si>
  <si>
    <t>0.21067</t>
  </si>
  <si>
    <t>0.81434</t>
  </si>
  <si>
    <t>0.2158</t>
  </si>
  <si>
    <t>0.8181</t>
  </si>
  <si>
    <t>0.17863</t>
  </si>
  <si>
    <t>0.78896</t>
  </si>
  <si>
    <t>0.13918</t>
  </si>
  <si>
    <t>0.74459</t>
  </si>
  <si>
    <t>0.16989</t>
  </si>
  <si>
    <t>0.78066</t>
  </si>
  <si>
    <t>0.18302</t>
  </si>
  <si>
    <t>0.79369</t>
  </si>
  <si>
    <t>1433415680</t>
  </si>
  <si>
    <t>0.20661</t>
  </si>
  <si>
    <t>0.81301</t>
  </si>
  <si>
    <t>0.82757</t>
  </si>
  <si>
    <t>0.17243</t>
  </si>
  <si>
    <t>0.78409</t>
  </si>
  <si>
    <t>0.12566</t>
  </si>
  <si>
    <t>0.72613</t>
  </si>
  <si>
    <t>1^{16}01^{16}</t>
  </si>
  <si>
    <t>0.1307</t>
  </si>
  <si>
    <t>0.73489</t>
  </si>
  <si>
    <t>1^{16}001^{16}</t>
  </si>
  <si>
    <t>0.20489</t>
  </si>
  <si>
    <t>0.81306</t>
  </si>
  <si>
    <t>0.20176</t>
  </si>
  <si>
    <t>0.81089</t>
  </si>
  <si>
    <t>0.2139</t>
  </si>
  <si>
    <t>0.82038</t>
  </si>
  <si>
    <t>0.13315</t>
  </si>
  <si>
    <t>0.74054</t>
  </si>
  <si>
    <t>1^{16}0001^{16}</t>
  </si>
  <si>
    <t>0.20572</t>
  </si>
  <si>
    <t>0.81517</t>
  </si>
  <si>
    <t>0.17134</t>
  </si>
  <si>
    <t>0.78608</t>
  </si>
  <si>
    <t>0.18803</t>
  </si>
  <si>
    <t>0.80136</t>
  </si>
  <si>
    <t>0.21057</t>
  </si>
  <si>
    <t>0.81916</t>
  </si>
  <si>
    <t>0.13925</t>
  </si>
  <si>
    <t>0.75135</t>
  </si>
  <si>
    <t>0.17473</t>
  </si>
  <si>
    <t>0.79177</t>
  </si>
  <si>
    <t>0.17827</t>
  </si>
  <si>
    <t>0.79551</t>
  </si>
  <si>
    <t>0.22026</t>
  </si>
  <si>
    <t>0.82779</t>
  </si>
  <si>
    <t>36040</t>
  </si>
  <si>
    <t>0.20577</t>
  </si>
  <si>
    <t>0.81819</t>
  </si>
  <si>
    <t>0.21165</t>
  </si>
  <si>
    <t>0.82433</t>
  </si>
  <si>
    <t>0.21177</t>
  </si>
  <si>
    <t>0.82606</t>
  </si>
  <si>
    <t>0.19307</t>
  </si>
  <si>
    <t>0.81506</t>
  </si>
  <si>
    <t>0.17016</t>
  </si>
  <si>
    <t>0.79643</t>
  </si>
  <si>
    <t>36016</t>
  </si>
  <si>
    <t>0.21399</t>
  </si>
  <si>
    <t>0.15816</t>
  </si>
  <si>
    <t>0.78601</t>
  </si>
  <si>
    <t>0.15536</t>
  </si>
  <si>
    <t>0.78338</t>
  </si>
  <si>
    <t>0.1602</t>
  </si>
  <si>
    <t>0.7892</t>
  </si>
  <si>
    <t>0.14379</t>
  </si>
  <si>
    <t>0.77232</t>
  </si>
  <si>
    <t>0.15799</t>
  </si>
  <si>
    <t>0.78901</t>
  </si>
  <si>
    <t>0.20544</t>
  </si>
  <si>
    <t>0.82973</t>
  </si>
  <si>
    <t>0.21319</t>
  </si>
  <si>
    <t>0.83696</t>
  </si>
  <si>
    <t>0.17587</t>
  </si>
  <si>
    <t>0.80975</t>
  </si>
  <si>
    <t>0.16442</t>
  </si>
  <si>
    <t>0.7994</t>
  </si>
  <si>
    <t>0.17177</t>
  </si>
  <si>
    <t>0.20238</t>
  </si>
  <si>
    <t>0.83519</t>
  </si>
  <si>
    <t>0.16761</t>
  </si>
  <si>
    <t>0.81063</t>
  </si>
  <si>
    <t>0.20866</t>
  </si>
  <si>
    <t>0.14649</t>
  </si>
  <si>
    <t>0.79134</t>
  </si>
  <si>
    <t>0.16816</t>
  </si>
  <si>
    <t>0.8133</t>
  </si>
  <si>
    <t>0.18212</t>
  </si>
  <si>
    <t>0.82539</t>
  </si>
  <si>
    <t>0.16863</t>
  </si>
  <si>
    <t>0.8148</t>
  </si>
  <si>
    <t>0.16207</t>
  </si>
  <si>
    <t>0.81004</t>
  </si>
  <si>
    <t>93651</t>
  </si>
  <si>
    <t>0.19193</t>
  </si>
  <si>
    <t>0.15848</t>
  </si>
  <si>
    <t>0.80807</t>
  </si>
  <si>
    <t>0.85061</t>
  </si>
  <si>
    <t>0.15413</t>
  </si>
  <si>
    <t>0.81377</t>
  </si>
  <si>
    <t>0.12546</t>
  </si>
  <si>
    <t>0.78418</t>
  </si>
  <si>
    <t>0.15107</t>
  </si>
  <si>
    <t>0.81415</t>
  </si>
  <si>
    <t>0.16907</t>
  </si>
  <si>
    <t>0.83311</t>
  </si>
  <si>
    <t>0.15895</t>
  </si>
  <si>
    <t>0.82836</t>
  </si>
  <si>
    <t>0.18487</t>
  </si>
  <si>
    <t>0.84959</t>
  </si>
  <si>
    <t>0.12995</t>
  </si>
  <si>
    <t>0.79976</t>
  </si>
  <si>
    <t>0.14845</t>
  </si>
  <si>
    <t>0.82751</t>
  </si>
  <si>
    <t>0.14929</t>
  </si>
  <si>
    <t>0.82893</t>
  </si>
  <si>
    <t>0.1399</t>
  </si>
  <si>
    <t>0.82139</t>
  </si>
  <si>
    <t>0.13709</t>
  </si>
  <si>
    <t>0.82302</t>
  </si>
  <si>
    <t>0.15436</t>
  </si>
  <si>
    <t>0.13079</t>
  </si>
  <si>
    <t>0.82133</t>
  </si>
  <si>
    <t>0.06514</t>
  </si>
  <si>
    <t>0.71703</t>
  </si>
  <si>
    <t>0.13596</t>
  </si>
  <si>
    <t>0.84217</t>
  </si>
  <si>
    <t>0.16376</t>
  </si>
  <si>
    <t>0.87391</t>
  </si>
  <si>
    <t>0.16056</t>
  </si>
  <si>
    <t>0.87407</t>
  </si>
  <si>
    <t>0.13007</t>
  </si>
  <si>
    <t>0.85058</t>
  </si>
  <si>
    <t>0.20842</t>
  </si>
  <si>
    <t>0.72417</t>
  </si>
  <si>
    <t>18059</t>
  </si>
  <si>
    <t>N</t>
  </si>
  <si>
    <t>0.20965</t>
  </si>
  <si>
    <t>0.72644</t>
  </si>
  <si>
    <t>0.21928</t>
  </si>
  <si>
    <t>0.73576</t>
  </si>
  <si>
    <t>0.20244</t>
  </si>
  <si>
    <t>0.72038</t>
  </si>
  <si>
    <t>0.22272</t>
  </si>
  <si>
    <t>0.73955</t>
  </si>
  <si>
    <t>0.18731</t>
  </si>
  <si>
    <t>0.70756</t>
  </si>
  <si>
    <t>0.20505</t>
  </si>
  <si>
    <t>0.72633</t>
  </si>
  <si>
    <t>0.72634</t>
  </si>
  <si>
    <t>0.19267</t>
  </si>
  <si>
    <t>0.71408</t>
  </si>
  <si>
    <t>0.22382</t>
  </si>
  <si>
    <t>0.74412</t>
  </si>
  <si>
    <t>0.20174</t>
  </si>
  <si>
    <t>0.72422</t>
  </si>
  <si>
    <t>0.21845</t>
  </si>
  <si>
    <t>0.73982</t>
  </si>
  <si>
    <t>0.21837</t>
  </si>
  <si>
    <t>0.73978</t>
  </si>
  <si>
    <t>0.18872</t>
  </si>
  <si>
    <t>0.7109</t>
  </si>
  <si>
    <t>0.23112</t>
  </si>
  <si>
    <t>0.75122</t>
  </si>
  <si>
    <t>0.19435</t>
  </si>
  <si>
    <t>0.7176</t>
  </si>
  <si>
    <t>0.2145</t>
  </si>
  <si>
    <t>0.73746</t>
  </si>
  <si>
    <t>0.19446</t>
  </si>
  <si>
    <t>0.71858</t>
  </si>
  <si>
    <t>0.19641</t>
  </si>
  <si>
    <t>0.72101</t>
  </si>
  <si>
    <t>0.19675</t>
  </si>
  <si>
    <t>0.20795</t>
  </si>
  <si>
    <t>0.73333</t>
  </si>
  <si>
    <t>0.20796</t>
  </si>
  <si>
    <t>0.73334</t>
  </si>
  <si>
    <t>0.17569</t>
  </si>
  <si>
    <t>0.6995</t>
  </si>
  <si>
    <t>0.16158</t>
  </si>
  <si>
    <t>0.68161</t>
  </si>
  <si>
    <t>0.19893</t>
  </si>
  <si>
    <t>0.72509</t>
  </si>
  <si>
    <t>0.19848</t>
  </si>
  <si>
    <t>0.72477</t>
  </si>
  <si>
    <t>0.17933</t>
  </si>
  <si>
    <t>0.70422</t>
  </si>
  <si>
    <t>0.17667</t>
  </si>
  <si>
    <t>0.70114</t>
  </si>
  <si>
    <t>0.18406</t>
  </si>
  <si>
    <t>0.19022</t>
  </si>
  <si>
    <t>0.71793</t>
  </si>
  <si>
    <t>0.71978</t>
  </si>
  <si>
    <t>0.19768</t>
  </si>
  <si>
    <t>0.72605</t>
  </si>
  <si>
    <t>18037</t>
  </si>
  <si>
    <t>0.77503</t>
  </si>
  <si>
    <t>0.22497</t>
  </si>
  <si>
    <t>0.75124</t>
  </si>
  <si>
    <t>0.75123</t>
  </si>
  <si>
    <t>0.19286</t>
  </si>
  <si>
    <t>0.7214</t>
  </si>
  <si>
    <t>0.16924</t>
  </si>
  <si>
    <t>0.69458</t>
  </si>
  <si>
    <t>0.17213</t>
  </si>
  <si>
    <t>0.69829</t>
  </si>
  <si>
    <t>0.20896</t>
  </si>
  <si>
    <t>0.73816</t>
  </si>
  <si>
    <t>0.15732</t>
  </si>
  <si>
    <t>0.68024</t>
  </si>
  <si>
    <t>0.18968</t>
  </si>
  <si>
    <t>0.71959</t>
  </si>
  <si>
    <t>0.17088</t>
  </si>
  <si>
    <t>0.69823</t>
  </si>
  <si>
    <t>0.17869</t>
  </si>
  <si>
    <t>0.70809</t>
  </si>
  <si>
    <t>0.18729</t>
  </si>
  <si>
    <t>0.71821</t>
  </si>
  <si>
    <t>0.18593</t>
  </si>
  <si>
    <t>0.71808</t>
  </si>
  <si>
    <t>0.16344</t>
  </si>
  <si>
    <t>0.69148</t>
  </si>
  <si>
    <t>0.17209</t>
  </si>
  <si>
    <t>0.21935</t>
  </si>
  <si>
    <t>0.75145</t>
  </si>
  <si>
    <t>0.16731</t>
  </si>
  <si>
    <t>0.16321</t>
  </si>
  <si>
    <t>0.70093</t>
  </si>
  <si>
    <t>0.21264</t>
  </si>
  <si>
    <t>0.75669</t>
  </si>
  <si>
    <t>0.20942</t>
  </si>
  <si>
    <t>0.75492</t>
  </si>
  <si>
    <t>0.2024</t>
  </si>
  <si>
    <t>0.75314</t>
  </si>
  <si>
    <t>0.20295</t>
  </si>
  <si>
    <t>0.75617</t>
  </si>
  <si>
    <t>0.20373</t>
  </si>
  <si>
    <t>0.75844</t>
  </si>
  <si>
    <t>0.17599</t>
  </si>
  <si>
    <t>0.73149</t>
  </si>
  <si>
    <t>0.20271</t>
  </si>
  <si>
    <t>0.75909</t>
  </si>
  <si>
    <t>0.21309</t>
  </si>
  <si>
    <t>0.77267</t>
  </si>
  <si>
    <t>0.09986</t>
  </si>
  <si>
    <t>0.61542</t>
  </si>
  <si>
    <t>0.09904</t>
  </si>
  <si>
    <t>0.61441</t>
  </si>
  <si>
    <t>0.18484</t>
  </si>
  <si>
    <t>0.74889</t>
  </si>
  <si>
    <t>0.18944</t>
  </si>
  <si>
    <t>0.7545</t>
  </si>
  <si>
    <t>0.184</t>
  </si>
  <si>
    <t>0.74972</t>
  </si>
  <si>
    <t>0.19378</t>
  </si>
  <si>
    <t>0.76181</t>
  </si>
  <si>
    <t>0.1971</t>
  </si>
  <si>
    <t>0.767</t>
  </si>
  <si>
    <t>0.20004</t>
  </si>
  <si>
    <t>0.77165</t>
  </si>
  <si>
    <t>0.18263</t>
  </si>
  <si>
    <t>0.75525</t>
  </si>
  <si>
    <t>0.18807</t>
  </si>
  <si>
    <t>0.76211</t>
  </si>
  <si>
    <t>0.18642</t>
  </si>
  <si>
    <t>0.76288</t>
  </si>
  <si>
    <t>0.10651</t>
  </si>
  <si>
    <t>0.64901</t>
  </si>
  <si>
    <t>0.10648</t>
  </si>
  <si>
    <t>0.64898</t>
  </si>
  <si>
    <t>147609</t>
  </si>
  <si>
    <t>0.10539</t>
  </si>
  <si>
    <t>0.64813</t>
  </si>
  <si>
    <t>0.18904</t>
  </si>
  <si>
    <t>0.76793</t>
  </si>
  <si>
    <t>0.18809</t>
  </si>
  <si>
    <t>0.76842</t>
  </si>
  <si>
    <t>0.20727</t>
  </si>
  <si>
    <t>0.78651</t>
  </si>
  <si>
    <t>0.17902</t>
  </si>
  <si>
    <t>0.76956</t>
  </si>
  <si>
    <t>0.1797</t>
  </si>
  <si>
    <t>0.77122</t>
  </si>
  <si>
    <t>0.20009</t>
  </si>
  <si>
    <t>0.79192</t>
  </si>
  <si>
    <t>0.20061</t>
  </si>
  <si>
    <t>0.79444</t>
  </si>
  <si>
    <t>0.16774</t>
  </si>
  <si>
    <t>0.7659</t>
  </si>
  <si>
    <t>0.17431</t>
  </si>
  <si>
    <t>0.77317</t>
  </si>
  <si>
    <t>0.16327</t>
  </si>
  <si>
    <t>0.76332</t>
  </si>
  <si>
    <t>0.17424</t>
  </si>
  <si>
    <t>0.77561</t>
  </si>
  <si>
    <t>0.15966</t>
  </si>
  <si>
    <t>0.76404</t>
  </si>
  <si>
    <t>0.16962</t>
  </si>
  <si>
    <t>0.1821</t>
  </si>
  <si>
    <t>0.78792</t>
  </si>
  <si>
    <t>0.15762</t>
  </si>
  <si>
    <t>0.76359</t>
  </si>
  <si>
    <t>0.17053</t>
  </si>
  <si>
    <t>0.77866</t>
  </si>
  <si>
    <t>0.12561</t>
  </si>
  <si>
    <t>0.72366</t>
  </si>
  <si>
    <t>0.19573</t>
  </si>
  <si>
    <t>0.80349</t>
  </si>
  <si>
    <t>0.12998</t>
  </si>
  <si>
    <t>0.73108</t>
  </si>
  <si>
    <t>0.13076</t>
  </si>
  <si>
    <t>0.73808</t>
  </si>
  <si>
    <t>0.15736</t>
  </si>
  <si>
    <t>0.77535</t>
  </si>
  <si>
    <t>0.1741</t>
  </si>
  <si>
    <t>0.79533</t>
  </si>
  <si>
    <t>0.15877</t>
  </si>
  <si>
    <t>0.78067</t>
  </si>
  <si>
    <t>0.17092</t>
  </si>
  <si>
    <t>0.79314</t>
  </si>
  <si>
    <t>0.16421</t>
  </si>
  <si>
    <t>0.78937</t>
  </si>
  <si>
    <t>36006</t>
  </si>
  <si>
    <t>0.158</t>
  </si>
  <si>
    <t>0.79432</t>
  </si>
  <si>
    <t>0.16218</t>
  </si>
  <si>
    <t>0.80367</t>
  </si>
  <si>
    <t>0.15105</t>
  </si>
  <si>
    <t>0.79232</t>
  </si>
  <si>
    <t>0.14444</t>
  </si>
  <si>
    <t>0.78758</t>
  </si>
  <si>
    <t>0.14454</t>
  </si>
  <si>
    <t>0.79051</t>
  </si>
  <si>
    <t>0.12814</t>
  </si>
  <si>
    <t>0.78398</t>
  </si>
  <si>
    <t>0.1264</t>
  </si>
  <si>
    <t>0.79539</t>
  </si>
  <si>
    <t>0.03177</t>
  </si>
  <si>
    <t>0.51575</t>
  </si>
  <si>
    <t>0.13984</t>
  </si>
  <si>
    <t>0.82504</t>
  </si>
  <si>
    <t>0.1236</t>
  </si>
  <si>
    <t>0.81619</t>
  </si>
  <si>
    <t>0.11493</t>
  </si>
  <si>
    <t>0.81329</t>
  </si>
  <si>
    <t>0.84839</t>
  </si>
  <si>
    <t>0.10358</t>
  </si>
  <si>
    <t>0.81109</t>
  </si>
  <si>
    <t>0.11839</t>
  </si>
  <si>
    <t>0.84087</t>
  </si>
  <si>
    <t>0.17169</t>
  </si>
  <si>
    <t>0.09716</t>
  </si>
  <si>
    <t>0.82831</t>
  </si>
  <si>
    <t>0.19858</t>
  </si>
  <si>
    <t>0.73992</t>
  </si>
  <si>
    <t>0.21433</t>
  </si>
  <si>
    <t>0.75625</t>
  </si>
  <si>
    <t>0.18658</t>
  </si>
  <si>
    <t>0.73057</t>
  </si>
  <si>
    <t>0.75682</t>
  </si>
  <si>
    <t>0.19392</t>
  </si>
  <si>
    <t>0.73893</t>
  </si>
  <si>
    <t>0.21813</t>
  </si>
  <si>
    <t>0.76106</t>
  </si>
  <si>
    <t>0.19512</t>
  </si>
  <si>
    <t>0.74131</t>
  </si>
  <si>
    <t>0.1883</t>
  </si>
  <si>
    <t>0.73667</t>
  </si>
  <si>
    <t>0.17928</t>
  </si>
  <si>
    <t>0.25118</t>
  </si>
  <si>
    <t>0.1991</t>
  </si>
  <si>
    <t>0.74882</t>
  </si>
  <si>
    <t>0.17542</t>
  </si>
  <si>
    <t>0.7245</t>
  </si>
  <si>
    <t>0.16948</t>
  </si>
  <si>
    <t>0.71882</t>
  </si>
  <si>
    <t>0.15873</t>
  </si>
  <si>
    <t>0.70568</t>
  </si>
  <si>
    <t>0.20285</t>
  </si>
  <si>
    <t>0.75406</t>
  </si>
  <si>
    <t>0.87404</t>
  </si>
  <si>
    <t>0.17893</t>
  </si>
  <si>
    <t>0.73055</t>
  </si>
  <si>
    <t>0.17488</t>
  </si>
  <si>
    <t>0.72618</t>
  </si>
  <si>
    <t>1436045312</t>
  </si>
  <si>
    <t>0.19071</t>
  </si>
  <si>
    <t>0.1907</t>
  </si>
  <si>
    <t>0.74313</t>
  </si>
  <si>
    <t>0.18019</t>
  </si>
  <si>
    <t>0.73222</t>
  </si>
  <si>
    <t>0.17518</t>
  </si>
  <si>
    <t>0.72669</t>
  </si>
  <si>
    <t>0.22332</t>
  </si>
  <si>
    <t>0.77219</t>
  </si>
  <si>
    <t>0.21008</t>
  </si>
  <si>
    <t>0.76157</t>
  </si>
  <si>
    <t>0.18558</t>
  </si>
  <si>
    <t>0.73863</t>
  </si>
  <si>
    <t>0.18099</t>
  </si>
  <si>
    <t>0.73381</t>
  </si>
  <si>
    <t>0.18436</t>
  </si>
  <si>
    <t>0.73917</t>
  </si>
  <si>
    <t>0.17256</t>
  </si>
  <si>
    <t>0.17415</t>
  </si>
  <si>
    <t>0.72936</t>
  </si>
  <si>
    <t>0.15488</t>
  </si>
  <si>
    <t>0.70637</t>
  </si>
  <si>
    <t>0.15201</t>
  </si>
  <si>
    <t>0.1593</t>
  </si>
  <si>
    <t>0.7129</t>
  </si>
  <si>
    <t>0.16364</t>
  </si>
  <si>
    <t>0.72054</t>
  </si>
  <si>
    <t>0.15167</t>
  </si>
  <si>
    <t>0.70519</t>
  </si>
  <si>
    <t>0.17074</t>
  </si>
  <si>
    <t>0.72998</t>
  </si>
  <si>
    <t>0.17073</t>
  </si>
  <si>
    <t>0.71084</t>
  </si>
  <si>
    <t>0.14735</t>
  </si>
  <si>
    <t>0.7017</t>
  </si>
  <si>
    <t>0.14533</t>
  </si>
  <si>
    <t>0.6989</t>
  </si>
  <si>
    <t>0.1728</t>
  </si>
  <si>
    <t>0.73444</t>
  </si>
  <si>
    <t>0.15081</t>
  </si>
  <si>
    <t>0.70824</t>
  </si>
  <si>
    <t>0.84503</t>
  </si>
  <si>
    <t>0.15497</t>
  </si>
  <si>
    <t>0.71399</t>
  </si>
  <si>
    <t>0.15984</t>
  </si>
  <si>
    <t>0.72029</t>
  </si>
  <si>
    <t>0.16278</t>
  </si>
  <si>
    <t>0.72488</t>
  </si>
  <si>
    <t>0.16307</t>
  </si>
  <si>
    <t>0.72525</t>
  </si>
  <si>
    <t>0.14297</t>
  </si>
  <si>
    <t>0.69969</t>
  </si>
  <si>
    <t>0.14243</t>
  </si>
  <si>
    <t>0.70039</t>
  </si>
  <si>
    <t>0.14992</t>
  </si>
  <si>
    <t>0.71183</t>
  </si>
  <si>
    <t>0.15665</t>
  </si>
  <si>
    <t>0.72081</t>
  </si>
  <si>
    <t>0.16859</t>
  </si>
  <si>
    <t>0.73557</t>
  </si>
  <si>
    <t>0.20137</t>
  </si>
  <si>
    <t>0.77298</t>
  </si>
  <si>
    <t>0.77711</t>
  </si>
  <si>
    <t>0.75441</t>
  </si>
  <si>
    <t>0.19062</t>
  </si>
  <si>
    <t>0.76859</t>
  </si>
  <si>
    <t>0.19123</t>
  </si>
  <si>
    <t>0.7696</t>
  </si>
  <si>
    <t>0.19909</t>
  </si>
  <si>
    <t>0.78757</t>
  </si>
  <si>
    <t>36031</t>
  </si>
  <si>
    <t>0.17245</t>
  </si>
  <si>
    <t>0.77631</t>
  </si>
  <si>
    <t>0.17737</t>
  </si>
  <si>
    <t>0.78209</t>
  </si>
  <si>
    <t>0.1919</t>
  </si>
  <si>
    <t>0.79962</t>
  </si>
  <si>
    <t>0.05984</t>
  </si>
  <si>
    <t>0.55478</t>
  </si>
  <si>
    <t>0.05907</t>
  </si>
  <si>
    <t>0.55357</t>
  </si>
  <si>
    <t>0.16215</t>
  </si>
  <si>
    <t>0.78343</t>
  </si>
  <si>
    <t>0.06559</t>
  </si>
  <si>
    <t>0.59485</t>
  </si>
  <si>
    <t>0.06445</t>
  </si>
  <si>
    <t>0.59261</t>
  </si>
  <si>
    <t>36010</t>
  </si>
  <si>
    <t>0.16204</t>
  </si>
  <si>
    <t>0.83289</t>
  </si>
  <si>
    <t>0.01064</t>
  </si>
  <si>
    <t>0.37568</t>
  </si>
  <si>
    <t>0.28756</t>
  </si>
  <si>
    <t>0.83015</t>
  </si>
  <si>
    <t>0.26632</t>
  </si>
  <si>
    <t>0.82457</t>
  </si>
  <si>
    <t>0.2663</t>
  </si>
  <si>
    <t>0.27182</t>
  </si>
  <si>
    <t>0.82811</t>
  </si>
  <si>
    <t>0.26292</t>
  </si>
  <si>
    <t>0.83275</t>
  </si>
  <si>
    <t>0.2575</t>
  </si>
  <si>
    <t>0.83123</t>
  </si>
  <si>
    <t>0.23853</t>
  </si>
  <si>
    <t>0.82613</t>
  </si>
  <si>
    <t>0.25746</t>
  </si>
  <si>
    <t>0.83716</t>
  </si>
  <si>
    <t>0.25623</t>
  </si>
  <si>
    <t>0.84104</t>
  </si>
  <si>
    <t>0.25706</t>
  </si>
  <si>
    <t>0.84243</t>
  </si>
  <si>
    <t>36037</t>
  </si>
  <si>
    <t>0.24538</t>
  </si>
  <si>
    <t>0.83648</t>
  </si>
  <si>
    <t>0.23952</t>
  </si>
  <si>
    <t>0.83388</t>
  </si>
  <si>
    <t>0.83737</t>
  </si>
  <si>
    <t>0.21564</t>
  </si>
  <si>
    <t>0.81973</t>
  </si>
  <si>
    <t>0.22324</t>
  </si>
  <si>
    <t>0.82485</t>
  </si>
  <si>
    <t>0.25947</t>
  </si>
  <si>
    <t>0.84586</t>
  </si>
  <si>
    <t>0.84103</t>
  </si>
  <si>
    <t>0.20119</t>
  </si>
  <si>
    <t>0.81072</t>
  </si>
  <si>
    <t>0.24721</t>
  </si>
  <si>
    <t>0.8405</t>
  </si>
  <si>
    <t>0.23581</t>
  </si>
  <si>
    <t>0.83594</t>
  </si>
  <si>
    <t>0.23956</t>
  </si>
  <si>
    <t>0.83829</t>
  </si>
  <si>
    <t>0.23482</t>
  </si>
  <si>
    <t>0.83765</t>
  </si>
  <si>
    <t>0.24303</t>
  </si>
  <si>
    <t>0.84235</t>
  </si>
  <si>
    <t>0.18718</t>
  </si>
  <si>
    <t>0.80535</t>
  </si>
  <si>
    <t>0.19861</t>
  </si>
  <si>
    <t>0.81652</t>
  </si>
  <si>
    <t>0.23947</t>
  </si>
  <si>
    <t>0.8443</t>
  </si>
  <si>
    <t>0.21284</t>
  </si>
  <si>
    <t>0.82832</t>
  </si>
  <si>
    <t>0.24259</t>
  </si>
  <si>
    <t>0.84615</t>
  </si>
  <si>
    <t>0.20822</t>
  </si>
  <si>
    <t>0.82575</t>
  </si>
  <si>
    <t>0.2406</t>
  </si>
  <si>
    <t>0.219</t>
  </si>
  <si>
    <t>0.83608</t>
  </si>
  <si>
    <t>0.2422</t>
  </si>
  <si>
    <t>0.85074</t>
  </si>
  <si>
    <t>0.80943</t>
  </si>
  <si>
    <t>0.23421</t>
  </si>
  <si>
    <t>0.84682</t>
  </si>
  <si>
    <t>0.21581</t>
  </si>
  <si>
    <t>0.21451</t>
  </si>
  <si>
    <t>0.83687</t>
  </si>
  <si>
    <t>0.21321</t>
  </si>
  <si>
    <t>0.83749</t>
  </si>
  <si>
    <t>0.21379</t>
  </si>
  <si>
    <t>0.83819</t>
  </si>
  <si>
    <t>0.24052</t>
  </si>
  <si>
    <t>0.85372</t>
  </si>
  <si>
    <t>0.1898</t>
  </si>
  <si>
    <t>0.82385</t>
  </si>
  <si>
    <t>0.18926</t>
  </si>
  <si>
    <t>0.82418</t>
  </si>
  <si>
    <t>0.85288</t>
  </si>
  <si>
    <t>0.20117</t>
  </si>
  <si>
    <t>0.83498</t>
  </si>
  <si>
    <t>0.81989</t>
  </si>
  <si>
    <t>0.15019</t>
  </si>
  <si>
    <t>0.79246</t>
  </si>
  <si>
    <t>0.20582</t>
  </si>
  <si>
    <t>0.84074</t>
  </si>
  <si>
    <t>0.83068</t>
  </si>
  <si>
    <t>0.18222</t>
  </si>
  <si>
    <t>0.82514</t>
  </si>
  <si>
    <t>0.24396</t>
  </si>
  <si>
    <t>0.86374</t>
  </si>
  <si>
    <t>0.24577</t>
  </si>
  <si>
    <t>0.86463</t>
  </si>
  <si>
    <t>86407</t>
  </si>
  <si>
    <t>0.83821</t>
  </si>
  <si>
    <t>0.18132</t>
  </si>
  <si>
    <t>0.2431</t>
  </si>
  <si>
    <t>0.86571</t>
  </si>
  <si>
    <t>0.17761</t>
  </si>
  <si>
    <t>0.82798</t>
  </si>
  <si>
    <t>0.82654</t>
  </si>
  <si>
    <t>0.12747</t>
  </si>
  <si>
    <t>0.78164</t>
  </si>
  <si>
    <t>0.13418</t>
  </si>
  <si>
    <t>0.79288</t>
  </si>
  <si>
    <t>0.2428</t>
  </si>
  <si>
    <t>0.25049</t>
  </si>
  <si>
    <t>0.87873</t>
  </si>
  <si>
    <t>0.88094</t>
  </si>
  <si>
    <t>0.17366</t>
  </si>
  <si>
    <t>0.83789</t>
  </si>
  <si>
    <t>0.15682</t>
  </si>
  <si>
    <t>0.82428</t>
  </si>
  <si>
    <t>0.14695</t>
  </si>
  <si>
    <t>0.81628</t>
  </si>
  <si>
    <t>0.23394</t>
  </si>
  <si>
    <t>0.87629</t>
  </si>
  <si>
    <t>0.16738</t>
  </si>
  <si>
    <t>0.83544</t>
  </si>
  <si>
    <t>0.08908</t>
  </si>
  <si>
    <t>0.73501</t>
  </si>
  <si>
    <t>0.1553</t>
  </si>
  <si>
    <t>0.82888</t>
  </si>
  <si>
    <t>0.13955</t>
  </si>
  <si>
    <t>0.8135</t>
  </si>
  <si>
    <t>0.12776</t>
  </si>
  <si>
    <t>0.80013</t>
  </si>
  <si>
    <t>0.15319</t>
  </si>
  <si>
    <t>0.82922</t>
  </si>
  <si>
    <t>0.24203</t>
  </si>
  <si>
    <t>0.88711</t>
  </si>
  <si>
    <t>86440</t>
  </si>
  <si>
    <t>0.11932</t>
  </si>
  <si>
    <t>0.80016</t>
  </si>
  <si>
    <t>0.10905</t>
  </si>
  <si>
    <t>0.80616</t>
  </si>
  <si>
    <t>0.20566</t>
  </si>
  <si>
    <t>0.89073</t>
  </si>
  <si>
    <t>0.79144</t>
  </si>
  <si>
    <t>0.20856</t>
  </si>
  <si>
    <t>0.90075</t>
  </si>
  <si>
    <t>0.09781</t>
  </si>
  <si>
    <t>0.81094</t>
  </si>
  <si>
    <t>0.20638</t>
  </si>
  <si>
    <t>0.90227</t>
  </si>
  <si>
    <t>0.20718</t>
  </si>
  <si>
    <t>0.90267</t>
  </si>
  <si>
    <t>0.03772</t>
  </si>
  <si>
    <t>0.73986</t>
  </si>
  <si>
    <t>raider_paper_MEM</t>
  </si>
  <si>
    <t>patterns_1s0s1s0s1s_ALLAGES</t>
  </si>
  <si>
    <t>aseed_file_misc_W24_AGE2</t>
  </si>
  <si>
    <t>best_seeds_2015.05.14</t>
  </si>
  <si>
    <t>chrI</t>
  </si>
  <si>
    <t xml:space="preserve">  chrom     </t>
  </si>
  <si>
    <t>mouse</t>
  </si>
  <si>
    <t>F10_patternhunter_modified3</t>
  </si>
  <si>
    <t>0.99999</t>
  </si>
  <si>
    <t>0.00001</t>
  </si>
  <si>
    <t>dir</t>
  </si>
  <si>
    <t>9508290</t>
  </si>
  <si>
    <t>2599040</t>
  </si>
  <si>
    <t>6253639</t>
  </si>
  <si>
    <t>28583354</t>
  </si>
  <si>
    <t>0.60324</t>
  </si>
  <si>
    <t>0.91665</t>
  </si>
  <si>
    <t>0.78533</t>
  </si>
  <si>
    <t>0.82049</t>
  </si>
  <si>
    <t>0.08335</t>
  </si>
  <si>
    <t>0.21467</t>
  </si>
  <si>
    <t>18057</t>
  </si>
  <si>
    <t>469180416</t>
  </si>
  <si>
    <t>695951360</t>
  </si>
  <si>
    <t>111607</t>
  </si>
  <si>
    <t>54022</t>
  </si>
  <si>
    <t>1416941568</t>
  </si>
  <si>
    <t>2509877248</t>
  </si>
  <si>
    <t>chr21</t>
  </si>
  <si>
    <t>5727191</t>
  </si>
  <si>
    <t>4026035</t>
  </si>
  <si>
    <t>10034738</t>
  </si>
  <si>
    <t>27156359</t>
  </si>
  <si>
    <t>0.36336</t>
  </si>
  <si>
    <t>0.87089</t>
  </si>
  <si>
    <t>0.58721</t>
  </si>
  <si>
    <t>0.73018</t>
  </si>
  <si>
    <t>0.12911</t>
  </si>
  <si>
    <t>0.41279</t>
  </si>
  <si>
    <t>1737703424</t>
  </si>
  <si>
    <t>2139013120</t>
  </si>
  <si>
    <t>8178</t>
  </si>
  <si>
    <t>46977</t>
  </si>
  <si>
    <t>1456857088</t>
  </si>
  <si>
    <t>5582213</t>
  </si>
  <si>
    <t>7300724</t>
  </si>
  <si>
    <t>10179716</t>
  </si>
  <si>
    <t>23881670</t>
  </si>
  <si>
    <t>0.35416</t>
  </si>
  <si>
    <t>0.76587</t>
  </si>
  <si>
    <t>0.4333</t>
  </si>
  <si>
    <t>0.23413</t>
  </si>
  <si>
    <t>0.5667</t>
  </si>
  <si>
    <t>82803</t>
  </si>
  <si>
    <t>82859</t>
  </si>
  <si>
    <t>1749331968</t>
  </si>
  <si>
    <t>2150572032</t>
  </si>
  <si>
    <t>137815</t>
  </si>
  <si>
    <t>93726</t>
  </si>
  <si>
    <t>1453027328</t>
  </si>
  <si>
    <t>3113959424</t>
  </si>
  <si>
    <t>5544584</t>
  </si>
  <si>
    <t>6142555</t>
  </si>
  <si>
    <t>10217345</t>
  </si>
  <si>
    <t>25039839</t>
  </si>
  <si>
    <t>0.35177</t>
  </si>
  <si>
    <t>0.80301</t>
  </si>
  <si>
    <t>0.47442</t>
  </si>
  <si>
    <t>0.71021</t>
  </si>
  <si>
    <t>0.19699</t>
  </si>
  <si>
    <t>0.52558</t>
  </si>
  <si>
    <t>86414</t>
  </si>
  <si>
    <t>1724227584</t>
  </si>
  <si>
    <t>2124517376</t>
  </si>
  <si>
    <t>58604</t>
  </si>
  <si>
    <t>64941</t>
  </si>
  <si>
    <t>1452343296</t>
  </si>
  <si>
    <t>3114323968</t>
  </si>
  <si>
    <t>5435658</t>
  </si>
  <si>
    <t>3485319</t>
  </si>
  <si>
    <t>10325867</t>
  </si>
  <si>
    <t>27697479</t>
  </si>
  <si>
    <t>0.34487</t>
  </si>
  <si>
    <t>0.88823</t>
  </si>
  <si>
    <t>0.60931</t>
  </si>
  <si>
    <t>0.72843</t>
  </si>
  <si>
    <t>0.11177</t>
  </si>
  <si>
    <t>0.39069</t>
  </si>
  <si>
    <t>1951272960</t>
  </si>
  <si>
    <t>2199797760</t>
  </si>
  <si>
    <t>47417</t>
  </si>
  <si>
    <t>104483</t>
  </si>
  <si>
    <t>1436311552</t>
  </si>
  <si>
    <t>3008831488</t>
  </si>
  <si>
    <t>5409133</t>
  </si>
  <si>
    <t>6415872</t>
  </si>
  <si>
    <t>10352796</t>
  </si>
  <si>
    <t>24766522</t>
  </si>
  <si>
    <t>0.34318</t>
  </si>
  <si>
    <t>0.79425</t>
  </si>
  <si>
    <t>0.45743</t>
  </si>
  <si>
    <t>0.70521</t>
  </si>
  <si>
    <t>0.20575</t>
  </si>
  <si>
    <t>0.54257</t>
  </si>
  <si>
    <t>90032</t>
  </si>
  <si>
    <t>1749999616</t>
  </si>
  <si>
    <t>2151116800</t>
  </si>
  <si>
    <t>195483</t>
  </si>
  <si>
    <t>136978</t>
  </si>
  <si>
    <t>1457586176</t>
  </si>
  <si>
    <t>3050061824</t>
  </si>
  <si>
    <t>5261400</t>
  </si>
  <si>
    <t>4832251</t>
  </si>
  <si>
    <t>10500529</t>
  </si>
  <si>
    <t>26350143</t>
  </si>
  <si>
    <t>0.3338</t>
  </si>
  <si>
    <t>0.52126</t>
  </si>
  <si>
    <t>0.71505</t>
  </si>
  <si>
    <t>0.47874</t>
  </si>
  <si>
    <t>36030</t>
  </si>
  <si>
    <t>1980280832</t>
  </si>
  <si>
    <t>2228035584</t>
  </si>
  <si>
    <t>108640</t>
  </si>
  <si>
    <t>122501</t>
  </si>
  <si>
    <t>1440178176</t>
  </si>
  <si>
    <t>3008339968</t>
  </si>
  <si>
    <t>4947392</t>
  </si>
  <si>
    <t>4703025</t>
  </si>
  <si>
    <t>10814537</t>
  </si>
  <si>
    <t>26479369</t>
  </si>
  <si>
    <t>0.31388</t>
  </si>
  <si>
    <t>0.84918</t>
  </si>
  <si>
    <t>0.51266</t>
  </si>
  <si>
    <t>0.71002</t>
  </si>
  <si>
    <t>0.15082</t>
  </si>
  <si>
    <t>0.48734</t>
  </si>
  <si>
    <t>1981190144</t>
  </si>
  <si>
    <t>2228817920</t>
  </si>
  <si>
    <t>72637</t>
  </si>
  <si>
    <t>115274</t>
  </si>
  <si>
    <t>1440903168</t>
  </si>
  <si>
    <t>3008380928</t>
  </si>
  <si>
    <t>4820670</t>
  </si>
  <si>
    <t>4702937</t>
  </si>
  <si>
    <t>10941259</t>
  </si>
  <si>
    <t>26479457</t>
  </si>
  <si>
    <t>0.30584</t>
  </si>
  <si>
    <t>0.50618</t>
  </si>
  <si>
    <t>0.70761</t>
  </si>
  <si>
    <t>0.49382</t>
  </si>
  <si>
    <t>2817294336</t>
  </si>
  <si>
    <t>3070038016</t>
  </si>
  <si>
    <t>50724</t>
  </si>
  <si>
    <t>212404</t>
  </si>
  <si>
    <t>1430376448</t>
  </si>
  <si>
    <t>2995949568</t>
  </si>
  <si>
    <t>4784549</t>
  </si>
  <si>
    <t>6233372</t>
  </si>
  <si>
    <t>10977380</t>
  </si>
  <si>
    <t>24949022</t>
  </si>
  <si>
    <t>0.30355</t>
  </si>
  <si>
    <t>0.8001</t>
  </si>
  <si>
    <t>0.43425</t>
  </si>
  <si>
    <t>0.69445</t>
  </si>
  <si>
    <t>0.1999</t>
  </si>
  <si>
    <t>0.56575</t>
  </si>
  <si>
    <t>1980764160</t>
  </si>
  <si>
    <t>2227728384</t>
  </si>
  <si>
    <t>187852</t>
  </si>
  <si>
    <t>165695</t>
  </si>
  <si>
    <t>1440006144</t>
  </si>
  <si>
    <t>3008462848</t>
  </si>
  <si>
    <t>4487321</t>
  </si>
  <si>
    <t>5762660</t>
  </si>
  <si>
    <t>11274608</t>
  </si>
  <si>
    <t>25419734</t>
  </si>
  <si>
    <t>0.28469</t>
  </si>
  <si>
    <t>0.8152</t>
  </si>
  <si>
    <t>0.43779</t>
  </si>
  <si>
    <t>0.69274</t>
  </si>
  <si>
    <t>0.1848</t>
  </si>
  <si>
    <t>0.56221</t>
  </si>
  <si>
    <t>2908311552</t>
  </si>
  <si>
    <t>3156762624</t>
  </si>
  <si>
    <t>43613</t>
  </si>
  <si>
    <t>28875</t>
  </si>
  <si>
    <t>1431552000</t>
  </si>
  <si>
    <t>2994143232</t>
  </si>
  <si>
    <t>15759805</t>
  </si>
  <si>
    <t>31184518</t>
  </si>
  <si>
    <t>0.66429</t>
  </si>
  <si>
    <t>82852</t>
  </si>
  <si>
    <t>1748025344</t>
  </si>
  <si>
    <t>2149117952</t>
  </si>
  <si>
    <t>65692</t>
  </si>
  <si>
    <t>187290</t>
  </si>
  <si>
    <t>1449435136</t>
  </si>
  <si>
    <t>250</t>
  </si>
  <si>
    <t>15761929</t>
  </si>
  <si>
    <t>31182144</t>
  </si>
  <si>
    <t>0.66424</t>
  </si>
  <si>
    <t>2794799104</t>
  </si>
  <si>
    <t>3049168896</t>
  </si>
  <si>
    <t>162295</t>
  </si>
  <si>
    <t>144023</t>
  </si>
  <si>
    <t>1425932288</t>
  </si>
  <si>
    <t>2992439296</t>
  </si>
  <si>
    <t>1744547840</t>
  </si>
  <si>
    <t>1998639104</t>
  </si>
  <si>
    <t>43768</t>
  </si>
  <si>
    <t>46916</t>
  </si>
  <si>
    <t>3008208896</t>
  </si>
  <si>
    <t>1926541312</t>
  </si>
  <si>
    <t>2173796352</t>
  </si>
  <si>
    <t>43744</t>
  </si>
  <si>
    <t>46904</t>
  </si>
  <si>
    <t>3008086016</t>
  </si>
  <si>
    <t>1737191424</t>
  </si>
  <si>
    <t>2138169344</t>
  </si>
  <si>
    <t>94486</t>
  </si>
  <si>
    <t>190915</t>
  </si>
  <si>
    <t>1449304064</t>
  </si>
  <si>
    <t>3049316352</t>
  </si>
  <si>
    <t>82846</t>
  </si>
  <si>
    <t>86430</t>
  </si>
  <si>
    <t>1734815744</t>
  </si>
  <si>
    <t>2136096768</t>
  </si>
  <si>
    <t>18931</t>
  </si>
  <si>
    <t>208895</t>
  </si>
  <si>
    <t>1449041920</t>
  </si>
  <si>
    <t>3049439232</t>
  </si>
  <si>
    <t>32445</t>
  </si>
  <si>
    <t>1878102016</t>
  </si>
  <si>
    <t>2123546624</t>
  </si>
  <si>
    <t>4152</t>
  </si>
  <si>
    <t>43281</t>
  </si>
  <si>
    <t>1431474176</t>
  </si>
  <si>
    <t>3008126976</t>
  </si>
  <si>
    <t>2960314368</t>
  </si>
  <si>
    <t>3209179136</t>
  </si>
  <si>
    <t>39893</t>
  </si>
  <si>
    <t>129610</t>
  </si>
  <si>
    <t>1429286912</t>
  </si>
  <si>
    <t>2992504832</t>
  </si>
  <si>
    <t>86445</t>
  </si>
  <si>
    <t>90030</t>
  </si>
  <si>
    <t>1748697088</t>
  </si>
  <si>
    <t>2149642240</t>
  </si>
  <si>
    <t>199076</t>
  </si>
  <si>
    <t>1447550976</t>
  </si>
  <si>
    <t>3049766912</t>
  </si>
  <si>
    <t>1785901056</t>
  </si>
  <si>
    <t>2037694464</t>
  </si>
  <si>
    <t>184106</t>
  </si>
  <si>
    <t>39684</t>
  </si>
  <si>
    <t>1431613440</t>
  </si>
  <si>
    <t>3008561152</t>
  </si>
  <si>
    <t>2009554944</t>
  </si>
  <si>
    <t>29450</t>
  </si>
  <si>
    <t>198150</t>
  </si>
  <si>
    <t>1848037376</t>
  </si>
  <si>
    <t>3019489280</t>
  </si>
  <si>
    <t>39634</t>
  </si>
  <si>
    <t>2044678144</t>
  </si>
  <si>
    <t>2287673344</t>
  </si>
  <si>
    <t>76217</t>
  </si>
  <si>
    <t>183751</t>
  </si>
  <si>
    <t>1868238848</t>
  </si>
  <si>
    <t>3123085312</t>
  </si>
  <si>
    <t>2909081600</t>
  </si>
  <si>
    <t>180419</t>
  </si>
  <si>
    <t>158566</t>
  </si>
  <si>
    <t>1865359360</t>
  </si>
  <si>
    <t>3117666304</t>
  </si>
  <si>
    <t>97204</t>
  </si>
  <si>
    <t>104443</t>
  </si>
  <si>
    <t>1800675328</t>
  </si>
  <si>
    <t>2201333760</t>
  </si>
  <si>
    <t>199074</t>
  </si>
  <si>
    <t>32682</t>
  </si>
  <si>
    <t>1880883200</t>
  </si>
  <si>
    <t>3148169216</t>
  </si>
  <si>
    <t>36014</t>
  </si>
  <si>
    <t>2046095360</t>
  </si>
  <si>
    <t>137391</t>
  </si>
  <si>
    <t>140487</t>
  </si>
  <si>
    <t>1456119808</t>
  </si>
  <si>
    <t>3015233536</t>
  </si>
  <si>
    <t>79238</t>
  </si>
  <si>
    <t>1800658944</t>
  </si>
  <si>
    <t>2201616384</t>
  </si>
  <si>
    <t>94818</t>
  </si>
  <si>
    <t>267</t>
  </si>
  <si>
    <t>1865162752</t>
  </si>
  <si>
    <t>3148173312</t>
  </si>
  <si>
    <t>8292956</t>
  </si>
  <si>
    <t>21527808</t>
  </si>
  <si>
    <t>8455848</t>
  </si>
  <si>
    <t>11414820</t>
  </si>
  <si>
    <t>0.49514</t>
  </si>
  <si>
    <t>0.34651</t>
  </si>
  <si>
    <t>0.57446</t>
  </si>
  <si>
    <t>0.65349</t>
  </si>
  <si>
    <t>100810</t>
  </si>
  <si>
    <t>1763495936</t>
  </si>
  <si>
    <t>2164404224</t>
  </si>
  <si>
    <t>159477</t>
  </si>
  <si>
    <t>162123</t>
  </si>
  <si>
    <t>1457741824</t>
  </si>
  <si>
    <t>3120300032</t>
  </si>
  <si>
    <t>18050</t>
  </si>
  <si>
    <t>2537369600</t>
  </si>
  <si>
    <t>2800865280</t>
  </si>
  <si>
    <t>18376</t>
  </si>
  <si>
    <t>147776</t>
  </si>
  <si>
    <t>2994233344</t>
  </si>
  <si>
    <t>28833</t>
  </si>
  <si>
    <t>28847</t>
  </si>
  <si>
    <t>2045616128</t>
  </si>
  <si>
    <t>158974</t>
  </si>
  <si>
    <t>1444331520</t>
  </si>
  <si>
    <t>3016388608</t>
  </si>
  <si>
    <t>8242948</t>
  </si>
  <si>
    <t>8646233</t>
  </si>
  <si>
    <t>8505856</t>
  </si>
  <si>
    <t>24296395</t>
  </si>
  <si>
    <t>97212</t>
  </si>
  <si>
    <t>1786368000</t>
  </si>
  <si>
    <t>2187276288</t>
  </si>
  <si>
    <t>91062</t>
  </si>
  <si>
    <t>25571</t>
  </si>
  <si>
    <t>1881526272</t>
  </si>
  <si>
    <t>3147882496</t>
  </si>
  <si>
    <t>927</t>
  </si>
  <si>
    <t>569</t>
  </si>
  <si>
    <t>16747877</t>
  </si>
  <si>
    <t>32942059</t>
  </si>
  <si>
    <t>0.00006</t>
  </si>
  <si>
    <t>0.99998</t>
  </si>
  <si>
    <t>0.61965</t>
  </si>
  <si>
    <t>0.66295</t>
  </si>
  <si>
    <t>0.00002</t>
  </si>
  <si>
    <t>0.38035</t>
  </si>
  <si>
    <t>25238</t>
  </si>
  <si>
    <t>2814410752</t>
  </si>
  <si>
    <t>3063377920</t>
  </si>
  <si>
    <t>162274</t>
  </si>
  <si>
    <t>2990997504</t>
  </si>
  <si>
    <t>719</t>
  </si>
  <si>
    <t>16748085</t>
  </si>
  <si>
    <t>32942628</t>
  </si>
  <si>
    <t>0.00004</t>
  </si>
  <si>
    <t>2805448704</t>
  </si>
  <si>
    <t>3055710208</t>
  </si>
  <si>
    <t>7479</t>
  </si>
  <si>
    <t>129642</t>
  </si>
  <si>
    <t>1429594112</t>
  </si>
  <si>
    <t>2991095808</t>
  </si>
  <si>
    <t>16748767</t>
  </si>
  <si>
    <t>32942665</t>
  </si>
  <si>
    <t>0.66294</t>
  </si>
  <si>
    <t>1797316608</t>
  </si>
  <si>
    <t>2197655552</t>
  </si>
  <si>
    <t>18850</t>
  </si>
  <si>
    <t>212691</t>
  </si>
  <si>
    <t>1451098112</t>
  </si>
  <si>
    <t>3118497792</t>
  </si>
  <si>
    <t>1935859712</t>
  </si>
  <si>
    <t>2179194880</t>
  </si>
  <si>
    <t>455</t>
  </si>
  <si>
    <t>169270</t>
  </si>
  <si>
    <t>1432576000</t>
  </si>
  <si>
    <t>3001663488</t>
  </si>
  <si>
    <t>1936015360</t>
  </si>
  <si>
    <t>2180689920</t>
  </si>
  <si>
    <t>58035</t>
  </si>
  <si>
    <t>36163</t>
  </si>
  <si>
    <t>1435799552</t>
  </si>
  <si>
    <t>3001458688</t>
  </si>
  <si>
    <t>86418</t>
  </si>
  <si>
    <t>118823</t>
  </si>
  <si>
    <t>1783263232</t>
  </si>
  <si>
    <t>2183630848</t>
  </si>
  <si>
    <t>152008</t>
  </si>
  <si>
    <t>1451708416</t>
  </si>
  <si>
    <t>3050840064</t>
  </si>
  <si>
    <t>129658</t>
  </si>
  <si>
    <t>1790853120</t>
  </si>
  <si>
    <t>2191609856</t>
  </si>
  <si>
    <t>51235</t>
  </si>
  <si>
    <t>165672</t>
  </si>
  <si>
    <t>1449934848</t>
  </si>
  <si>
    <t>3051159552</t>
  </si>
  <si>
    <t>32423</t>
  </si>
  <si>
    <t>1936785408</t>
  </si>
  <si>
    <t>2180210688</t>
  </si>
  <si>
    <t>194798</t>
  </si>
  <si>
    <t>1434304512</t>
  </si>
  <si>
    <t>3001581568</t>
  </si>
  <si>
    <t>1796853760</t>
  </si>
  <si>
    <t>2197565440</t>
  </si>
  <si>
    <t>91005</t>
  </si>
  <si>
    <t>39828</t>
  </si>
  <si>
    <t>1449746432</t>
  </si>
  <si>
    <t>3051388928</t>
  </si>
  <si>
    <t>1902481408</t>
  </si>
  <si>
    <t>2147082240</t>
  </si>
  <si>
    <t>187507</t>
  </si>
  <si>
    <t>190844</t>
  </si>
  <si>
    <t>1431564288</t>
  </si>
  <si>
    <t>3002728448</t>
  </si>
  <si>
    <t>5982282</t>
  </si>
  <si>
    <t>6023061</t>
  </si>
  <si>
    <t>9779647</t>
  </si>
  <si>
    <t>25159333</t>
  </si>
  <si>
    <t>0.37954</t>
  </si>
  <si>
    <t>0.80684</t>
  </si>
  <si>
    <t>0.4983</t>
  </si>
  <si>
    <t>0.72009</t>
  </si>
  <si>
    <t>0.19316</t>
  </si>
  <si>
    <t>0.5017</t>
  </si>
  <si>
    <t>158457</t>
  </si>
  <si>
    <t>1742352384</t>
  </si>
  <si>
    <t>2143256576</t>
  </si>
  <si>
    <t>76615</t>
  </si>
  <si>
    <t>64942</t>
  </si>
  <si>
    <t>1451081728</t>
  </si>
  <si>
    <t>3114123264</t>
  </si>
  <si>
    <t>F10_patternhunter_modified4</t>
  </si>
  <si>
    <t>5681575</t>
  </si>
  <si>
    <t>6744076</t>
  </si>
  <si>
    <t>10080354</t>
  </si>
  <si>
    <t>24438318</t>
  </si>
  <si>
    <t>0.36046</t>
  </si>
  <si>
    <t>0.78372</t>
  </si>
  <si>
    <t>0.45725</t>
  </si>
  <si>
    <t>0.70797</t>
  </si>
  <si>
    <t>0.21628</t>
  </si>
  <si>
    <t>0.54275</t>
  </si>
  <si>
    <t>97203</t>
  </si>
  <si>
    <t>100809</t>
  </si>
  <si>
    <t>1802575872</t>
  </si>
  <si>
    <t>2203197440</t>
  </si>
  <si>
    <t>4819</t>
  </si>
  <si>
    <t>183758</t>
  </si>
  <si>
    <t>1455271936</t>
  </si>
  <si>
    <t>3118813184</t>
  </si>
  <si>
    <t>1.11001100010001E+20</t>
  </si>
  <si>
    <t>5400809</t>
  </si>
  <si>
    <t>6091619</t>
  </si>
  <si>
    <t>10361120</t>
  </si>
  <si>
    <t>25090775</t>
  </si>
  <si>
    <t>0.34265</t>
  </si>
  <si>
    <t>0.80465</t>
  </si>
  <si>
    <t>0.46994</t>
  </si>
  <si>
    <t>0.70774</t>
  </si>
  <si>
    <t>0.19535</t>
  </si>
  <si>
    <t>1983782912</t>
  </si>
  <si>
    <t>2230333440</t>
  </si>
  <si>
    <t>83410</t>
  </si>
  <si>
    <t>140491</t>
  </si>
  <si>
    <t>1435971584</t>
  </si>
  <si>
    <t>3026960384</t>
  </si>
  <si>
    <t>5328008</t>
  </si>
  <si>
    <t>6503365</t>
  </si>
  <si>
    <t>10433921</t>
  </si>
  <si>
    <t>24679029</t>
  </si>
  <si>
    <t>0.33803</t>
  </si>
  <si>
    <t>0.45033</t>
  </si>
  <si>
    <t>0.70285</t>
  </si>
  <si>
    <t>0.54967</t>
  </si>
  <si>
    <t>1982496768</t>
  </si>
  <si>
    <t>2229927936</t>
  </si>
  <si>
    <t>18774</t>
  </si>
  <si>
    <t>169318</t>
  </si>
  <si>
    <t>1437102080</t>
  </si>
  <si>
    <t>3028799488</t>
  </si>
  <si>
    <t>1.11101001011001E+20</t>
  </si>
  <si>
    <t>5178857</t>
  </si>
  <si>
    <t>5661398</t>
  </si>
  <si>
    <t>10583072</t>
  </si>
  <si>
    <t>25520996</t>
  </si>
  <si>
    <t>0.32857</t>
  </si>
  <si>
    <t>0.81844</t>
  </si>
  <si>
    <t>0.47774</t>
  </si>
  <si>
    <t>0.70687</t>
  </si>
  <si>
    <t>0.18156</t>
  </si>
  <si>
    <t>0.52226</t>
  </si>
  <si>
    <t>1986592768</t>
  </si>
  <si>
    <t>2232107008</t>
  </si>
  <si>
    <t>33168</t>
  </si>
  <si>
    <t>208977</t>
  </si>
  <si>
    <t>1865621504</t>
  </si>
  <si>
    <t>3126247424</t>
  </si>
  <si>
    <t>1.11100100101001E+20</t>
  </si>
  <si>
    <t>5009456</t>
  </si>
  <si>
    <t>5585853</t>
  </si>
  <si>
    <t>10752473</t>
  </si>
  <si>
    <t>25596541</t>
  </si>
  <si>
    <t>0.31782</t>
  </si>
  <si>
    <t>0.82087</t>
  </si>
  <si>
    <t>0.4728</t>
  </si>
  <si>
    <t>0.70419</t>
  </si>
  <si>
    <t>0.17913</t>
  </si>
  <si>
    <t>0.5272</t>
  </si>
  <si>
    <t>1982087168</t>
  </si>
  <si>
    <t>2228051968</t>
  </si>
  <si>
    <t>190966</t>
  </si>
  <si>
    <t>1439326208</t>
  </si>
  <si>
    <t>3008421888</t>
  </si>
  <si>
    <t>0.19013</t>
  </si>
  <si>
    <t>0.72692</t>
  </si>
  <si>
    <t>0.00017</t>
  </si>
  <si>
    <t>0.60028</t>
  </si>
  <si>
    <t>patternhunter_modified4_S4</t>
  </si>
  <si>
    <t xml:space="preserve">  Cover     </t>
  </si>
  <si>
    <t xml:space="preserve">  CoverCpu  </t>
  </si>
  <si>
    <t xml:space="preserve">  CoverWall </t>
  </si>
  <si>
    <t xml:space="preserve">  CoverMem  </t>
  </si>
  <si>
    <t xml:space="preserve">  CoverVMem </t>
  </si>
  <si>
    <t xml:space="preserve">  freq</t>
  </si>
  <si>
    <t>rep_scout.F1F2NA</t>
  </si>
  <si>
    <t xml:space="preserve">  MEM2     </t>
  </si>
  <si>
    <t xml:space="preserve">  F5_L20_W12_S11101001011001100111</t>
  </si>
  <si>
    <t xml:space="preserve">  NA                  </t>
  </si>
  <si>
    <t>patternhunter_modified4_S5</t>
  </si>
  <si>
    <t>patternhunter_modified4_S6</t>
  </si>
  <si>
    <t>patternhunter_modified4_S7</t>
  </si>
  <si>
    <t>11101001011001100111</t>
  </si>
  <si>
    <t xml:space="preserve">raider          </t>
  </si>
  <si>
    <t xml:space="preserve">rep_scout       </t>
  </si>
  <si>
    <t xml:space="preserve">raider2.1       </t>
  </si>
  <si>
    <t>Cover</t>
  </si>
  <si>
    <t>CoverCpu</t>
  </si>
  <si>
    <t>CoverWall</t>
  </si>
  <si>
    <t>CoverMem</t>
  </si>
  <si>
    <t>CoverVMem</t>
  </si>
  <si>
    <t>patternhunter_modified4_S8</t>
  </si>
  <si>
    <t>rep_scout.F1F2</t>
  </si>
  <si>
    <t>rep_scout.F1</t>
  </si>
  <si>
    <t xml:space="preserve">  F2_L20_W12_S11101001011001100111</t>
  </si>
  <si>
    <t xml:space="preserve">  chr21    </t>
  </si>
  <si>
    <t xml:space="preserve">rep_scout.F1 </t>
  </si>
  <si>
    <t xml:space="preserve">rep_scout.F1  </t>
  </si>
  <si>
    <t>111010010100110111</t>
  </si>
  <si>
    <t>111001010100110111</t>
  </si>
  <si>
    <t>111001001111000111</t>
  </si>
  <si>
    <t>111001111100000111</t>
  </si>
  <si>
    <t>1110100101100110011101001011001100111</t>
  </si>
  <si>
    <t xml:space="preserve">  elegans  </t>
  </si>
  <si>
    <t xml:space="preserve">  F5_L37_W21_S1110100101100110011101001011001100111</t>
  </si>
  <si>
    <t xml:space="preserve">  NA                                   </t>
  </si>
  <si>
    <t>F5_L37_W21_S1110100101100110011101001011001100111</t>
  </si>
  <si>
    <t xml:space="preserve">  F5_L34_W18_S1110100101100110001001011001100111</t>
  </si>
  <si>
    <t xml:space="preserve">  F5_L32_W18_S11101001011001101001011001100111</t>
  </si>
  <si>
    <t xml:space="preserve">  F10_L32_W18_S11101001011001101001011001100111</t>
  </si>
  <si>
    <t>mouse.19</t>
  </si>
  <si>
    <t>1110010011010111</t>
  </si>
  <si>
    <t xml:space="preserve">  F10_L32_W32_S11111111111111111111111111111111</t>
  </si>
  <si>
    <t xml:space="preserve">  F10_L16_W10_S1110010011010111</t>
  </si>
  <si>
    <t xml:space="preserve">  F10_L22_W22_S1111111111111111111111</t>
  </si>
  <si>
    <t xml:space="preserve">  F10_L14_W14_S11111111111111</t>
  </si>
  <si>
    <t xml:space="preserve">  F10_L15_W14_S111111101111111</t>
  </si>
  <si>
    <t xml:space="preserve">  chr22    </t>
  </si>
  <si>
    <t>elegans</t>
  </si>
  <si>
    <t>weighted avg4 tpr 2 tnr</t>
  </si>
  <si>
    <t>11101111100111110111</t>
  </si>
  <si>
    <t xml:space="preserve">  F10_L20_W16_S11101111100111110111</t>
  </si>
  <si>
    <t xml:space="preserve">  F10_L18_W11_S111001010100110111</t>
  </si>
  <si>
    <t xml:space="preserve">  F15_L20_W16_S11101111100111110111</t>
  </si>
  <si>
    <t xml:space="preserve">  ACTUAL   </t>
  </si>
  <si>
    <t xml:space="preserve">  F15_L18_W11_S111001010100110111</t>
  </si>
  <si>
    <t xml:space="preserve">  F10_L18_W12_S111001011100110111</t>
  </si>
  <si>
    <t>F5_L18_W11_S111001010100110111</t>
  </si>
  <si>
    <t>F10_L30_W16_S101101001100110100101100110011</t>
  </si>
  <si>
    <t>F5_L32_W18_S11101001011001101001011001100111</t>
  </si>
  <si>
    <t>F10_L37_W21_S1110100101100110011101001011001100111</t>
  </si>
  <si>
    <t>NEWRE</t>
  </si>
  <si>
    <t>F10_L18_W11_S111001010100110111</t>
  </si>
  <si>
    <t>F15_L18_W11_S111001010100110111</t>
  </si>
  <si>
    <t>F15_L30_W16_S101101001100110100101100110011</t>
  </si>
  <si>
    <t>F10_L32_W18_S11101001011001101001011001100111</t>
  </si>
  <si>
    <t>F10_L32_W32_S11111111111111111111111111111111</t>
  </si>
  <si>
    <t>F5_L34_W18_S1110100101100110001001011001100111</t>
  </si>
  <si>
    <t>both</t>
  </si>
  <si>
    <t>F10_L20_W12_S11101001011001100111</t>
  </si>
  <si>
    <t>F10_L20_W11_S11100101010011000111</t>
  </si>
  <si>
    <t>NEWBOTH</t>
  </si>
  <si>
    <t xml:space="preserve">  NEWBOTH  </t>
  </si>
  <si>
    <t xml:space="preserve">  F10_all_ones_10_20</t>
  </si>
  <si>
    <t xml:space="preserve">  1^{20}   </t>
  </si>
  <si>
    <t xml:space="preserve">  1^{18}   </t>
  </si>
  <si>
    <t xml:space="preserve">  1^{16}   </t>
  </si>
  <si>
    <t xml:space="preserve">  1^{15}   </t>
  </si>
  <si>
    <t xml:space="preserve">  1^{14}   </t>
  </si>
  <si>
    <t xml:space="preserve">  1^{10}   </t>
  </si>
  <si>
    <t xml:space="preserve">  1^{19}   </t>
  </si>
  <si>
    <t xml:space="preserve">  1^{17}   </t>
  </si>
  <si>
    <t xml:space="preserve">  1^{13}   </t>
  </si>
  <si>
    <t xml:space="preserve">  1^{11}   </t>
  </si>
  <si>
    <t xml:space="preserve">  1^{12}   </t>
  </si>
  <si>
    <t xml:space="preserve">  F10_all_ones_21_30</t>
  </si>
  <si>
    <t xml:space="preserve">  1^{27}   </t>
  </si>
  <si>
    <t xml:space="preserve">  1^{26}   </t>
  </si>
  <si>
    <t xml:space="preserve">  1^{21}   </t>
  </si>
  <si>
    <t xml:space="preserve">  1^{25}   </t>
  </si>
  <si>
    <t xml:space="preserve">  1^{28}   </t>
  </si>
  <si>
    <t xml:space="preserve">  1^{24}   </t>
  </si>
  <si>
    <t xml:space="preserve">  1^{23}   </t>
  </si>
  <si>
    <t xml:space="preserve">  1^{29}   </t>
  </si>
  <si>
    <t xml:space="preserve">  1^{30}   </t>
  </si>
  <si>
    <t xml:space="preserve">  1^{22}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</si>
</sst>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"/>
  </numFmts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2"/>
      <color rgb="FFFFFF00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66FFCC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0B5CC"/>
        <bgColor rgb="FF000000"/>
      </patternFill>
    </fill>
  </fills>
  <borders count="1">
    <border>
      <left/>
      <right/>
      <top/>
      <bottom/>
      <diagonal/>
    </border>
  </borders>
  <cellStyleXfs count="90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2" borderId="0" xfId="0" quotePrefix="1" applyFill="1"/>
    <xf numFmtId="0" fontId="0" fillId="3" borderId="0" xfId="0" quotePrefix="1" applyFill="1"/>
    <xf numFmtId="0" fontId="3" fillId="0" borderId="0" xfId="0" applyFont="1" applyFill="1"/>
    <xf numFmtId="0" fontId="3" fillId="4" borderId="0" xfId="0" applyFont="1" applyFill="1"/>
    <xf numFmtId="0" fontId="3" fillId="2" borderId="0" xfId="0" applyFont="1" applyFill="1"/>
    <xf numFmtId="0" fontId="3" fillId="2" borderId="0" xfId="0" quotePrefix="1" applyFont="1" applyFill="1"/>
    <xf numFmtId="0" fontId="3" fillId="3" borderId="0" xfId="0" applyFont="1" applyFill="1"/>
    <xf numFmtId="0" fontId="3" fillId="3" borderId="0" xfId="0" quotePrefix="1" applyFont="1" applyFill="1"/>
    <xf numFmtId="0" fontId="0" fillId="0" borderId="0" xfId="0" quotePrefix="1" applyFill="1"/>
    <xf numFmtId="11" fontId="0" fillId="0" borderId="0" xfId="0" applyNumberFormat="1" applyFill="1"/>
    <xf numFmtId="0" fontId="4" fillId="2" borderId="0" xfId="0" applyFont="1" applyFill="1"/>
    <xf numFmtId="0" fontId="4" fillId="2" borderId="0" xfId="0" quotePrefix="1" applyFont="1" applyFill="1"/>
    <xf numFmtId="0" fontId="4" fillId="3" borderId="0" xfId="0" applyFont="1" applyFill="1"/>
    <xf numFmtId="0" fontId="0" fillId="0" borderId="0" xfId="0" applyNumberFormat="1"/>
    <xf numFmtId="0" fontId="0" fillId="0" borderId="0" xfId="0" applyNumberFormat="1" applyFill="1"/>
    <xf numFmtId="0" fontId="0" fillId="2" borderId="0" xfId="0" applyNumberFormat="1" applyFill="1"/>
    <xf numFmtId="0" fontId="0" fillId="3" borderId="0" xfId="0" applyNumberFormat="1" applyFill="1"/>
    <xf numFmtId="0" fontId="6" fillId="2" borderId="0" xfId="0" quotePrefix="1" applyNumberFormat="1" applyFont="1" applyFill="1"/>
    <xf numFmtId="2" fontId="3" fillId="0" borderId="0" xfId="0" applyNumberFormat="1" applyFont="1" applyFill="1"/>
    <xf numFmtId="2" fontId="3" fillId="2" borderId="0" xfId="0" applyNumberFormat="1" applyFont="1" applyFill="1"/>
    <xf numFmtId="11" fontId="3" fillId="4" borderId="0" xfId="0" applyNumberFormat="1" applyFont="1" applyFill="1"/>
    <xf numFmtId="164" fontId="3" fillId="4" borderId="0" xfId="0" applyNumberFormat="1" applyFont="1" applyFill="1"/>
    <xf numFmtId="2" fontId="3" fillId="4" borderId="0" xfId="0" applyNumberFormat="1" applyFont="1" applyFill="1"/>
    <xf numFmtId="0" fontId="3" fillId="4" borderId="0" xfId="0" applyNumberFormat="1" applyFont="1" applyFill="1"/>
    <xf numFmtId="164" fontId="3" fillId="0" borderId="0" xfId="0" applyNumberFormat="1" applyFont="1" applyFill="1"/>
    <xf numFmtId="0" fontId="3" fillId="2" borderId="0" xfId="0" applyNumberFormat="1" applyFont="1" applyFill="1"/>
    <xf numFmtId="164" fontId="3" fillId="2" borderId="0" xfId="0" applyNumberFormat="1" applyFont="1" applyFill="1"/>
    <xf numFmtId="0" fontId="3" fillId="2" borderId="0" xfId="0" quotePrefix="1" applyNumberFormat="1" applyFont="1" applyFill="1"/>
    <xf numFmtId="11" fontId="3" fillId="2" borderId="0" xfId="0" applyNumberFormat="1" applyFont="1" applyFill="1"/>
    <xf numFmtId="164" fontId="3" fillId="3" borderId="0" xfId="0" applyNumberFormat="1" applyFont="1" applyFill="1"/>
    <xf numFmtId="0" fontId="3" fillId="0" borderId="0" xfId="0" quotePrefix="1" applyFont="1" applyFill="1"/>
    <xf numFmtId="0" fontId="3" fillId="3" borderId="0" xfId="0" applyNumberFormat="1" applyFont="1" applyFill="1"/>
    <xf numFmtId="0" fontId="3" fillId="3" borderId="0" xfId="0" quotePrefix="1" applyNumberFormat="1" applyFont="1" applyFill="1"/>
    <xf numFmtId="0" fontId="3" fillId="0" borderId="0" xfId="0" applyNumberFormat="1" applyFont="1" applyFill="1"/>
    <xf numFmtId="0" fontId="5" fillId="0" borderId="0" xfId="0" applyFont="1"/>
    <xf numFmtId="0" fontId="0" fillId="5" borderId="0" xfId="0" applyFill="1"/>
    <xf numFmtId="0" fontId="0" fillId="5" borderId="0" xfId="0" applyNumberFormat="1" applyFill="1"/>
    <xf numFmtId="0" fontId="3" fillId="5" borderId="0" xfId="0" applyFont="1" applyFill="1"/>
    <xf numFmtId="0" fontId="3" fillId="5" borderId="0" xfId="0" applyNumberFormat="1" applyFont="1" applyFill="1"/>
    <xf numFmtId="0" fontId="3" fillId="5" borderId="0" xfId="0" quotePrefix="1" applyFont="1" applyFill="1"/>
    <xf numFmtId="0" fontId="3" fillId="6" borderId="0" xfId="0" applyFont="1" applyFill="1"/>
    <xf numFmtId="0" fontId="0" fillId="6" borderId="0" xfId="0" applyFill="1"/>
    <xf numFmtId="0" fontId="0" fillId="6" borderId="0" xfId="0" applyNumberFormat="1" applyFill="1"/>
    <xf numFmtId="0" fontId="0" fillId="7" borderId="0" xfId="0" applyFill="1"/>
    <xf numFmtId="0" fontId="0" fillId="7" borderId="0" xfId="0" applyNumberFormat="1" applyFill="1"/>
    <xf numFmtId="0" fontId="3" fillId="7" borderId="0" xfId="0" applyFont="1" applyFill="1"/>
    <xf numFmtId="0" fontId="3" fillId="8" borderId="0" xfId="0" quotePrefix="1" applyFont="1" applyFill="1"/>
    <xf numFmtId="0" fontId="0" fillId="5" borderId="0" xfId="0" quotePrefix="1" applyFill="1"/>
    <xf numFmtId="11" fontId="0" fillId="7" borderId="0" xfId="0" applyNumberFormat="1" applyFill="1"/>
  </cellXfs>
  <cellStyles count="9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Module">
      <a:dk1>
        <a:sysClr val="windowText" lastClr="000000"/>
      </a:dk1>
      <a:lt1>
        <a:sysClr val="window" lastClr="FFFFFF"/>
      </a:lt1>
      <a:dk2>
        <a:srgbClr val="5A6378"/>
      </a:dk2>
      <a:lt2>
        <a:srgbClr val="D4D4D6"/>
      </a:lt2>
      <a:accent1>
        <a:srgbClr val="F0AD00"/>
      </a:accent1>
      <a:accent2>
        <a:srgbClr val="60B5CC"/>
      </a:accent2>
      <a:accent3>
        <a:srgbClr val="E66C7D"/>
      </a:accent3>
      <a:accent4>
        <a:srgbClr val="6BB76D"/>
      </a:accent4>
      <a:accent5>
        <a:srgbClr val="E88651"/>
      </a:accent5>
      <a:accent6>
        <a:srgbClr val="C64847"/>
      </a:accent6>
      <a:hlink>
        <a:srgbClr val="168BBA"/>
      </a:hlink>
      <a:folHlink>
        <a:srgbClr val="68000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J1139"/>
  <sheetViews>
    <sheetView tabSelected="1" topLeftCell="A581" workbookViewId="0">
      <selection activeCell="AA585" sqref="AA585"/>
    </sheetView>
  </sheetViews>
  <sheetFormatPr baseColWidth="10" defaultRowHeight="15" x14ac:dyDescent="0"/>
  <cols>
    <col min="1" max="1" width="27" style="1" customWidth="1"/>
    <col min="2" max="2" width="13.83203125" style="1" customWidth="1"/>
    <col min="3" max="5" width="10.83203125" style="1" customWidth="1"/>
    <col min="6" max="6" width="18" style="1" customWidth="1"/>
    <col min="7" max="10" width="11" style="1" bestFit="1" customWidth="1"/>
    <col min="11" max="11" width="8.5" style="1" customWidth="1"/>
    <col min="12" max="12" width="9.5" style="1" customWidth="1"/>
    <col min="13" max="13" width="29.83203125" style="19" customWidth="1"/>
    <col min="14" max="14" width="23.33203125" style="1" customWidth="1"/>
    <col min="15" max="15" width="14.33203125" style="1" customWidth="1"/>
    <col min="16" max="16" width="14" style="1" customWidth="1"/>
    <col min="17" max="17" width="22.1640625" style="1" customWidth="1"/>
    <col min="18" max="18" width="11" style="1" bestFit="1" customWidth="1"/>
    <col min="19" max="19" width="22.5" style="1" customWidth="1"/>
    <col min="20" max="20" width="13.5" style="1" customWidth="1"/>
    <col min="21" max="21" width="10.33203125" style="1" customWidth="1"/>
    <col min="22" max="22" width="10.5" style="1" customWidth="1"/>
    <col min="23" max="23" width="6.5" style="1" customWidth="1"/>
    <col min="24" max="24" width="10.33203125" style="1" customWidth="1"/>
    <col min="25" max="25" width="25.83203125" style="1" customWidth="1"/>
    <col min="26" max="26" width="10.83203125" style="1"/>
    <col min="27" max="27" width="36.33203125" style="1" customWidth="1"/>
    <col min="28" max="28" width="24" style="1" customWidth="1"/>
    <col min="29" max="31" width="11" style="1" bestFit="1" customWidth="1"/>
    <col min="32" max="32" width="11.1640625" style="1" bestFit="1" customWidth="1"/>
    <col min="33" max="33" width="11" style="1" bestFit="1" customWidth="1"/>
    <col min="34" max="35" width="10.83203125" style="1"/>
    <col min="36" max="36" width="52.33203125" style="1" customWidth="1"/>
    <col min="37" max="16384" width="10.83203125" style="1"/>
  </cols>
  <sheetData>
    <row r="1" spans="1:3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38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2063</v>
      </c>
      <c r="V1" s="7" t="s">
        <v>2064</v>
      </c>
      <c r="W1" s="7" t="s">
        <v>2065</v>
      </c>
      <c r="X1" s="7" t="s">
        <v>2066</v>
      </c>
      <c r="Y1" s="7" t="s">
        <v>2067</v>
      </c>
      <c r="Z1" s="7" t="s">
        <v>20</v>
      </c>
      <c r="AA1" s="7" t="s">
        <v>21</v>
      </c>
      <c r="AB1" s="7" t="s">
        <v>22</v>
      </c>
      <c r="AC1" s="7" t="s">
        <v>23</v>
      </c>
      <c r="AD1" s="7" t="s">
        <v>24</v>
      </c>
      <c r="AE1" s="7" t="s">
        <v>32</v>
      </c>
      <c r="AF1" s="7" t="s">
        <v>176</v>
      </c>
      <c r="AG1" s="7" t="s">
        <v>100</v>
      </c>
      <c r="AH1" s="7" t="s">
        <v>211</v>
      </c>
    </row>
    <row r="2" spans="1:34">
      <c r="A2" s="8" t="s">
        <v>2061</v>
      </c>
      <c r="B2" s="28" t="s">
        <v>147</v>
      </c>
      <c r="C2" s="28">
        <v>1310585</v>
      </c>
      <c r="D2" s="28">
        <v>1880433</v>
      </c>
      <c r="E2" s="28">
        <v>1035186</v>
      </c>
      <c r="F2" s="28">
        <v>10846220</v>
      </c>
      <c r="G2" s="28">
        <v>0.55869999999999997</v>
      </c>
      <c r="H2" s="28">
        <v>0.85224</v>
      </c>
      <c r="I2" s="28">
        <v>0.41071000000000002</v>
      </c>
      <c r="J2" s="28">
        <v>0.91286999999999996</v>
      </c>
      <c r="K2" s="28">
        <v>0.14776</v>
      </c>
      <c r="L2" s="26">
        <v>0.58928999999999998</v>
      </c>
      <c r="M2" s="28">
        <v>36020</v>
      </c>
      <c r="N2" s="28">
        <v>36022</v>
      </c>
      <c r="O2" s="28">
        <v>425619456</v>
      </c>
      <c r="P2" s="28">
        <v>681742336</v>
      </c>
      <c r="Q2" s="28">
        <v>28859</v>
      </c>
      <c r="R2" s="28">
        <v>21644</v>
      </c>
      <c r="S2" s="28">
        <v>1405337600</v>
      </c>
      <c r="T2" s="28">
        <v>2509582000</v>
      </c>
      <c r="U2" s="28">
        <v>0.89505100000000004</v>
      </c>
      <c r="V2" s="28">
        <v>3</v>
      </c>
      <c r="W2" s="28">
        <v>6</v>
      </c>
      <c r="X2" s="28">
        <v>0</v>
      </c>
      <c r="Y2" s="28">
        <v>0</v>
      </c>
      <c r="Z2" s="28" t="s">
        <v>1535</v>
      </c>
      <c r="AA2" s="28" t="s">
        <v>2045</v>
      </c>
      <c r="AB2" s="28" t="s">
        <v>147</v>
      </c>
      <c r="AC2" s="28" t="s">
        <v>147</v>
      </c>
      <c r="AD2" s="28" t="s">
        <v>147</v>
      </c>
      <c r="AE2" s="28" t="s">
        <v>147</v>
      </c>
      <c r="AF2" s="28" t="s">
        <v>147</v>
      </c>
      <c r="AG2" s="28">
        <v>2</v>
      </c>
      <c r="AH2" s="9">
        <f>(4*H2+2*I2)/6</f>
        <v>0.70506333333333338</v>
      </c>
    </row>
    <row r="3" spans="1:34">
      <c r="A3" s="8" t="s">
        <v>28</v>
      </c>
      <c r="B3" s="8" t="s">
        <v>147</v>
      </c>
      <c r="C3" s="8">
        <v>1310585</v>
      </c>
      <c r="D3" s="8">
        <v>1880433</v>
      </c>
      <c r="E3" s="8">
        <v>1035186</v>
      </c>
      <c r="F3" s="25">
        <v>10846220</v>
      </c>
      <c r="G3" s="8">
        <v>0.55869999999999997</v>
      </c>
      <c r="H3" s="8">
        <v>0.85224</v>
      </c>
      <c r="I3" s="8">
        <v>0.41071000000000002</v>
      </c>
      <c r="J3" s="8">
        <v>0.91286999999999996</v>
      </c>
      <c r="K3" s="8">
        <v>0.14776</v>
      </c>
      <c r="L3" s="26">
        <v>0.58928999999999998</v>
      </c>
      <c r="M3" s="28">
        <v>36017</v>
      </c>
      <c r="N3" s="8">
        <v>36020</v>
      </c>
      <c r="O3" s="8">
        <v>425381888</v>
      </c>
      <c r="P3" s="8">
        <v>681639936</v>
      </c>
      <c r="Q3" s="8">
        <v>28858</v>
      </c>
      <c r="R3" s="8">
        <v>36045</v>
      </c>
      <c r="S3" s="8">
        <v>1404612608</v>
      </c>
      <c r="T3" s="25">
        <v>2509582000</v>
      </c>
      <c r="U3" s="8">
        <v>0.89505100000000004</v>
      </c>
      <c r="V3" s="8">
        <v>3</v>
      </c>
      <c r="W3" s="8">
        <v>3</v>
      </c>
      <c r="X3" s="8">
        <v>0</v>
      </c>
      <c r="Y3" s="8">
        <v>0</v>
      </c>
      <c r="Z3" s="8" t="s">
        <v>1535</v>
      </c>
      <c r="AA3" s="8" t="s">
        <v>320</v>
      </c>
      <c r="AB3" s="8" t="s">
        <v>147</v>
      </c>
      <c r="AC3" s="28" t="s">
        <v>147</v>
      </c>
      <c r="AD3" s="28" t="s">
        <v>147</v>
      </c>
      <c r="AE3" s="28" t="s">
        <v>147</v>
      </c>
      <c r="AF3" s="28" t="s">
        <v>147</v>
      </c>
      <c r="AG3" s="8">
        <v>2</v>
      </c>
      <c r="AH3" s="9">
        <f>(4*H3+2*I3)/6</f>
        <v>0.70506333333333338</v>
      </c>
    </row>
    <row r="4" spans="1:34">
      <c r="A4" s="8" t="s">
        <v>28</v>
      </c>
      <c r="B4" s="8" t="s">
        <v>147</v>
      </c>
      <c r="C4" s="8">
        <v>1300724</v>
      </c>
      <c r="D4" s="8">
        <v>1868523</v>
      </c>
      <c r="E4" s="8">
        <v>1045047</v>
      </c>
      <c r="F4" s="8">
        <v>10858129</v>
      </c>
      <c r="G4" s="8">
        <v>0.55449999999999999</v>
      </c>
      <c r="H4" s="8">
        <v>0.85318000000000005</v>
      </c>
      <c r="I4" s="8">
        <v>0.41042000000000001</v>
      </c>
      <c r="J4" s="8">
        <v>0.91220000000000001</v>
      </c>
      <c r="K4" s="8" t="s">
        <v>748</v>
      </c>
      <c r="L4" s="26" t="s">
        <v>749</v>
      </c>
      <c r="M4" s="28">
        <v>28853</v>
      </c>
      <c r="N4" s="8">
        <v>28858</v>
      </c>
      <c r="O4" s="8">
        <v>391856128</v>
      </c>
      <c r="P4" s="8">
        <v>618348544</v>
      </c>
      <c r="Q4" s="8">
        <v>39608</v>
      </c>
      <c r="R4" s="8">
        <v>18028</v>
      </c>
      <c r="S4" s="8">
        <v>1406816256</v>
      </c>
      <c r="T4" s="8">
        <v>2499088384</v>
      </c>
      <c r="U4" s="8" t="s">
        <v>147</v>
      </c>
      <c r="V4" s="8" t="s">
        <v>147</v>
      </c>
      <c r="W4" s="8" t="s">
        <v>147</v>
      </c>
      <c r="X4" s="8" t="s">
        <v>147</v>
      </c>
      <c r="Y4" s="8" t="s">
        <v>147</v>
      </c>
      <c r="Z4" s="8" t="s">
        <v>1535</v>
      </c>
      <c r="AA4" s="8" t="s">
        <v>315</v>
      </c>
      <c r="AB4" s="8" t="s">
        <v>147</v>
      </c>
      <c r="AC4" s="28" t="s">
        <v>147</v>
      </c>
      <c r="AD4" s="28" t="s">
        <v>147</v>
      </c>
      <c r="AE4" s="28" t="s">
        <v>147</v>
      </c>
      <c r="AF4" s="28" t="s">
        <v>147</v>
      </c>
      <c r="AG4" s="8">
        <v>5</v>
      </c>
      <c r="AH4" s="9">
        <f t="shared" ref="AH4:AH35" si="0">(4*G4+2*H4)/6</f>
        <v>0.65405999999999997</v>
      </c>
    </row>
    <row r="5" spans="1:34">
      <c r="A5" s="8" t="s">
        <v>28</v>
      </c>
      <c r="B5" s="8" t="s">
        <v>147</v>
      </c>
      <c r="C5" s="8">
        <v>1300724</v>
      </c>
      <c r="D5" s="8">
        <v>1868523</v>
      </c>
      <c r="E5" s="8">
        <v>1045047</v>
      </c>
      <c r="F5" s="8">
        <v>10858129</v>
      </c>
      <c r="G5" s="8">
        <v>0.55449999999999999</v>
      </c>
      <c r="H5" s="8">
        <v>0.85318000000000005</v>
      </c>
      <c r="I5" s="8">
        <v>0.41042000000000001</v>
      </c>
      <c r="J5" s="8">
        <v>0.91220000000000001</v>
      </c>
      <c r="K5" s="8" t="s">
        <v>748</v>
      </c>
      <c r="L5" s="26" t="s">
        <v>749</v>
      </c>
      <c r="M5" s="28">
        <v>28839</v>
      </c>
      <c r="N5" s="8">
        <v>28842</v>
      </c>
      <c r="O5" s="8">
        <v>328134656</v>
      </c>
      <c r="P5" s="8">
        <v>584085504</v>
      </c>
      <c r="Q5" s="8">
        <v>39619</v>
      </c>
      <c r="R5" s="8">
        <v>18034</v>
      </c>
      <c r="S5" s="8">
        <v>1404833792</v>
      </c>
      <c r="T5" s="8">
        <v>2509578240</v>
      </c>
      <c r="U5" s="8" t="s">
        <v>147</v>
      </c>
      <c r="V5" s="8" t="s">
        <v>147</v>
      </c>
      <c r="W5" s="8" t="s">
        <v>147</v>
      </c>
      <c r="X5" s="8" t="s">
        <v>147</v>
      </c>
      <c r="Y5" s="8" t="s">
        <v>147</v>
      </c>
      <c r="Z5" s="8" t="s">
        <v>1535</v>
      </c>
      <c r="AA5" s="8" t="s">
        <v>1531</v>
      </c>
      <c r="AB5" s="8" t="s">
        <v>147</v>
      </c>
      <c r="AC5" s="28" t="s">
        <v>147</v>
      </c>
      <c r="AD5" s="28" t="s">
        <v>147</v>
      </c>
      <c r="AE5" s="28" t="s">
        <v>147</v>
      </c>
      <c r="AF5" s="28" t="s">
        <v>147</v>
      </c>
      <c r="AG5" s="8">
        <v>5</v>
      </c>
      <c r="AH5" s="9">
        <f t="shared" si="0"/>
        <v>0.65405999999999997</v>
      </c>
    </row>
    <row r="6" spans="1:34">
      <c r="A6" s="8" t="s">
        <v>28</v>
      </c>
      <c r="B6" s="8" t="s">
        <v>147</v>
      </c>
      <c r="C6" s="8">
        <v>1300724</v>
      </c>
      <c r="D6" s="8">
        <v>1868523</v>
      </c>
      <c r="E6" s="8">
        <v>1045047</v>
      </c>
      <c r="F6" s="8">
        <v>10858129</v>
      </c>
      <c r="G6" s="8">
        <v>0.55449999999999999</v>
      </c>
      <c r="H6" s="8">
        <v>0.85318000000000005</v>
      </c>
      <c r="I6" s="8">
        <v>0.41042000000000001</v>
      </c>
      <c r="J6" s="8">
        <v>0.91220000000000001</v>
      </c>
      <c r="K6" s="8" t="s">
        <v>748</v>
      </c>
      <c r="L6" s="26" t="s">
        <v>749</v>
      </c>
      <c r="M6" s="28">
        <v>28826</v>
      </c>
      <c r="N6" s="8">
        <v>28830</v>
      </c>
      <c r="O6" s="8">
        <v>325332992</v>
      </c>
      <c r="P6" s="8">
        <v>584187904</v>
      </c>
      <c r="Q6" s="8">
        <v>39603</v>
      </c>
      <c r="R6" s="8">
        <v>18025</v>
      </c>
      <c r="S6" s="8">
        <v>1402945536</v>
      </c>
      <c r="T6" s="8">
        <v>2499088384</v>
      </c>
      <c r="U6" s="8" t="s">
        <v>147</v>
      </c>
      <c r="V6" s="8" t="s">
        <v>147</v>
      </c>
      <c r="W6" s="8" t="s">
        <v>147</v>
      </c>
      <c r="X6" s="8" t="s">
        <v>147</v>
      </c>
      <c r="Y6" s="8" t="s">
        <v>147</v>
      </c>
      <c r="Z6" s="8" t="s">
        <v>1535</v>
      </c>
      <c r="AA6" s="8" t="s">
        <v>316</v>
      </c>
      <c r="AB6" s="8" t="s">
        <v>147</v>
      </c>
      <c r="AC6" s="28" t="s">
        <v>147</v>
      </c>
      <c r="AD6" s="28" t="s">
        <v>147</v>
      </c>
      <c r="AE6" s="28" t="s">
        <v>147</v>
      </c>
      <c r="AF6" s="28" t="s">
        <v>147</v>
      </c>
      <c r="AG6" s="8">
        <v>5</v>
      </c>
      <c r="AH6" s="9">
        <f t="shared" si="0"/>
        <v>0.65405999999999997</v>
      </c>
    </row>
    <row r="7" spans="1:34" hidden="1">
      <c r="A7" s="7" t="s">
        <v>27</v>
      </c>
      <c r="B7" s="8" t="s">
        <v>147</v>
      </c>
      <c r="C7" s="8">
        <v>862853</v>
      </c>
      <c r="D7" s="8">
        <v>2603345</v>
      </c>
      <c r="E7" s="7">
        <v>1482918</v>
      </c>
      <c r="F7" s="7">
        <v>10123307</v>
      </c>
      <c r="G7" s="7">
        <v>0.36782999999999999</v>
      </c>
      <c r="H7" s="7">
        <v>0.79544000000000004</v>
      </c>
      <c r="I7" s="7">
        <v>0.24893000000000001</v>
      </c>
      <c r="J7" s="7">
        <v>0.87222999999999995</v>
      </c>
      <c r="K7" s="7" t="s">
        <v>755</v>
      </c>
      <c r="L7" s="29" t="s">
        <v>756</v>
      </c>
      <c r="M7" s="38">
        <v>3634</v>
      </c>
      <c r="N7" s="7">
        <v>3636</v>
      </c>
      <c r="O7" s="7">
        <v>417312768</v>
      </c>
      <c r="P7" s="7">
        <v>654381056</v>
      </c>
      <c r="Q7" s="7">
        <v>198045</v>
      </c>
      <c r="R7" s="7">
        <v>43223</v>
      </c>
      <c r="S7" s="7">
        <v>1426006016</v>
      </c>
      <c r="T7" s="7">
        <v>2985926656</v>
      </c>
      <c r="U7" s="8" t="s">
        <v>341</v>
      </c>
      <c r="V7" s="8" t="s">
        <v>147</v>
      </c>
      <c r="W7" s="8" t="s">
        <v>147</v>
      </c>
      <c r="X7" s="8" t="s">
        <v>147</v>
      </c>
      <c r="Y7" s="8" t="s">
        <v>147</v>
      </c>
      <c r="Z7" s="8" t="s">
        <v>750</v>
      </c>
      <c r="AA7" s="7" t="s">
        <v>315</v>
      </c>
      <c r="AB7" s="7" t="s">
        <v>235</v>
      </c>
      <c r="AC7" s="28" t="s">
        <v>147</v>
      </c>
      <c r="AD7" s="28" t="s">
        <v>147</v>
      </c>
      <c r="AE7" s="28" t="s">
        <v>147</v>
      </c>
      <c r="AF7" s="28" t="s">
        <v>147</v>
      </c>
      <c r="AG7" s="7">
        <v>6</v>
      </c>
      <c r="AH7" s="9">
        <f t="shared" si="0"/>
        <v>0.51036666666666664</v>
      </c>
    </row>
    <row r="8" spans="1:34" hidden="1">
      <c r="A8" s="7" t="s">
        <v>27</v>
      </c>
      <c r="B8" s="8" t="s">
        <v>147</v>
      </c>
      <c r="C8" s="8">
        <v>849832</v>
      </c>
      <c r="D8" s="8">
        <v>2498020</v>
      </c>
      <c r="E8" s="7">
        <v>1495939</v>
      </c>
      <c r="F8" s="7">
        <v>10228632</v>
      </c>
      <c r="G8" s="7">
        <v>0.36227999999999999</v>
      </c>
      <c r="H8" s="7">
        <v>0.80371999999999999</v>
      </c>
      <c r="I8" s="7">
        <v>0.25384000000000001</v>
      </c>
      <c r="J8" s="7">
        <v>0.87241000000000002</v>
      </c>
      <c r="K8" s="7" t="s">
        <v>757</v>
      </c>
      <c r="L8" s="29" t="s">
        <v>758</v>
      </c>
      <c r="M8" s="38">
        <v>3657</v>
      </c>
      <c r="N8" s="7">
        <v>3659</v>
      </c>
      <c r="O8" s="7">
        <v>85053440</v>
      </c>
      <c r="P8" s="7">
        <v>485027840</v>
      </c>
      <c r="Q8" s="7">
        <v>75717</v>
      </c>
      <c r="R8" s="7">
        <v>54041</v>
      </c>
      <c r="S8" s="7">
        <v>1433485312</v>
      </c>
      <c r="T8" s="7">
        <v>2986893312</v>
      </c>
      <c r="U8" s="8" t="s">
        <v>341</v>
      </c>
      <c r="V8" s="8" t="s">
        <v>147</v>
      </c>
      <c r="W8" s="8" t="s">
        <v>147</v>
      </c>
      <c r="X8" s="8" t="s">
        <v>147</v>
      </c>
      <c r="Y8" s="8" t="s">
        <v>147</v>
      </c>
      <c r="Z8" s="8" t="s">
        <v>750</v>
      </c>
      <c r="AA8" s="7" t="s">
        <v>315</v>
      </c>
      <c r="AB8" s="7" t="s">
        <v>235</v>
      </c>
      <c r="AC8" s="28" t="s">
        <v>147</v>
      </c>
      <c r="AD8" s="28" t="s">
        <v>147</v>
      </c>
      <c r="AE8" s="28" t="s">
        <v>147</v>
      </c>
      <c r="AF8" s="28" t="s">
        <v>147</v>
      </c>
      <c r="AG8" s="7">
        <v>5</v>
      </c>
      <c r="AH8" s="9">
        <f t="shared" si="0"/>
        <v>0.50942666666666669</v>
      </c>
    </row>
    <row r="9" spans="1:34" hidden="1">
      <c r="A9" s="7" t="s">
        <v>27</v>
      </c>
      <c r="B9" s="8" t="s">
        <v>147</v>
      </c>
      <c r="C9" s="8">
        <v>834462</v>
      </c>
      <c r="D9" s="8">
        <v>2464130</v>
      </c>
      <c r="E9" s="7">
        <v>1511309</v>
      </c>
      <c r="F9" s="7">
        <v>10262522</v>
      </c>
      <c r="G9" s="7">
        <v>0.35572999999999999</v>
      </c>
      <c r="H9" s="7">
        <v>0.80637999999999999</v>
      </c>
      <c r="I9" s="7">
        <v>0.25297999999999998</v>
      </c>
      <c r="J9" s="7">
        <v>0.87163999999999997</v>
      </c>
      <c r="K9" s="7" t="s">
        <v>760</v>
      </c>
      <c r="L9" s="29" t="s">
        <v>761</v>
      </c>
      <c r="M9" s="38">
        <v>3606</v>
      </c>
      <c r="N9" s="7">
        <v>3608</v>
      </c>
      <c r="O9" s="7">
        <v>1231540224</v>
      </c>
      <c r="P9" s="7">
        <v>1468104704</v>
      </c>
      <c r="Q9" s="7">
        <v>198019</v>
      </c>
      <c r="R9" s="7">
        <v>43238</v>
      </c>
      <c r="S9" s="7">
        <v>1427750912</v>
      </c>
      <c r="T9" s="7">
        <v>2984648704</v>
      </c>
      <c r="U9" s="8" t="s">
        <v>341</v>
      </c>
      <c r="V9" s="8" t="s">
        <v>147</v>
      </c>
      <c r="W9" s="8" t="s">
        <v>147</v>
      </c>
      <c r="X9" s="8" t="s">
        <v>147</v>
      </c>
      <c r="Y9" s="8" t="s">
        <v>147</v>
      </c>
      <c r="Z9" s="8" t="s">
        <v>750</v>
      </c>
      <c r="AA9" s="7" t="s">
        <v>315</v>
      </c>
      <c r="AB9" s="7" t="s">
        <v>235</v>
      </c>
      <c r="AC9" s="28" t="s">
        <v>147</v>
      </c>
      <c r="AD9" s="28" t="s">
        <v>147</v>
      </c>
      <c r="AE9" s="28" t="s">
        <v>147</v>
      </c>
      <c r="AF9" s="28" t="s">
        <v>147</v>
      </c>
      <c r="AG9" s="7">
        <v>7</v>
      </c>
      <c r="AH9" s="9">
        <f t="shared" si="0"/>
        <v>0.50594666666666666</v>
      </c>
    </row>
    <row r="10" spans="1:34" hidden="1">
      <c r="A10" s="7" t="s">
        <v>27</v>
      </c>
      <c r="B10" s="8" t="s">
        <v>147</v>
      </c>
      <c r="C10" s="8">
        <v>815247</v>
      </c>
      <c r="D10" s="8">
        <v>2521409</v>
      </c>
      <c r="E10" s="7">
        <v>1530524</v>
      </c>
      <c r="F10" s="7">
        <v>10205243</v>
      </c>
      <c r="G10" s="7">
        <v>0.34754000000000002</v>
      </c>
      <c r="H10" s="7">
        <v>0.80188000000000004</v>
      </c>
      <c r="I10" s="7">
        <v>0.24432999999999999</v>
      </c>
      <c r="J10" s="7">
        <v>0.86958000000000002</v>
      </c>
      <c r="K10" s="7" t="s">
        <v>762</v>
      </c>
      <c r="L10" s="29" t="s">
        <v>763</v>
      </c>
      <c r="M10" s="38">
        <v>3629</v>
      </c>
      <c r="N10" s="7">
        <v>3632</v>
      </c>
      <c r="O10" s="7">
        <v>189874176</v>
      </c>
      <c r="P10" s="7">
        <v>455446528</v>
      </c>
      <c r="Q10" s="7">
        <v>201623</v>
      </c>
      <c r="R10" s="7">
        <v>43228</v>
      </c>
      <c r="S10" s="7">
        <v>1427378176</v>
      </c>
      <c r="T10" s="7">
        <v>2985934848</v>
      </c>
      <c r="U10" s="8" t="s">
        <v>341</v>
      </c>
      <c r="V10" s="8" t="s">
        <v>147</v>
      </c>
      <c r="W10" s="8" t="s">
        <v>147</v>
      </c>
      <c r="X10" s="8" t="s">
        <v>147</v>
      </c>
      <c r="Y10" s="8" t="s">
        <v>147</v>
      </c>
      <c r="Z10" s="8" t="s">
        <v>750</v>
      </c>
      <c r="AA10" s="7" t="s">
        <v>315</v>
      </c>
      <c r="AB10" s="7" t="s">
        <v>275</v>
      </c>
      <c r="AC10" s="28" t="s">
        <v>147</v>
      </c>
      <c r="AD10" s="28" t="s">
        <v>147</v>
      </c>
      <c r="AE10" s="28" t="s">
        <v>147</v>
      </c>
      <c r="AF10" s="28" t="s">
        <v>147</v>
      </c>
      <c r="AG10" s="7">
        <v>6</v>
      </c>
      <c r="AH10" s="9">
        <f t="shared" si="0"/>
        <v>0.49898666666666669</v>
      </c>
    </row>
    <row r="11" spans="1:34" hidden="1">
      <c r="A11" s="7" t="s">
        <v>27</v>
      </c>
      <c r="B11" s="8" t="s">
        <v>147</v>
      </c>
      <c r="C11" s="8">
        <v>814901</v>
      </c>
      <c r="D11" s="8">
        <v>2472302</v>
      </c>
      <c r="E11" s="7">
        <v>1530870</v>
      </c>
      <c r="F11" s="7">
        <v>10254350</v>
      </c>
      <c r="G11" s="7">
        <v>0.34738999999999998</v>
      </c>
      <c r="H11" s="7">
        <v>0.80574000000000001</v>
      </c>
      <c r="I11" s="7">
        <v>0.24790000000000001</v>
      </c>
      <c r="J11" s="7">
        <v>0.87009999999999998</v>
      </c>
      <c r="K11" s="7" t="s">
        <v>764</v>
      </c>
      <c r="L11" s="29" t="s">
        <v>765</v>
      </c>
      <c r="M11" s="38">
        <v>3657</v>
      </c>
      <c r="N11" s="7">
        <v>3659</v>
      </c>
      <c r="O11" s="7">
        <v>85917696</v>
      </c>
      <c r="P11" s="7">
        <v>485924864</v>
      </c>
      <c r="Q11" s="7">
        <v>75664</v>
      </c>
      <c r="R11" s="7">
        <v>54044</v>
      </c>
      <c r="S11" s="7">
        <v>1427083264</v>
      </c>
      <c r="T11" s="7">
        <v>2986885120</v>
      </c>
      <c r="U11" s="8" t="s">
        <v>341</v>
      </c>
      <c r="V11" s="8" t="s">
        <v>147</v>
      </c>
      <c r="W11" s="8" t="s">
        <v>147</v>
      </c>
      <c r="X11" s="8" t="s">
        <v>147</v>
      </c>
      <c r="Y11" s="8" t="s">
        <v>147</v>
      </c>
      <c r="Z11" s="8" t="s">
        <v>750</v>
      </c>
      <c r="AA11" s="7" t="s">
        <v>315</v>
      </c>
      <c r="AB11" s="7" t="s">
        <v>275</v>
      </c>
      <c r="AC11" s="28" t="s">
        <v>147</v>
      </c>
      <c r="AD11" s="28" t="s">
        <v>147</v>
      </c>
      <c r="AE11" s="28" t="s">
        <v>147</v>
      </c>
      <c r="AF11" s="28" t="s">
        <v>147</v>
      </c>
      <c r="AG11" s="7">
        <v>5</v>
      </c>
      <c r="AH11" s="9">
        <f t="shared" si="0"/>
        <v>0.50017333333333325</v>
      </c>
    </row>
    <row r="12" spans="1:34" hidden="1">
      <c r="A12" s="7" t="s">
        <v>27</v>
      </c>
      <c r="B12" s="8" t="s">
        <v>147</v>
      </c>
      <c r="C12" s="8">
        <v>808407</v>
      </c>
      <c r="D12" s="8">
        <v>2520309</v>
      </c>
      <c r="E12" s="7">
        <v>1537364</v>
      </c>
      <c r="F12" s="7">
        <v>10206343</v>
      </c>
      <c r="G12" s="7">
        <v>0.34461999999999998</v>
      </c>
      <c r="H12" s="7">
        <v>0.80196999999999996</v>
      </c>
      <c r="I12" s="7">
        <v>0.24285999999999999</v>
      </c>
      <c r="J12" s="7">
        <v>0.86909000000000003</v>
      </c>
      <c r="K12" s="7" t="s">
        <v>766</v>
      </c>
      <c r="L12" s="29" t="s">
        <v>767</v>
      </c>
      <c r="M12" s="38">
        <v>3629</v>
      </c>
      <c r="N12" s="7">
        <v>3631</v>
      </c>
      <c r="O12" s="7">
        <v>440442880</v>
      </c>
      <c r="P12" s="7">
        <v>677314560</v>
      </c>
      <c r="Q12" s="7">
        <v>208855</v>
      </c>
      <c r="R12" s="7">
        <v>46825</v>
      </c>
      <c r="S12" s="7">
        <v>1427890176</v>
      </c>
      <c r="T12" s="7">
        <v>2985984000</v>
      </c>
      <c r="U12" s="8" t="s">
        <v>341</v>
      </c>
      <c r="V12" s="8" t="s">
        <v>147</v>
      </c>
      <c r="W12" s="8" t="s">
        <v>147</v>
      </c>
      <c r="X12" s="8" t="s">
        <v>147</v>
      </c>
      <c r="Y12" s="8" t="s">
        <v>147</v>
      </c>
      <c r="Z12" s="8" t="s">
        <v>750</v>
      </c>
      <c r="AA12" s="7" t="s">
        <v>315</v>
      </c>
      <c r="AB12" s="7" t="s">
        <v>245</v>
      </c>
      <c r="AC12" s="28" t="s">
        <v>147</v>
      </c>
      <c r="AD12" s="28" t="s">
        <v>147</v>
      </c>
      <c r="AE12" s="28" t="s">
        <v>147</v>
      </c>
      <c r="AF12" s="28" t="s">
        <v>147</v>
      </c>
      <c r="AG12" s="7">
        <v>6</v>
      </c>
      <c r="AH12" s="9">
        <f t="shared" si="0"/>
        <v>0.49706999999999996</v>
      </c>
    </row>
    <row r="13" spans="1:34" hidden="1">
      <c r="A13" s="7" t="s">
        <v>27</v>
      </c>
      <c r="B13" s="8" t="s">
        <v>147</v>
      </c>
      <c r="C13" s="8">
        <v>796491</v>
      </c>
      <c r="D13" s="8">
        <v>2524075</v>
      </c>
      <c r="E13" s="7">
        <v>1549280</v>
      </c>
      <c r="F13" s="7">
        <v>10202577</v>
      </c>
      <c r="G13" s="7">
        <v>0.33954000000000001</v>
      </c>
      <c r="H13" s="7">
        <v>0.80166999999999999</v>
      </c>
      <c r="I13" s="7">
        <v>0.23987</v>
      </c>
      <c r="J13" s="7">
        <v>0.86817</v>
      </c>
      <c r="K13" s="7" t="s">
        <v>768</v>
      </c>
      <c r="L13" s="29" t="s">
        <v>769</v>
      </c>
      <c r="M13" s="38">
        <v>3658</v>
      </c>
      <c r="N13" s="7">
        <v>7200</v>
      </c>
      <c r="O13" s="7">
        <v>90230784</v>
      </c>
      <c r="P13" s="7">
        <v>490172416</v>
      </c>
      <c r="Q13" s="7">
        <v>86490</v>
      </c>
      <c r="R13" s="7">
        <v>57629</v>
      </c>
      <c r="S13" s="7">
        <v>1427517440</v>
      </c>
      <c r="T13" s="7">
        <v>2986942464</v>
      </c>
      <c r="U13" s="8" t="s">
        <v>341</v>
      </c>
      <c r="V13" s="8" t="s">
        <v>147</v>
      </c>
      <c r="W13" s="8" t="s">
        <v>147</v>
      </c>
      <c r="X13" s="8" t="s">
        <v>147</v>
      </c>
      <c r="Y13" s="8" t="s">
        <v>147</v>
      </c>
      <c r="Z13" s="8" t="s">
        <v>750</v>
      </c>
      <c r="AA13" s="7" t="s">
        <v>315</v>
      </c>
      <c r="AB13" s="7" t="s">
        <v>245</v>
      </c>
      <c r="AC13" s="28" t="s">
        <v>147</v>
      </c>
      <c r="AD13" s="28" t="s">
        <v>147</v>
      </c>
      <c r="AE13" s="28" t="s">
        <v>147</v>
      </c>
      <c r="AF13" s="28" t="s">
        <v>147</v>
      </c>
      <c r="AG13" s="7">
        <v>5</v>
      </c>
      <c r="AH13" s="9">
        <f t="shared" si="0"/>
        <v>0.49358333333333332</v>
      </c>
    </row>
    <row r="14" spans="1:34" hidden="1">
      <c r="A14" s="7" t="s">
        <v>27</v>
      </c>
      <c r="B14" s="8" t="s">
        <v>147</v>
      </c>
      <c r="C14" s="8">
        <v>794483</v>
      </c>
      <c r="D14" s="8">
        <v>2649521</v>
      </c>
      <c r="E14" s="7">
        <v>1551288</v>
      </c>
      <c r="F14" s="7">
        <v>10077131</v>
      </c>
      <c r="G14" s="7">
        <v>0.33868999999999999</v>
      </c>
      <c r="H14" s="7">
        <v>0.79181000000000001</v>
      </c>
      <c r="I14" s="7">
        <v>0.23069000000000001</v>
      </c>
      <c r="J14" s="7">
        <v>0.86660000000000004</v>
      </c>
      <c r="K14" s="7" t="s">
        <v>770</v>
      </c>
      <c r="L14" s="29" t="s">
        <v>771</v>
      </c>
      <c r="M14" s="38">
        <v>3655</v>
      </c>
      <c r="N14" s="7">
        <v>3657</v>
      </c>
      <c r="O14" s="7">
        <v>77291520</v>
      </c>
      <c r="P14" s="7">
        <v>477216768</v>
      </c>
      <c r="Q14" s="7">
        <v>43315</v>
      </c>
      <c r="R14" s="7">
        <v>50445</v>
      </c>
      <c r="S14" s="7">
        <v>1432395776</v>
      </c>
      <c r="T14" s="7">
        <v>2986631168</v>
      </c>
      <c r="U14" s="8" t="s">
        <v>341</v>
      </c>
      <c r="V14" s="8" t="s">
        <v>147</v>
      </c>
      <c r="W14" s="8" t="s">
        <v>147</v>
      </c>
      <c r="X14" s="8" t="s">
        <v>147</v>
      </c>
      <c r="Y14" s="8" t="s">
        <v>147</v>
      </c>
      <c r="Z14" s="8" t="s">
        <v>750</v>
      </c>
      <c r="AA14" s="7" t="s">
        <v>1531</v>
      </c>
      <c r="AB14" s="7" t="s">
        <v>85</v>
      </c>
      <c r="AC14" s="28" t="s">
        <v>147</v>
      </c>
      <c r="AD14" s="28" t="s">
        <v>147</v>
      </c>
      <c r="AE14" s="28" t="s">
        <v>147</v>
      </c>
      <c r="AF14" s="28" t="s">
        <v>147</v>
      </c>
      <c r="AG14" s="7">
        <v>5</v>
      </c>
      <c r="AH14" s="9">
        <f t="shared" si="0"/>
        <v>0.48973</v>
      </c>
    </row>
    <row r="15" spans="1:34" hidden="1">
      <c r="A15" s="7" t="s">
        <v>27</v>
      </c>
      <c r="B15" s="8" t="s">
        <v>147</v>
      </c>
      <c r="C15" s="8">
        <v>794483</v>
      </c>
      <c r="D15" s="8">
        <v>2649521</v>
      </c>
      <c r="E15" s="7">
        <v>1551288</v>
      </c>
      <c r="F15" s="7">
        <v>10077131</v>
      </c>
      <c r="G15" s="7">
        <v>0.33868999999999999</v>
      </c>
      <c r="H15" s="7">
        <v>0.79181000000000001</v>
      </c>
      <c r="I15" s="7">
        <v>0.23069000000000001</v>
      </c>
      <c r="J15" s="7">
        <v>0.86660000000000004</v>
      </c>
      <c r="K15" s="7" t="s">
        <v>770</v>
      </c>
      <c r="L15" s="29" t="s">
        <v>771</v>
      </c>
      <c r="M15" s="38">
        <v>3650</v>
      </c>
      <c r="N15" s="7">
        <v>3652</v>
      </c>
      <c r="O15" s="7">
        <v>72986624</v>
      </c>
      <c r="P15" s="7">
        <v>473088000</v>
      </c>
      <c r="Q15" s="7">
        <v>43288</v>
      </c>
      <c r="R15" s="7">
        <v>50439</v>
      </c>
      <c r="S15" s="7">
        <v>1434271744</v>
      </c>
      <c r="T15" s="7">
        <v>2986631168</v>
      </c>
      <c r="U15" s="8" t="s">
        <v>341</v>
      </c>
      <c r="V15" s="8" t="s">
        <v>147</v>
      </c>
      <c r="W15" s="8" t="s">
        <v>147</v>
      </c>
      <c r="X15" s="8" t="s">
        <v>147</v>
      </c>
      <c r="Y15" s="8" t="s">
        <v>147</v>
      </c>
      <c r="Z15" s="8" t="s">
        <v>750</v>
      </c>
      <c r="AA15" s="7" t="s">
        <v>316</v>
      </c>
      <c r="AB15" s="7" t="s">
        <v>85</v>
      </c>
      <c r="AC15" s="28" t="s">
        <v>147</v>
      </c>
      <c r="AD15" s="28" t="s">
        <v>147</v>
      </c>
      <c r="AE15" s="28" t="s">
        <v>147</v>
      </c>
      <c r="AF15" s="28" t="s">
        <v>147</v>
      </c>
      <c r="AG15" s="7">
        <v>5</v>
      </c>
      <c r="AH15" s="9">
        <f t="shared" si="0"/>
        <v>0.48973</v>
      </c>
    </row>
    <row r="16" spans="1:34" hidden="1">
      <c r="A16" s="7" t="s">
        <v>27</v>
      </c>
      <c r="B16" s="8" t="s">
        <v>147</v>
      </c>
      <c r="C16" s="8">
        <v>790789</v>
      </c>
      <c r="D16" s="8">
        <v>2200081</v>
      </c>
      <c r="E16" s="7">
        <v>1554982</v>
      </c>
      <c r="F16" s="7">
        <v>10526571</v>
      </c>
      <c r="G16" s="7">
        <v>0.33711000000000002</v>
      </c>
      <c r="H16" s="7">
        <v>0.82713000000000003</v>
      </c>
      <c r="I16" s="7">
        <v>0.26440000000000002</v>
      </c>
      <c r="J16" s="7">
        <v>0.87129000000000001</v>
      </c>
      <c r="K16" s="7" t="s">
        <v>772</v>
      </c>
      <c r="L16" s="29" t="s">
        <v>773</v>
      </c>
      <c r="M16" s="38">
        <v>3651</v>
      </c>
      <c r="N16" s="7">
        <v>3653</v>
      </c>
      <c r="O16" s="7">
        <v>78114816</v>
      </c>
      <c r="P16" s="7">
        <v>478015488</v>
      </c>
      <c r="Q16" s="7">
        <v>86515</v>
      </c>
      <c r="R16" s="7">
        <v>57617</v>
      </c>
      <c r="S16" s="7">
        <v>1427398656</v>
      </c>
      <c r="T16" s="7">
        <v>2986967040</v>
      </c>
      <c r="U16" s="8" t="s">
        <v>341</v>
      </c>
      <c r="V16" s="8" t="s">
        <v>147</v>
      </c>
      <c r="W16" s="8" t="s">
        <v>147</v>
      </c>
      <c r="X16" s="8" t="s">
        <v>147</v>
      </c>
      <c r="Y16" s="8" t="s">
        <v>147</v>
      </c>
      <c r="Z16" s="8" t="s">
        <v>750</v>
      </c>
      <c r="AA16" s="7" t="s">
        <v>1531</v>
      </c>
      <c r="AB16" s="7" t="s">
        <v>238</v>
      </c>
      <c r="AC16" s="28" t="s">
        <v>147</v>
      </c>
      <c r="AD16" s="28" t="s">
        <v>147</v>
      </c>
      <c r="AE16" s="28" t="s">
        <v>147</v>
      </c>
      <c r="AF16" s="28" t="s">
        <v>147</v>
      </c>
      <c r="AG16" s="7">
        <v>5</v>
      </c>
      <c r="AH16" s="9">
        <f t="shared" si="0"/>
        <v>0.50044999999999995</v>
      </c>
    </row>
    <row r="17" spans="1:34" hidden="1">
      <c r="A17" s="7" t="s">
        <v>27</v>
      </c>
      <c r="B17" s="8" t="s">
        <v>147</v>
      </c>
      <c r="C17" s="8">
        <v>790789</v>
      </c>
      <c r="D17" s="8">
        <v>2200081</v>
      </c>
      <c r="E17" s="7">
        <v>1554982</v>
      </c>
      <c r="F17" s="7">
        <v>10526571</v>
      </c>
      <c r="G17" s="7">
        <v>0.33711000000000002</v>
      </c>
      <c r="H17" s="7">
        <v>0.82713000000000003</v>
      </c>
      <c r="I17" s="7">
        <v>0.26440000000000002</v>
      </c>
      <c r="J17" s="7">
        <v>0.87129000000000001</v>
      </c>
      <c r="K17" s="7" t="s">
        <v>772</v>
      </c>
      <c r="L17" s="29" t="s">
        <v>773</v>
      </c>
      <c r="M17" s="38">
        <v>3639</v>
      </c>
      <c r="N17" s="7">
        <v>3641</v>
      </c>
      <c r="O17" s="7">
        <v>79208448</v>
      </c>
      <c r="P17" s="7">
        <v>479465472</v>
      </c>
      <c r="Q17" s="7">
        <v>90090</v>
      </c>
      <c r="R17" s="7">
        <v>57630</v>
      </c>
      <c r="S17" s="7">
        <v>1429827584</v>
      </c>
      <c r="T17" s="7">
        <v>2986967040</v>
      </c>
      <c r="U17" s="8" t="s">
        <v>341</v>
      </c>
      <c r="V17" s="8" t="s">
        <v>147</v>
      </c>
      <c r="W17" s="8" t="s">
        <v>147</v>
      </c>
      <c r="X17" s="8" t="s">
        <v>147</v>
      </c>
      <c r="Y17" s="8" t="s">
        <v>147</v>
      </c>
      <c r="Z17" s="8" t="s">
        <v>750</v>
      </c>
      <c r="AA17" s="7" t="s">
        <v>316</v>
      </c>
      <c r="AB17" s="7" t="s">
        <v>238</v>
      </c>
      <c r="AC17" s="28" t="s">
        <v>147</v>
      </c>
      <c r="AD17" s="28" t="s">
        <v>147</v>
      </c>
      <c r="AE17" s="28" t="s">
        <v>147</v>
      </c>
      <c r="AF17" s="28" t="s">
        <v>147</v>
      </c>
      <c r="AG17" s="7">
        <v>5</v>
      </c>
      <c r="AH17" s="9">
        <f t="shared" si="0"/>
        <v>0.50044999999999995</v>
      </c>
    </row>
    <row r="18" spans="1:34" hidden="1">
      <c r="A18" s="7" t="s">
        <v>27</v>
      </c>
      <c r="B18" s="8" t="s">
        <v>147</v>
      </c>
      <c r="C18" s="8">
        <v>785804</v>
      </c>
      <c r="D18" s="8">
        <v>2249383</v>
      </c>
      <c r="E18" s="7">
        <v>1559967</v>
      </c>
      <c r="F18" s="7">
        <v>10477269</v>
      </c>
      <c r="G18" s="7">
        <v>0.33499000000000001</v>
      </c>
      <c r="H18" s="7">
        <v>0.82325000000000004</v>
      </c>
      <c r="I18" s="7">
        <v>0.25890000000000002</v>
      </c>
      <c r="J18" s="7">
        <v>0.87039999999999995</v>
      </c>
      <c r="K18" s="7" t="s">
        <v>774</v>
      </c>
      <c r="L18" s="29" t="s">
        <v>775</v>
      </c>
      <c r="M18" s="38">
        <v>3606</v>
      </c>
      <c r="N18" s="7">
        <v>3608</v>
      </c>
      <c r="O18" s="7">
        <v>1571385344</v>
      </c>
      <c r="P18" s="7">
        <v>1809391616</v>
      </c>
      <c r="Q18" s="7">
        <v>140450</v>
      </c>
      <c r="R18" s="7">
        <v>36029</v>
      </c>
      <c r="S18" s="7">
        <v>1422860288</v>
      </c>
      <c r="T18" s="7">
        <v>2984271872</v>
      </c>
      <c r="U18" s="8" t="s">
        <v>341</v>
      </c>
      <c r="V18" s="8" t="s">
        <v>147</v>
      </c>
      <c r="W18" s="8" t="s">
        <v>147</v>
      </c>
      <c r="X18" s="8" t="s">
        <v>147</v>
      </c>
      <c r="Y18" s="8" t="s">
        <v>147</v>
      </c>
      <c r="Z18" s="8" t="s">
        <v>750</v>
      </c>
      <c r="AA18" s="7" t="s">
        <v>315</v>
      </c>
      <c r="AB18" s="7" t="s">
        <v>235</v>
      </c>
      <c r="AC18" s="28" t="s">
        <v>147</v>
      </c>
      <c r="AD18" s="28" t="s">
        <v>147</v>
      </c>
      <c r="AE18" s="28" t="s">
        <v>147</v>
      </c>
      <c r="AF18" s="28" t="s">
        <v>147</v>
      </c>
      <c r="AG18" s="7">
        <v>9</v>
      </c>
      <c r="AH18" s="9">
        <f t="shared" si="0"/>
        <v>0.49774333333333337</v>
      </c>
    </row>
    <row r="19" spans="1:34" hidden="1">
      <c r="A19" s="7" t="s">
        <v>27</v>
      </c>
      <c r="B19" s="8" t="s">
        <v>147</v>
      </c>
      <c r="C19" s="8">
        <v>779628</v>
      </c>
      <c r="D19" s="8">
        <v>2291984</v>
      </c>
      <c r="E19" s="7">
        <v>1566143</v>
      </c>
      <c r="F19" s="7">
        <v>10434668</v>
      </c>
      <c r="G19" s="7">
        <v>0.33234999999999998</v>
      </c>
      <c r="H19" s="7">
        <v>0.81991000000000003</v>
      </c>
      <c r="I19" s="7">
        <v>0.25381999999999999</v>
      </c>
      <c r="J19" s="7">
        <v>0.86950000000000005</v>
      </c>
      <c r="K19" s="7" t="s">
        <v>777</v>
      </c>
      <c r="L19" s="29" t="s">
        <v>778</v>
      </c>
      <c r="M19" s="38">
        <v>3602</v>
      </c>
      <c r="N19" s="7">
        <v>3604</v>
      </c>
      <c r="O19" s="7">
        <v>1441767424</v>
      </c>
      <c r="P19" s="7">
        <v>1678647296</v>
      </c>
      <c r="Q19" s="7">
        <v>201636</v>
      </c>
      <c r="R19" s="7">
        <v>46804</v>
      </c>
      <c r="S19" s="7">
        <v>1425924096</v>
      </c>
      <c r="T19" s="7">
        <v>2984706048</v>
      </c>
      <c r="U19" s="8" t="s">
        <v>341</v>
      </c>
      <c r="V19" s="8" t="s">
        <v>147</v>
      </c>
      <c r="W19" s="8" t="s">
        <v>147</v>
      </c>
      <c r="X19" s="8" t="s">
        <v>147</v>
      </c>
      <c r="Y19" s="8" t="s">
        <v>147</v>
      </c>
      <c r="Z19" s="8" t="s">
        <v>750</v>
      </c>
      <c r="AA19" s="7" t="s">
        <v>315</v>
      </c>
      <c r="AB19" s="7" t="s">
        <v>245</v>
      </c>
      <c r="AC19" s="28" t="s">
        <v>147</v>
      </c>
      <c r="AD19" s="28" t="s">
        <v>147</v>
      </c>
      <c r="AE19" s="28" t="s">
        <v>147</v>
      </c>
      <c r="AF19" s="28" t="s">
        <v>147</v>
      </c>
      <c r="AG19" s="7">
        <v>7</v>
      </c>
      <c r="AH19" s="9">
        <f t="shared" si="0"/>
        <v>0.49486999999999998</v>
      </c>
    </row>
    <row r="20" spans="1:34" hidden="1">
      <c r="A20" s="7" t="s">
        <v>27</v>
      </c>
      <c r="B20" s="8" t="s">
        <v>147</v>
      </c>
      <c r="C20" s="8">
        <v>778185</v>
      </c>
      <c r="D20" s="8">
        <v>2381264</v>
      </c>
      <c r="E20" s="7">
        <v>1567586</v>
      </c>
      <c r="F20" s="7">
        <v>10345388</v>
      </c>
      <c r="G20" s="7">
        <v>0.33173999999999998</v>
      </c>
      <c r="H20" s="7">
        <v>0.81289</v>
      </c>
      <c r="I20" s="7">
        <v>0.24629999999999999</v>
      </c>
      <c r="J20" s="7">
        <v>0.86841000000000002</v>
      </c>
      <c r="K20" s="7" t="s">
        <v>779</v>
      </c>
      <c r="L20" s="29" t="s">
        <v>780</v>
      </c>
      <c r="M20" s="38">
        <v>3603</v>
      </c>
      <c r="N20" s="7">
        <v>3605</v>
      </c>
      <c r="O20" s="7">
        <v>1825042432</v>
      </c>
      <c r="P20" s="7">
        <v>2062614528</v>
      </c>
      <c r="Q20" s="7">
        <v>198031</v>
      </c>
      <c r="R20" s="7">
        <v>43242</v>
      </c>
      <c r="S20" s="7">
        <v>1428496384</v>
      </c>
      <c r="T20" s="7">
        <v>2984656896</v>
      </c>
      <c r="U20" s="8" t="s">
        <v>341</v>
      </c>
      <c r="V20" s="8" t="s">
        <v>147</v>
      </c>
      <c r="W20" s="8" t="s">
        <v>147</v>
      </c>
      <c r="X20" s="8" t="s">
        <v>147</v>
      </c>
      <c r="Y20" s="8" t="s">
        <v>147</v>
      </c>
      <c r="Z20" s="8" t="s">
        <v>750</v>
      </c>
      <c r="AA20" s="7" t="s">
        <v>315</v>
      </c>
      <c r="AB20" s="7" t="s">
        <v>275</v>
      </c>
      <c r="AC20" s="28" t="s">
        <v>147</v>
      </c>
      <c r="AD20" s="28" t="s">
        <v>147</v>
      </c>
      <c r="AE20" s="28" t="s">
        <v>147</v>
      </c>
      <c r="AF20" s="28" t="s">
        <v>147</v>
      </c>
      <c r="AG20" s="7">
        <v>7</v>
      </c>
      <c r="AH20" s="9">
        <f t="shared" si="0"/>
        <v>0.4921233333333333</v>
      </c>
    </row>
    <row r="21" spans="1:34" hidden="1">
      <c r="A21" s="7" t="s">
        <v>27</v>
      </c>
      <c r="B21" s="8" t="s">
        <v>147</v>
      </c>
      <c r="C21" s="8">
        <v>775993</v>
      </c>
      <c r="D21" s="8">
        <v>2353275</v>
      </c>
      <c r="E21" s="7">
        <v>1569778</v>
      </c>
      <c r="F21" s="7">
        <v>10373377</v>
      </c>
      <c r="G21" s="7">
        <v>0.33080999999999999</v>
      </c>
      <c r="H21" s="7">
        <v>0.81508999999999998</v>
      </c>
      <c r="I21" s="7">
        <v>0.24798000000000001</v>
      </c>
      <c r="J21" s="7">
        <v>0.86856</v>
      </c>
      <c r="K21" s="7" t="s">
        <v>781</v>
      </c>
      <c r="L21" s="29" t="s">
        <v>782</v>
      </c>
      <c r="M21" s="38">
        <v>3630</v>
      </c>
      <c r="N21" s="7">
        <v>3633</v>
      </c>
      <c r="O21" s="7">
        <v>425865216</v>
      </c>
      <c r="P21" s="7">
        <v>663957504</v>
      </c>
      <c r="Q21" s="7">
        <v>205259</v>
      </c>
      <c r="R21" s="7">
        <v>43244</v>
      </c>
      <c r="S21" s="7">
        <v>1427632128</v>
      </c>
      <c r="T21" s="7">
        <v>2985959424</v>
      </c>
      <c r="U21" s="8" t="s">
        <v>341</v>
      </c>
      <c r="V21" s="8" t="s">
        <v>147</v>
      </c>
      <c r="W21" s="8" t="s">
        <v>147</v>
      </c>
      <c r="X21" s="8" t="s">
        <v>147</v>
      </c>
      <c r="Y21" s="8" t="s">
        <v>147</v>
      </c>
      <c r="Z21" s="8" t="s">
        <v>750</v>
      </c>
      <c r="AA21" s="7" t="s">
        <v>315</v>
      </c>
      <c r="AB21" s="7" t="s">
        <v>236</v>
      </c>
      <c r="AC21" s="28" t="s">
        <v>147</v>
      </c>
      <c r="AD21" s="28" t="s">
        <v>147</v>
      </c>
      <c r="AE21" s="28" t="s">
        <v>147</v>
      </c>
      <c r="AF21" s="28" t="s">
        <v>147</v>
      </c>
      <c r="AG21" s="7">
        <v>6</v>
      </c>
      <c r="AH21" s="9">
        <f t="shared" si="0"/>
        <v>0.49223666666666666</v>
      </c>
    </row>
    <row r="22" spans="1:34" hidden="1">
      <c r="A22" s="7" t="s">
        <v>27</v>
      </c>
      <c r="B22" s="8" t="s">
        <v>147</v>
      </c>
      <c r="C22" s="8">
        <v>773541</v>
      </c>
      <c r="D22" s="8">
        <v>2404499</v>
      </c>
      <c r="E22" s="7">
        <v>1572230</v>
      </c>
      <c r="F22" s="7">
        <v>10322153</v>
      </c>
      <c r="G22" s="7">
        <v>0.32976</v>
      </c>
      <c r="H22" s="7">
        <v>0.81106999999999996</v>
      </c>
      <c r="I22" s="7">
        <v>0.24340000000000001</v>
      </c>
      <c r="J22" s="7">
        <v>0.86782000000000004</v>
      </c>
      <c r="K22" s="7" t="s">
        <v>783</v>
      </c>
      <c r="L22" s="29" t="s">
        <v>784</v>
      </c>
      <c r="M22" s="38">
        <v>3647</v>
      </c>
      <c r="N22" s="7">
        <v>3650</v>
      </c>
      <c r="O22" s="7">
        <v>73338880</v>
      </c>
      <c r="P22" s="7">
        <v>473411584</v>
      </c>
      <c r="Q22" s="7">
        <v>68489</v>
      </c>
      <c r="R22" s="7">
        <v>54037</v>
      </c>
      <c r="S22" s="7">
        <v>1430663168</v>
      </c>
      <c r="T22" s="7">
        <v>2986950656</v>
      </c>
      <c r="U22" s="8" t="s">
        <v>341</v>
      </c>
      <c r="V22" s="8" t="s">
        <v>147</v>
      </c>
      <c r="W22" s="8" t="s">
        <v>147</v>
      </c>
      <c r="X22" s="8" t="s">
        <v>147</v>
      </c>
      <c r="Y22" s="8" t="s">
        <v>147</v>
      </c>
      <c r="Z22" s="8" t="s">
        <v>750</v>
      </c>
      <c r="AA22" s="7" t="s">
        <v>1532</v>
      </c>
      <c r="AB22" s="7" t="s">
        <v>249</v>
      </c>
      <c r="AC22" s="28" t="s">
        <v>147</v>
      </c>
      <c r="AD22" s="28" t="s">
        <v>147</v>
      </c>
      <c r="AE22" s="28" t="s">
        <v>147</v>
      </c>
      <c r="AF22" s="28" t="s">
        <v>147</v>
      </c>
      <c r="AG22" s="7">
        <v>5</v>
      </c>
      <c r="AH22" s="9">
        <f t="shared" si="0"/>
        <v>0.49019666666666667</v>
      </c>
    </row>
    <row r="23" spans="1:34" hidden="1">
      <c r="A23" s="7" t="s">
        <v>27</v>
      </c>
      <c r="B23" s="8" t="s">
        <v>147</v>
      </c>
      <c r="C23" s="8">
        <v>761900</v>
      </c>
      <c r="D23" s="8">
        <v>2203969</v>
      </c>
      <c r="E23" s="7">
        <v>1583871</v>
      </c>
      <c r="F23" s="7">
        <v>10522683</v>
      </c>
      <c r="G23" s="7">
        <v>0.32479999999999998</v>
      </c>
      <c r="H23" s="7">
        <v>0.82682</v>
      </c>
      <c r="I23" s="7">
        <v>0.25689000000000001</v>
      </c>
      <c r="J23" s="7">
        <v>0.86917</v>
      </c>
      <c r="K23" s="7" t="s">
        <v>785</v>
      </c>
      <c r="L23" s="29" t="s">
        <v>786</v>
      </c>
      <c r="M23" s="38">
        <v>3602</v>
      </c>
      <c r="N23" s="7">
        <v>3604</v>
      </c>
      <c r="O23" s="7">
        <v>610910208</v>
      </c>
      <c r="P23" s="7">
        <v>848465920</v>
      </c>
      <c r="Q23" s="7">
        <v>194438</v>
      </c>
      <c r="R23" s="7">
        <v>43234</v>
      </c>
      <c r="S23" s="7">
        <v>1425133568</v>
      </c>
      <c r="T23" s="7">
        <v>2984673280</v>
      </c>
      <c r="U23" s="8" t="s">
        <v>341</v>
      </c>
      <c r="V23" s="8" t="s">
        <v>147</v>
      </c>
      <c r="W23" s="8" t="s">
        <v>147</v>
      </c>
      <c r="X23" s="8" t="s">
        <v>147</v>
      </c>
      <c r="Y23" s="8" t="s">
        <v>147</v>
      </c>
      <c r="Z23" s="8" t="s">
        <v>750</v>
      </c>
      <c r="AA23" s="7" t="s">
        <v>315</v>
      </c>
      <c r="AB23" s="7" t="s">
        <v>236</v>
      </c>
      <c r="AC23" s="28" t="s">
        <v>147</v>
      </c>
      <c r="AD23" s="28" t="s">
        <v>147</v>
      </c>
      <c r="AE23" s="28" t="s">
        <v>147</v>
      </c>
      <c r="AF23" s="28" t="s">
        <v>147</v>
      </c>
      <c r="AG23" s="7">
        <v>7</v>
      </c>
      <c r="AH23" s="9">
        <f t="shared" si="0"/>
        <v>0.49214000000000002</v>
      </c>
    </row>
    <row r="24" spans="1:34" hidden="1">
      <c r="A24" s="7" t="s">
        <v>27</v>
      </c>
      <c r="B24" s="8" t="s">
        <v>147</v>
      </c>
      <c r="C24" s="8">
        <v>752917</v>
      </c>
      <c r="D24" s="8">
        <v>2262773</v>
      </c>
      <c r="E24" s="7">
        <v>1592854</v>
      </c>
      <c r="F24" s="7">
        <v>10463879</v>
      </c>
      <c r="G24" s="7">
        <v>0.32096999999999998</v>
      </c>
      <c r="H24" s="7">
        <v>0.82220000000000004</v>
      </c>
      <c r="I24" s="7">
        <v>0.24967</v>
      </c>
      <c r="J24" s="7">
        <v>0.86789000000000005</v>
      </c>
      <c r="K24" s="7" t="s">
        <v>787</v>
      </c>
      <c r="L24" s="29" t="s">
        <v>788</v>
      </c>
      <c r="M24" s="38">
        <v>3654</v>
      </c>
      <c r="N24" s="7">
        <v>3656</v>
      </c>
      <c r="O24" s="7">
        <v>66359296</v>
      </c>
      <c r="P24" s="7">
        <v>466391040</v>
      </c>
      <c r="Q24" s="7">
        <v>79280</v>
      </c>
      <c r="R24" s="7">
        <v>54045</v>
      </c>
      <c r="S24" s="7">
        <v>1429217280</v>
      </c>
      <c r="T24" s="7">
        <v>2986926080</v>
      </c>
      <c r="U24" s="8" t="s">
        <v>341</v>
      </c>
      <c r="V24" s="8" t="s">
        <v>147</v>
      </c>
      <c r="W24" s="8" t="s">
        <v>147</v>
      </c>
      <c r="X24" s="8" t="s">
        <v>147</v>
      </c>
      <c r="Y24" s="8" t="s">
        <v>147</v>
      </c>
      <c r="Z24" s="8" t="s">
        <v>750</v>
      </c>
      <c r="AA24" s="7" t="s">
        <v>315</v>
      </c>
      <c r="AB24" s="7" t="s">
        <v>236</v>
      </c>
      <c r="AC24" s="28" t="s">
        <v>147</v>
      </c>
      <c r="AD24" s="28" t="s">
        <v>147</v>
      </c>
      <c r="AE24" s="28" t="s">
        <v>147</v>
      </c>
      <c r="AF24" s="28" t="s">
        <v>147</v>
      </c>
      <c r="AG24" s="7">
        <v>5</v>
      </c>
      <c r="AH24" s="9">
        <f t="shared" si="0"/>
        <v>0.48804666666666668</v>
      </c>
    </row>
    <row r="25" spans="1:34" hidden="1">
      <c r="A25" s="7" t="s">
        <v>27</v>
      </c>
      <c r="B25" s="8" t="s">
        <v>147</v>
      </c>
      <c r="C25" s="8">
        <v>737316</v>
      </c>
      <c r="D25" s="8">
        <v>2401669</v>
      </c>
      <c r="E25" s="7">
        <v>1608455</v>
      </c>
      <c r="F25" s="7">
        <v>10324983</v>
      </c>
      <c r="G25" s="7">
        <v>0.31431999999999999</v>
      </c>
      <c r="H25" s="7">
        <v>0.81128999999999996</v>
      </c>
      <c r="I25" s="7">
        <v>0.23488999999999999</v>
      </c>
      <c r="J25" s="7">
        <v>0.86521000000000003</v>
      </c>
      <c r="K25" s="7" t="s">
        <v>789</v>
      </c>
      <c r="L25" s="29" t="s">
        <v>790</v>
      </c>
      <c r="M25" s="38">
        <v>3650</v>
      </c>
      <c r="N25" s="7">
        <v>3651</v>
      </c>
      <c r="O25" s="7">
        <v>68984832</v>
      </c>
      <c r="P25" s="7">
        <v>468983808</v>
      </c>
      <c r="Q25" s="7">
        <v>75691</v>
      </c>
      <c r="R25" s="7">
        <v>54045</v>
      </c>
      <c r="S25" s="7">
        <v>1424273408</v>
      </c>
      <c r="T25" s="7">
        <v>2986868736</v>
      </c>
      <c r="U25" s="8" t="s">
        <v>341</v>
      </c>
      <c r="V25" s="8" t="s">
        <v>147</v>
      </c>
      <c r="W25" s="8" t="s">
        <v>147</v>
      </c>
      <c r="X25" s="8" t="s">
        <v>147</v>
      </c>
      <c r="Y25" s="8" t="s">
        <v>147</v>
      </c>
      <c r="Z25" s="8" t="s">
        <v>750</v>
      </c>
      <c r="AA25" s="7" t="s">
        <v>1532</v>
      </c>
      <c r="AB25" s="7" t="s">
        <v>248</v>
      </c>
      <c r="AC25" s="28" t="s">
        <v>147</v>
      </c>
      <c r="AD25" s="28" t="s">
        <v>147</v>
      </c>
      <c r="AE25" s="28" t="s">
        <v>147</v>
      </c>
      <c r="AF25" s="28" t="s">
        <v>147</v>
      </c>
      <c r="AG25" s="7">
        <v>5</v>
      </c>
      <c r="AH25" s="9">
        <f t="shared" si="0"/>
        <v>0.47997666666666666</v>
      </c>
    </row>
    <row r="26" spans="1:34" hidden="1">
      <c r="A26" s="7" t="s">
        <v>27</v>
      </c>
      <c r="B26" s="8" t="s">
        <v>147</v>
      </c>
      <c r="C26" s="8">
        <v>736016</v>
      </c>
      <c r="D26" s="8">
        <v>2482784</v>
      </c>
      <c r="E26" s="7">
        <v>1609755</v>
      </c>
      <c r="F26" s="7">
        <v>10243868</v>
      </c>
      <c r="G26" s="7">
        <v>0.31375999999999998</v>
      </c>
      <c r="H26" s="7">
        <v>0.80491000000000001</v>
      </c>
      <c r="I26" s="7">
        <v>0.22866</v>
      </c>
      <c r="J26" s="7">
        <v>0.86419999999999997</v>
      </c>
      <c r="K26" s="7" t="s">
        <v>791</v>
      </c>
      <c r="L26" s="29" t="s">
        <v>792</v>
      </c>
      <c r="M26" s="38">
        <v>3655</v>
      </c>
      <c r="N26" s="7">
        <v>3657</v>
      </c>
      <c r="O26" s="7">
        <v>1670914048</v>
      </c>
      <c r="P26" s="7">
        <v>1909497856</v>
      </c>
      <c r="Q26" s="7">
        <v>14465</v>
      </c>
      <c r="R26" s="7">
        <v>46830</v>
      </c>
      <c r="S26" s="7">
        <v>1436557312</v>
      </c>
      <c r="T26" s="7">
        <v>2986409984</v>
      </c>
      <c r="U26" s="8" t="s">
        <v>341</v>
      </c>
      <c r="V26" s="8" t="s">
        <v>147</v>
      </c>
      <c r="W26" s="8" t="s">
        <v>147</v>
      </c>
      <c r="X26" s="8" t="s">
        <v>147</v>
      </c>
      <c r="Y26" s="8" t="s">
        <v>147</v>
      </c>
      <c r="Z26" s="8" t="s">
        <v>750</v>
      </c>
      <c r="AA26" s="7" t="s">
        <v>315</v>
      </c>
      <c r="AB26" s="7" t="s">
        <v>227</v>
      </c>
      <c r="AC26" s="28" t="s">
        <v>147</v>
      </c>
      <c r="AD26" s="28" t="s">
        <v>147</v>
      </c>
      <c r="AE26" s="28" t="s">
        <v>147</v>
      </c>
      <c r="AF26" s="28" t="s">
        <v>147</v>
      </c>
      <c r="AG26" s="7">
        <v>5</v>
      </c>
      <c r="AH26" s="9">
        <f t="shared" si="0"/>
        <v>0.47747666666666672</v>
      </c>
    </row>
    <row r="27" spans="1:34" hidden="1">
      <c r="A27" s="7" t="s">
        <v>27</v>
      </c>
      <c r="B27" s="8" t="s">
        <v>147</v>
      </c>
      <c r="C27" s="8">
        <v>734981</v>
      </c>
      <c r="D27" s="8">
        <v>2154203</v>
      </c>
      <c r="E27" s="7">
        <v>1610790</v>
      </c>
      <c r="F27" s="7">
        <v>10572449</v>
      </c>
      <c r="G27" s="7">
        <v>0.31331999999999999</v>
      </c>
      <c r="H27" s="7">
        <v>0.83072999999999997</v>
      </c>
      <c r="I27" s="7">
        <v>0.25439000000000001</v>
      </c>
      <c r="J27" s="7">
        <v>0.86778999999999995</v>
      </c>
      <c r="K27" s="7" t="s">
        <v>793</v>
      </c>
      <c r="L27" s="29" t="s">
        <v>794</v>
      </c>
      <c r="M27" s="38">
        <v>59</v>
      </c>
      <c r="N27" s="7">
        <v>3601</v>
      </c>
      <c r="O27" s="7">
        <v>1810751488</v>
      </c>
      <c r="P27" s="7">
        <v>2048806912</v>
      </c>
      <c r="Q27" s="7">
        <v>144018</v>
      </c>
      <c r="R27" s="7">
        <v>36056</v>
      </c>
      <c r="S27" s="7">
        <v>1426059264</v>
      </c>
      <c r="T27" s="7">
        <v>2984288256</v>
      </c>
      <c r="U27" s="8" t="s">
        <v>341</v>
      </c>
      <c r="V27" s="8" t="s">
        <v>147</v>
      </c>
      <c r="W27" s="8" t="s">
        <v>147</v>
      </c>
      <c r="X27" s="8" t="s">
        <v>147</v>
      </c>
      <c r="Y27" s="8" t="s">
        <v>147</v>
      </c>
      <c r="Z27" s="8" t="s">
        <v>750</v>
      </c>
      <c r="AA27" s="7" t="s">
        <v>315</v>
      </c>
      <c r="AB27" s="7" t="s">
        <v>245</v>
      </c>
      <c r="AC27" s="28" t="s">
        <v>147</v>
      </c>
      <c r="AD27" s="28" t="s">
        <v>147</v>
      </c>
      <c r="AE27" s="28" t="s">
        <v>147</v>
      </c>
      <c r="AF27" s="28" t="s">
        <v>147</v>
      </c>
      <c r="AG27" s="7">
        <v>9</v>
      </c>
      <c r="AH27" s="9">
        <f t="shared" si="0"/>
        <v>0.48579</v>
      </c>
    </row>
    <row r="28" spans="1:34" hidden="1">
      <c r="A28" s="7" t="s">
        <v>27</v>
      </c>
      <c r="B28" s="8" t="s">
        <v>147</v>
      </c>
      <c r="C28" s="8">
        <v>734299</v>
      </c>
      <c r="D28" s="8">
        <v>2455480</v>
      </c>
      <c r="E28" s="7">
        <v>1611472</v>
      </c>
      <c r="F28" s="7">
        <v>10271172</v>
      </c>
      <c r="G28" s="7">
        <v>0.31302999999999997</v>
      </c>
      <c r="H28" s="7">
        <v>0.80706</v>
      </c>
      <c r="I28" s="7">
        <v>0.23019999999999999</v>
      </c>
      <c r="J28" s="7">
        <v>0.86438000000000004</v>
      </c>
      <c r="K28" s="7" t="s">
        <v>795</v>
      </c>
      <c r="L28" s="29" t="s">
        <v>796</v>
      </c>
      <c r="M28" s="38">
        <v>3640</v>
      </c>
      <c r="N28" s="7">
        <v>3642</v>
      </c>
      <c r="O28" s="7">
        <v>312303616</v>
      </c>
      <c r="P28" s="7">
        <v>549220352</v>
      </c>
      <c r="Q28" s="7">
        <v>162031</v>
      </c>
      <c r="R28" s="7">
        <v>36051</v>
      </c>
      <c r="S28" s="7">
        <v>1426219008</v>
      </c>
      <c r="T28" s="7">
        <v>2985574400</v>
      </c>
      <c r="U28" s="8" t="s">
        <v>341</v>
      </c>
      <c r="V28" s="8" t="s">
        <v>147</v>
      </c>
      <c r="W28" s="8" t="s">
        <v>147</v>
      </c>
      <c r="X28" s="8" t="s">
        <v>147</v>
      </c>
      <c r="Y28" s="8" t="s">
        <v>147</v>
      </c>
      <c r="Z28" s="8" t="s">
        <v>750</v>
      </c>
      <c r="AA28" s="7" t="s">
        <v>315</v>
      </c>
      <c r="AB28" s="7" t="s">
        <v>227</v>
      </c>
      <c r="AC28" s="28" t="s">
        <v>147</v>
      </c>
      <c r="AD28" s="28" t="s">
        <v>147</v>
      </c>
      <c r="AE28" s="28" t="s">
        <v>147</v>
      </c>
      <c r="AF28" s="28" t="s">
        <v>147</v>
      </c>
      <c r="AG28" s="7">
        <v>6</v>
      </c>
      <c r="AH28" s="9">
        <f t="shared" si="0"/>
        <v>0.47770666666666667</v>
      </c>
    </row>
    <row r="29" spans="1:34" hidden="1">
      <c r="A29" s="7" t="s">
        <v>27</v>
      </c>
      <c r="B29" s="8" t="s">
        <v>147</v>
      </c>
      <c r="C29" s="8">
        <v>728487</v>
      </c>
      <c r="D29" s="8">
        <v>2088524</v>
      </c>
      <c r="E29" s="7">
        <v>1617284</v>
      </c>
      <c r="F29" s="7">
        <v>10638128</v>
      </c>
      <c r="G29" s="7">
        <v>0.31054999999999999</v>
      </c>
      <c r="H29" s="7">
        <v>0.83589000000000002</v>
      </c>
      <c r="I29" s="7">
        <v>0.2586</v>
      </c>
      <c r="J29" s="7">
        <v>0.86804000000000003</v>
      </c>
      <c r="K29" s="7" t="s">
        <v>797</v>
      </c>
      <c r="L29" s="29" t="s">
        <v>798</v>
      </c>
      <c r="M29" s="38">
        <v>56</v>
      </c>
      <c r="N29" s="7">
        <v>58</v>
      </c>
      <c r="O29" s="7">
        <v>1825341440</v>
      </c>
      <c r="P29" s="7">
        <v>2062614528</v>
      </c>
      <c r="Q29" s="7">
        <v>144020</v>
      </c>
      <c r="R29" s="7">
        <v>36024</v>
      </c>
      <c r="S29" s="7">
        <v>1433374720</v>
      </c>
      <c r="T29" s="7">
        <v>2973773824</v>
      </c>
      <c r="U29" s="8" t="s">
        <v>341</v>
      </c>
      <c r="V29" s="8" t="s">
        <v>147</v>
      </c>
      <c r="W29" s="8" t="s">
        <v>147</v>
      </c>
      <c r="X29" s="8" t="s">
        <v>147</v>
      </c>
      <c r="Y29" s="8" t="s">
        <v>147</v>
      </c>
      <c r="Z29" s="8" t="s">
        <v>750</v>
      </c>
      <c r="AA29" s="7" t="s">
        <v>315</v>
      </c>
      <c r="AB29" s="7" t="s">
        <v>275</v>
      </c>
      <c r="AC29" s="28" t="s">
        <v>147</v>
      </c>
      <c r="AD29" s="28" t="s">
        <v>147</v>
      </c>
      <c r="AE29" s="28" t="s">
        <v>147</v>
      </c>
      <c r="AF29" s="28" t="s">
        <v>147</v>
      </c>
      <c r="AG29" s="7">
        <v>9</v>
      </c>
      <c r="AH29" s="9">
        <f t="shared" si="0"/>
        <v>0.48566333333333334</v>
      </c>
    </row>
    <row r="30" spans="1:34" hidden="1">
      <c r="A30" s="7" t="s">
        <v>27</v>
      </c>
      <c r="B30" s="8" t="s">
        <v>147</v>
      </c>
      <c r="C30" s="8">
        <v>721036</v>
      </c>
      <c r="D30" s="8">
        <v>2155434</v>
      </c>
      <c r="E30" s="7">
        <v>1624735</v>
      </c>
      <c r="F30" s="7">
        <v>10571218</v>
      </c>
      <c r="G30" s="7">
        <v>0.30737999999999999</v>
      </c>
      <c r="H30" s="7">
        <v>0.83064000000000004</v>
      </c>
      <c r="I30" s="7">
        <v>0.25067</v>
      </c>
      <c r="J30" s="7">
        <v>0.86677999999999999</v>
      </c>
      <c r="K30" s="7" t="s">
        <v>799</v>
      </c>
      <c r="L30" s="29" t="s">
        <v>800</v>
      </c>
      <c r="M30" s="38">
        <v>3601</v>
      </c>
      <c r="N30" s="7">
        <v>3603</v>
      </c>
      <c r="O30" s="7">
        <v>1822711808</v>
      </c>
      <c r="P30" s="7">
        <v>2060132352</v>
      </c>
      <c r="Q30" s="7">
        <v>144034</v>
      </c>
      <c r="R30" s="7">
        <v>36047</v>
      </c>
      <c r="S30" s="7">
        <v>1436741632</v>
      </c>
      <c r="T30" s="7">
        <v>2984288256</v>
      </c>
      <c r="U30" s="8" t="s">
        <v>341</v>
      </c>
      <c r="V30" s="8" t="s">
        <v>147</v>
      </c>
      <c r="W30" s="8" t="s">
        <v>147</v>
      </c>
      <c r="X30" s="8" t="s">
        <v>147</v>
      </c>
      <c r="Y30" s="8" t="s">
        <v>147</v>
      </c>
      <c r="Z30" s="8" t="s">
        <v>750</v>
      </c>
      <c r="AA30" s="7" t="s">
        <v>315</v>
      </c>
      <c r="AB30" s="7" t="s">
        <v>236</v>
      </c>
      <c r="AC30" s="28" t="s">
        <v>147</v>
      </c>
      <c r="AD30" s="28" t="s">
        <v>147</v>
      </c>
      <c r="AE30" s="28" t="s">
        <v>147</v>
      </c>
      <c r="AF30" s="28" t="s">
        <v>147</v>
      </c>
      <c r="AG30" s="7">
        <v>9</v>
      </c>
      <c r="AH30" s="9">
        <f t="shared" si="0"/>
        <v>0.48180000000000001</v>
      </c>
    </row>
    <row r="31" spans="1:34" hidden="1">
      <c r="A31" s="7" t="s">
        <v>27</v>
      </c>
      <c r="B31" s="8" t="s">
        <v>147</v>
      </c>
      <c r="C31" s="8">
        <v>720230</v>
      </c>
      <c r="D31" s="8">
        <v>2361371</v>
      </c>
      <c r="E31" s="7">
        <v>1625541</v>
      </c>
      <c r="F31" s="7">
        <v>10365281</v>
      </c>
      <c r="G31" s="7">
        <v>0.30703000000000003</v>
      </c>
      <c r="H31" s="7">
        <v>0.81445000000000001</v>
      </c>
      <c r="I31" s="7">
        <v>0.23372000000000001</v>
      </c>
      <c r="J31" s="7">
        <v>0.86443000000000003</v>
      </c>
      <c r="K31" s="7" t="s">
        <v>801</v>
      </c>
      <c r="L31" s="29" t="s">
        <v>802</v>
      </c>
      <c r="M31" s="38">
        <v>3645</v>
      </c>
      <c r="N31" s="7">
        <v>3647</v>
      </c>
      <c r="O31" s="7">
        <v>66265088</v>
      </c>
      <c r="P31" s="7">
        <v>466345984</v>
      </c>
      <c r="Q31" s="7">
        <v>54073</v>
      </c>
      <c r="R31" s="7">
        <v>54000</v>
      </c>
      <c r="S31" s="7">
        <v>1426546688</v>
      </c>
      <c r="T31" s="7">
        <v>2986696704</v>
      </c>
      <c r="U31" s="8" t="s">
        <v>341</v>
      </c>
      <c r="V31" s="8" t="s">
        <v>147</v>
      </c>
      <c r="W31" s="8" t="s">
        <v>147</v>
      </c>
      <c r="X31" s="8" t="s">
        <v>147</v>
      </c>
      <c r="Y31" s="8" t="s">
        <v>147</v>
      </c>
      <c r="Z31" s="8" t="s">
        <v>750</v>
      </c>
      <c r="AA31" s="7" t="s">
        <v>1532</v>
      </c>
      <c r="AB31" s="7" t="s">
        <v>244</v>
      </c>
      <c r="AC31" s="28" t="s">
        <v>147</v>
      </c>
      <c r="AD31" s="28" t="s">
        <v>147</v>
      </c>
      <c r="AE31" s="28" t="s">
        <v>147</v>
      </c>
      <c r="AF31" s="28" t="s">
        <v>147</v>
      </c>
      <c r="AG31" s="7">
        <v>5</v>
      </c>
      <c r="AH31" s="9">
        <f t="shared" si="0"/>
        <v>0.47617000000000004</v>
      </c>
    </row>
    <row r="32" spans="1:34" hidden="1">
      <c r="A32" s="7" t="s">
        <v>27</v>
      </c>
      <c r="B32" s="8" t="s">
        <v>147</v>
      </c>
      <c r="C32" s="8">
        <v>719304</v>
      </c>
      <c r="D32" s="8">
        <v>2385489</v>
      </c>
      <c r="E32" s="7">
        <v>1626467</v>
      </c>
      <c r="F32" s="7">
        <v>10341163</v>
      </c>
      <c r="G32" s="7">
        <v>0.30664000000000002</v>
      </c>
      <c r="H32" s="7">
        <v>0.81255999999999995</v>
      </c>
      <c r="I32" s="7">
        <v>0.23168</v>
      </c>
      <c r="J32" s="7">
        <v>0.86409000000000002</v>
      </c>
      <c r="K32" s="7" t="s">
        <v>803</v>
      </c>
      <c r="L32" s="29" t="s">
        <v>804</v>
      </c>
      <c r="M32" s="38">
        <v>3655</v>
      </c>
      <c r="N32" s="7">
        <v>3657</v>
      </c>
      <c r="O32" s="7">
        <v>72491008</v>
      </c>
      <c r="P32" s="7">
        <v>472621056</v>
      </c>
      <c r="Q32" s="7">
        <v>14490</v>
      </c>
      <c r="R32" s="7">
        <v>46829</v>
      </c>
      <c r="S32" s="7">
        <v>1434980352</v>
      </c>
      <c r="T32" s="7">
        <v>2986426368</v>
      </c>
      <c r="U32" s="8" t="s">
        <v>341</v>
      </c>
      <c r="V32" s="8" t="s">
        <v>147</v>
      </c>
      <c r="W32" s="8" t="s">
        <v>147</v>
      </c>
      <c r="X32" s="8" t="s">
        <v>147</v>
      </c>
      <c r="Y32" s="8" t="s">
        <v>147</v>
      </c>
      <c r="Z32" s="8" t="s">
        <v>750</v>
      </c>
      <c r="AA32" s="7" t="s">
        <v>315</v>
      </c>
      <c r="AB32" s="7" t="s">
        <v>225</v>
      </c>
      <c r="AC32" s="28" t="s">
        <v>147</v>
      </c>
      <c r="AD32" s="28" t="s">
        <v>147</v>
      </c>
      <c r="AE32" s="28" t="s">
        <v>147</v>
      </c>
      <c r="AF32" s="28" t="s">
        <v>147</v>
      </c>
      <c r="AG32" s="7">
        <v>5</v>
      </c>
      <c r="AH32" s="9">
        <f t="shared" si="0"/>
        <v>0.47527999999999998</v>
      </c>
    </row>
    <row r="33" spans="1:34" hidden="1">
      <c r="A33" s="7" t="s">
        <v>27</v>
      </c>
      <c r="B33" s="8" t="s">
        <v>147</v>
      </c>
      <c r="C33" s="8">
        <v>716196</v>
      </c>
      <c r="D33" s="8">
        <v>2152447</v>
      </c>
      <c r="E33" s="7">
        <v>1629575</v>
      </c>
      <c r="F33" s="7">
        <v>10574205</v>
      </c>
      <c r="G33" s="7">
        <v>0.30531000000000003</v>
      </c>
      <c r="H33" s="7">
        <v>0.83087</v>
      </c>
      <c r="I33" s="7">
        <v>0.24965999999999999</v>
      </c>
      <c r="J33" s="7">
        <v>0.86646999999999996</v>
      </c>
      <c r="K33" s="7" t="s">
        <v>805</v>
      </c>
      <c r="L33" s="29" t="s">
        <v>806</v>
      </c>
      <c r="M33" s="38">
        <v>3637</v>
      </c>
      <c r="N33" s="7">
        <v>3638</v>
      </c>
      <c r="O33" s="7">
        <v>1830465536</v>
      </c>
      <c r="P33" s="7">
        <v>2067763200</v>
      </c>
      <c r="Q33" s="7">
        <v>28917</v>
      </c>
      <c r="R33" s="7">
        <v>50402</v>
      </c>
      <c r="S33" s="7">
        <v>1428545536</v>
      </c>
      <c r="T33" s="7">
        <v>2986508288</v>
      </c>
      <c r="U33" s="8" t="s">
        <v>341</v>
      </c>
      <c r="V33" s="8" t="s">
        <v>147</v>
      </c>
      <c r="W33" s="8" t="s">
        <v>147</v>
      </c>
      <c r="X33" s="8" t="s">
        <v>147</v>
      </c>
      <c r="Y33" s="8" t="s">
        <v>147</v>
      </c>
      <c r="Z33" s="8" t="s">
        <v>750</v>
      </c>
      <c r="AA33" s="7" t="s">
        <v>1532</v>
      </c>
      <c r="AB33" s="7" t="s">
        <v>237</v>
      </c>
      <c r="AC33" s="28" t="s">
        <v>147</v>
      </c>
      <c r="AD33" s="28" t="s">
        <v>147</v>
      </c>
      <c r="AE33" s="28" t="s">
        <v>147</v>
      </c>
      <c r="AF33" s="28" t="s">
        <v>147</v>
      </c>
      <c r="AG33" s="7">
        <v>5</v>
      </c>
      <c r="AH33" s="9">
        <f t="shared" si="0"/>
        <v>0.48049666666666663</v>
      </c>
    </row>
    <row r="34" spans="1:34" hidden="1">
      <c r="A34" s="7" t="s">
        <v>27</v>
      </c>
      <c r="B34" s="8" t="s">
        <v>147</v>
      </c>
      <c r="C34" s="8">
        <v>713804</v>
      </c>
      <c r="D34" s="8">
        <v>2414428</v>
      </c>
      <c r="E34" s="7">
        <v>1631967</v>
      </c>
      <c r="F34" s="7">
        <v>10312224</v>
      </c>
      <c r="G34" s="7">
        <v>0.30429</v>
      </c>
      <c r="H34" s="7">
        <v>0.81028999999999995</v>
      </c>
      <c r="I34" s="7">
        <v>0.22817999999999999</v>
      </c>
      <c r="J34" s="7">
        <v>0.86336999999999997</v>
      </c>
      <c r="K34" s="7" t="s">
        <v>807</v>
      </c>
      <c r="L34" s="29" t="s">
        <v>808</v>
      </c>
      <c r="M34" s="38">
        <v>3648</v>
      </c>
      <c r="N34" s="7">
        <v>3649</v>
      </c>
      <c r="O34" s="7">
        <v>86757376</v>
      </c>
      <c r="P34" s="7">
        <v>486780928</v>
      </c>
      <c r="Q34" s="7">
        <v>61301</v>
      </c>
      <c r="R34" s="7">
        <v>54023</v>
      </c>
      <c r="S34" s="7">
        <v>1429692416</v>
      </c>
      <c r="T34" s="7">
        <v>2986770432</v>
      </c>
      <c r="U34" s="8" t="s">
        <v>341</v>
      </c>
      <c r="V34" s="8" t="s">
        <v>147</v>
      </c>
      <c r="W34" s="8" t="s">
        <v>147</v>
      </c>
      <c r="X34" s="8" t="s">
        <v>147</v>
      </c>
      <c r="Y34" s="8" t="s">
        <v>147</v>
      </c>
      <c r="Z34" s="8" t="s">
        <v>750</v>
      </c>
      <c r="AA34" s="7" t="s">
        <v>1532</v>
      </c>
      <c r="AB34" s="7" t="s">
        <v>247</v>
      </c>
      <c r="AC34" s="28" t="s">
        <v>147</v>
      </c>
      <c r="AD34" s="28" t="s">
        <v>147</v>
      </c>
      <c r="AE34" s="28" t="s">
        <v>147</v>
      </c>
      <c r="AF34" s="28" t="s">
        <v>147</v>
      </c>
      <c r="AG34" s="7">
        <v>5</v>
      </c>
      <c r="AH34" s="9">
        <f t="shared" si="0"/>
        <v>0.47295666666666669</v>
      </c>
    </row>
    <row r="35" spans="1:34" hidden="1">
      <c r="A35" s="7" t="s">
        <v>27</v>
      </c>
      <c r="B35" s="8" t="s">
        <v>147</v>
      </c>
      <c r="C35" s="8">
        <v>710538</v>
      </c>
      <c r="D35" s="8">
        <v>2233322</v>
      </c>
      <c r="E35" s="7">
        <v>1635233</v>
      </c>
      <c r="F35" s="7">
        <v>10493330</v>
      </c>
      <c r="G35" s="7">
        <v>0.3029</v>
      </c>
      <c r="H35" s="7">
        <v>0.82452000000000003</v>
      </c>
      <c r="I35" s="7">
        <v>0.24135999999999999</v>
      </c>
      <c r="J35" s="7">
        <v>0.86517999999999995</v>
      </c>
      <c r="K35" s="7" t="s">
        <v>809</v>
      </c>
      <c r="L35" s="29" t="s">
        <v>810</v>
      </c>
      <c r="M35" s="38">
        <v>3636</v>
      </c>
      <c r="N35" s="7">
        <v>3638</v>
      </c>
      <c r="O35" s="7">
        <v>927789056</v>
      </c>
      <c r="P35" s="7">
        <v>1165176832</v>
      </c>
      <c r="Q35" s="7">
        <v>46876</v>
      </c>
      <c r="R35" s="7">
        <v>50443</v>
      </c>
      <c r="S35" s="7">
        <v>1431261184</v>
      </c>
      <c r="T35" s="7">
        <v>2986631168</v>
      </c>
      <c r="U35" s="8" t="s">
        <v>341</v>
      </c>
      <c r="V35" s="8" t="s">
        <v>147</v>
      </c>
      <c r="W35" s="8" t="s">
        <v>147</v>
      </c>
      <c r="X35" s="8" t="s">
        <v>147</v>
      </c>
      <c r="Y35" s="8" t="s">
        <v>147</v>
      </c>
      <c r="Z35" s="8" t="s">
        <v>750</v>
      </c>
      <c r="AA35" s="7" t="s">
        <v>1532</v>
      </c>
      <c r="AB35" s="7" t="s">
        <v>239</v>
      </c>
      <c r="AC35" s="28" t="s">
        <v>147</v>
      </c>
      <c r="AD35" s="28" t="s">
        <v>147</v>
      </c>
      <c r="AE35" s="28" t="s">
        <v>147</v>
      </c>
      <c r="AF35" s="28" t="s">
        <v>147</v>
      </c>
      <c r="AG35" s="7">
        <v>5</v>
      </c>
      <c r="AH35" s="9">
        <f t="shared" si="0"/>
        <v>0.47677333333333333</v>
      </c>
    </row>
    <row r="36" spans="1:34" hidden="1">
      <c r="A36" s="7" t="s">
        <v>27</v>
      </c>
      <c r="B36" s="8" t="s">
        <v>147</v>
      </c>
      <c r="C36" s="8">
        <v>710220</v>
      </c>
      <c r="D36" s="8">
        <v>1919593</v>
      </c>
      <c r="E36" s="7">
        <v>1635551</v>
      </c>
      <c r="F36" s="7">
        <v>10807059</v>
      </c>
      <c r="G36" s="7">
        <v>0.30276999999999998</v>
      </c>
      <c r="H36" s="7">
        <v>0.84916999999999998</v>
      </c>
      <c r="I36" s="7">
        <v>0.27006000000000002</v>
      </c>
      <c r="J36" s="7">
        <v>0.86855000000000004</v>
      </c>
      <c r="K36" s="7" t="s">
        <v>811</v>
      </c>
      <c r="L36" s="29" t="s">
        <v>812</v>
      </c>
      <c r="M36" s="38">
        <v>51</v>
      </c>
      <c r="N36" s="7">
        <v>53</v>
      </c>
      <c r="O36" s="7">
        <v>51408896</v>
      </c>
      <c r="P36" s="7">
        <v>451682304</v>
      </c>
      <c r="Q36" s="7">
        <v>133208</v>
      </c>
      <c r="R36" s="7">
        <v>36015</v>
      </c>
      <c r="S36" s="7">
        <v>1420414976</v>
      </c>
      <c r="T36" s="7">
        <v>2984198144</v>
      </c>
      <c r="U36" s="8" t="s">
        <v>341</v>
      </c>
      <c r="V36" s="8" t="s">
        <v>147</v>
      </c>
      <c r="W36" s="8" t="s">
        <v>147</v>
      </c>
      <c r="X36" s="8" t="s">
        <v>147</v>
      </c>
      <c r="Y36" s="8" t="s">
        <v>147</v>
      </c>
      <c r="Z36" s="8" t="s">
        <v>750</v>
      </c>
      <c r="AA36" s="7" t="s">
        <v>316</v>
      </c>
      <c r="AB36" s="7" t="s">
        <v>238</v>
      </c>
      <c r="AC36" s="28" t="s">
        <v>147</v>
      </c>
      <c r="AD36" s="28" t="s">
        <v>147</v>
      </c>
      <c r="AE36" s="28" t="s">
        <v>147</v>
      </c>
      <c r="AF36" s="28" t="s">
        <v>147</v>
      </c>
      <c r="AG36" s="7">
        <v>10</v>
      </c>
      <c r="AH36" s="9">
        <f t="shared" ref="AH36:AH67" si="1">(4*G36+2*H36)/6</f>
        <v>0.4849033333333333</v>
      </c>
    </row>
    <row r="37" spans="1:34" hidden="1">
      <c r="A37" s="7" t="s">
        <v>27</v>
      </c>
      <c r="B37" s="8" t="s">
        <v>147</v>
      </c>
      <c r="C37" s="8">
        <v>707835</v>
      </c>
      <c r="D37" s="8">
        <v>2058357</v>
      </c>
      <c r="E37" s="7">
        <v>1637936</v>
      </c>
      <c r="F37" s="7">
        <v>10668295</v>
      </c>
      <c r="G37" s="7">
        <v>0.30175000000000002</v>
      </c>
      <c r="H37" s="7">
        <v>0.83826000000000001</v>
      </c>
      <c r="I37" s="7">
        <v>0.25589000000000001</v>
      </c>
      <c r="J37" s="7">
        <v>0.8669</v>
      </c>
      <c r="K37" s="7" t="s">
        <v>813</v>
      </c>
      <c r="L37" s="29" t="s">
        <v>814</v>
      </c>
      <c r="M37" s="38">
        <v>51</v>
      </c>
      <c r="N37" s="7">
        <v>53</v>
      </c>
      <c r="O37" s="7">
        <v>47534080</v>
      </c>
      <c r="P37" s="7">
        <v>447660032</v>
      </c>
      <c r="Q37" s="7">
        <v>126017</v>
      </c>
      <c r="R37" s="7">
        <v>36002</v>
      </c>
      <c r="S37" s="7">
        <v>1420832768</v>
      </c>
      <c r="T37" s="7">
        <v>2984189952</v>
      </c>
      <c r="U37" s="8" t="s">
        <v>341</v>
      </c>
      <c r="V37" s="8" t="s">
        <v>147</v>
      </c>
      <c r="W37" s="8" t="s">
        <v>147</v>
      </c>
      <c r="X37" s="8" t="s">
        <v>147</v>
      </c>
      <c r="Y37" s="8" t="s">
        <v>147</v>
      </c>
      <c r="Z37" s="8" t="s">
        <v>750</v>
      </c>
      <c r="AA37" s="7" t="s">
        <v>1532</v>
      </c>
      <c r="AB37" s="7" t="s">
        <v>249</v>
      </c>
      <c r="AC37" s="28" t="s">
        <v>147</v>
      </c>
      <c r="AD37" s="28" t="s">
        <v>147</v>
      </c>
      <c r="AE37" s="28" t="s">
        <v>147</v>
      </c>
      <c r="AF37" s="28" t="s">
        <v>147</v>
      </c>
      <c r="AG37" s="7">
        <v>10</v>
      </c>
      <c r="AH37" s="9">
        <f t="shared" si="1"/>
        <v>0.48058666666666666</v>
      </c>
    </row>
    <row r="38" spans="1:34" hidden="1">
      <c r="A38" s="7" t="s">
        <v>27</v>
      </c>
      <c r="B38" s="8" t="s">
        <v>147</v>
      </c>
      <c r="C38" s="8">
        <v>707175</v>
      </c>
      <c r="D38" s="8">
        <v>1888682</v>
      </c>
      <c r="E38" s="7">
        <v>1638596</v>
      </c>
      <c r="F38" s="7">
        <v>10837970</v>
      </c>
      <c r="G38" s="7">
        <v>0.30147000000000002</v>
      </c>
      <c r="H38" s="7">
        <v>0.85160000000000002</v>
      </c>
      <c r="I38" s="7">
        <v>0.27242</v>
      </c>
      <c r="J38" s="7">
        <v>0.86867000000000005</v>
      </c>
      <c r="K38" s="7" t="s">
        <v>816</v>
      </c>
      <c r="L38" s="29" t="s">
        <v>817</v>
      </c>
      <c r="M38" s="38">
        <v>52</v>
      </c>
      <c r="N38" s="7">
        <v>55</v>
      </c>
      <c r="O38" s="7">
        <v>1450856448</v>
      </c>
      <c r="P38" s="7">
        <v>1689432064</v>
      </c>
      <c r="Q38" s="7">
        <v>122457</v>
      </c>
      <c r="R38" s="7">
        <v>36021</v>
      </c>
      <c r="S38" s="7">
        <v>1422843904</v>
      </c>
      <c r="T38" s="7">
        <v>2984181760</v>
      </c>
      <c r="U38" s="8" t="s">
        <v>341</v>
      </c>
      <c r="V38" s="8" t="s">
        <v>147</v>
      </c>
      <c r="W38" s="8" t="s">
        <v>147</v>
      </c>
      <c r="X38" s="8" t="s">
        <v>147</v>
      </c>
      <c r="Y38" s="8" t="s">
        <v>147</v>
      </c>
      <c r="Z38" s="8" t="s">
        <v>750</v>
      </c>
      <c r="AA38" s="7" t="s">
        <v>1533</v>
      </c>
      <c r="AB38" s="7" t="s">
        <v>54</v>
      </c>
      <c r="AC38" s="28" t="s">
        <v>147</v>
      </c>
      <c r="AD38" s="28" t="s">
        <v>147</v>
      </c>
      <c r="AE38" s="28" t="s">
        <v>147</v>
      </c>
      <c r="AF38" s="28" t="s">
        <v>147</v>
      </c>
      <c r="AG38" s="7">
        <v>10</v>
      </c>
      <c r="AH38" s="9">
        <f t="shared" si="1"/>
        <v>0.4848466666666667</v>
      </c>
    </row>
    <row r="39" spans="1:34" hidden="1">
      <c r="A39" s="7" t="s">
        <v>27</v>
      </c>
      <c r="B39" s="8" t="s">
        <v>147</v>
      </c>
      <c r="C39" s="8">
        <v>706595</v>
      </c>
      <c r="D39" s="8">
        <v>1858271</v>
      </c>
      <c r="E39" s="7">
        <v>1639176</v>
      </c>
      <c r="F39" s="7">
        <v>10868381</v>
      </c>
      <c r="G39" s="7">
        <v>0.30121999999999999</v>
      </c>
      <c r="H39" s="7">
        <v>0.85399000000000003</v>
      </c>
      <c r="I39" s="7">
        <v>0.27549000000000001</v>
      </c>
      <c r="J39" s="7">
        <v>0.86895</v>
      </c>
      <c r="K39" s="7" t="s">
        <v>818</v>
      </c>
      <c r="L39" s="29" t="s">
        <v>819</v>
      </c>
      <c r="M39" s="38">
        <v>53</v>
      </c>
      <c r="N39" s="7">
        <v>55</v>
      </c>
      <c r="O39" s="7">
        <v>1530318848</v>
      </c>
      <c r="P39" s="7">
        <v>1768140800</v>
      </c>
      <c r="Q39" s="7">
        <v>126038</v>
      </c>
      <c r="R39" s="7">
        <v>36012</v>
      </c>
      <c r="S39" s="7">
        <v>1422200832</v>
      </c>
      <c r="T39" s="7">
        <v>2984189952</v>
      </c>
      <c r="U39" s="8" t="s">
        <v>341</v>
      </c>
      <c r="V39" s="8" t="s">
        <v>147</v>
      </c>
      <c r="W39" s="8" t="s">
        <v>147</v>
      </c>
      <c r="X39" s="8" t="s">
        <v>147</v>
      </c>
      <c r="Y39" s="8" t="s">
        <v>147</v>
      </c>
      <c r="Z39" s="8" t="s">
        <v>750</v>
      </c>
      <c r="AA39" s="7" t="s">
        <v>1533</v>
      </c>
      <c r="AB39" s="7" t="s">
        <v>820</v>
      </c>
      <c r="AC39" s="28" t="s">
        <v>147</v>
      </c>
      <c r="AD39" s="28" t="s">
        <v>147</v>
      </c>
      <c r="AE39" s="28" t="s">
        <v>147</v>
      </c>
      <c r="AF39" s="28" t="s">
        <v>147</v>
      </c>
      <c r="AG39" s="7">
        <v>10</v>
      </c>
      <c r="AH39" s="9">
        <f t="shared" si="1"/>
        <v>0.48547666666666672</v>
      </c>
    </row>
    <row r="40" spans="1:34" hidden="1">
      <c r="A40" s="7" t="s">
        <v>27</v>
      </c>
      <c r="B40" s="8" t="s">
        <v>147</v>
      </c>
      <c r="C40" s="8">
        <v>706466</v>
      </c>
      <c r="D40" s="8">
        <v>2394456</v>
      </c>
      <c r="E40" s="7">
        <v>1639305</v>
      </c>
      <c r="F40" s="7">
        <v>10332196</v>
      </c>
      <c r="G40" s="7">
        <v>0.30116999999999999</v>
      </c>
      <c r="H40" s="7">
        <v>0.81184999999999996</v>
      </c>
      <c r="I40" s="7">
        <v>0.22781999999999999</v>
      </c>
      <c r="J40" s="7">
        <v>0.86307</v>
      </c>
      <c r="K40" s="7" t="s">
        <v>821</v>
      </c>
      <c r="L40" s="29" t="s">
        <v>822</v>
      </c>
      <c r="M40" s="38">
        <v>3606</v>
      </c>
      <c r="N40" s="7">
        <v>3609</v>
      </c>
      <c r="O40" s="7">
        <v>1029279744</v>
      </c>
      <c r="P40" s="7">
        <v>1266683904</v>
      </c>
      <c r="Q40" s="7">
        <v>162050</v>
      </c>
      <c r="R40" s="7">
        <v>39605</v>
      </c>
      <c r="S40" s="7">
        <v>1431982080</v>
      </c>
      <c r="T40" s="7">
        <v>2984386560</v>
      </c>
      <c r="U40" s="8" t="s">
        <v>341</v>
      </c>
      <c r="V40" s="8" t="s">
        <v>147</v>
      </c>
      <c r="W40" s="8" t="s">
        <v>147</v>
      </c>
      <c r="X40" s="8" t="s">
        <v>147</v>
      </c>
      <c r="Y40" s="8" t="s">
        <v>147</v>
      </c>
      <c r="Z40" s="8" t="s">
        <v>750</v>
      </c>
      <c r="AA40" s="7" t="s">
        <v>315</v>
      </c>
      <c r="AB40" s="7" t="s">
        <v>227</v>
      </c>
      <c r="AC40" s="28" t="s">
        <v>147</v>
      </c>
      <c r="AD40" s="28" t="s">
        <v>147</v>
      </c>
      <c r="AE40" s="28" t="s">
        <v>147</v>
      </c>
      <c r="AF40" s="28" t="s">
        <v>147</v>
      </c>
      <c r="AG40" s="7">
        <v>7</v>
      </c>
      <c r="AH40" s="9">
        <f t="shared" si="1"/>
        <v>0.47139666666666669</v>
      </c>
    </row>
    <row r="41" spans="1:34" hidden="1">
      <c r="A41" s="7" t="s">
        <v>27</v>
      </c>
      <c r="B41" s="8" t="s">
        <v>147</v>
      </c>
      <c r="C41" s="8">
        <v>701876</v>
      </c>
      <c r="D41" s="8">
        <v>2233636</v>
      </c>
      <c r="E41" s="7">
        <v>1643895</v>
      </c>
      <c r="F41" s="7">
        <v>10493016</v>
      </c>
      <c r="G41" s="7">
        <v>0.29920999999999998</v>
      </c>
      <c r="H41" s="7">
        <v>0.82448999999999995</v>
      </c>
      <c r="I41" s="7">
        <v>0.23910000000000001</v>
      </c>
      <c r="J41" s="7">
        <v>0.86455000000000004</v>
      </c>
      <c r="K41" s="7" t="s">
        <v>823</v>
      </c>
      <c r="L41" s="29" t="s">
        <v>824</v>
      </c>
      <c r="M41" s="38">
        <v>3641</v>
      </c>
      <c r="N41" s="7">
        <v>3643</v>
      </c>
      <c r="O41" s="7">
        <v>321798144</v>
      </c>
      <c r="P41" s="7">
        <v>560099328</v>
      </c>
      <c r="Q41" s="7">
        <v>162005</v>
      </c>
      <c r="R41" s="7">
        <v>36038</v>
      </c>
      <c r="S41" s="7">
        <v>1430880256</v>
      </c>
      <c r="T41" s="7">
        <v>2985590784</v>
      </c>
      <c r="U41" s="8" t="s">
        <v>341</v>
      </c>
      <c r="V41" s="8" t="s">
        <v>147</v>
      </c>
      <c r="W41" s="8" t="s">
        <v>147</v>
      </c>
      <c r="X41" s="8" t="s">
        <v>147</v>
      </c>
      <c r="Y41" s="8" t="s">
        <v>147</v>
      </c>
      <c r="Z41" s="8" t="s">
        <v>750</v>
      </c>
      <c r="AA41" s="7" t="s">
        <v>315</v>
      </c>
      <c r="AB41" s="7" t="s">
        <v>225</v>
      </c>
      <c r="AC41" s="28" t="s">
        <v>147</v>
      </c>
      <c r="AD41" s="28" t="s">
        <v>147</v>
      </c>
      <c r="AE41" s="28" t="s">
        <v>147</v>
      </c>
      <c r="AF41" s="28" t="s">
        <v>147</v>
      </c>
      <c r="AG41" s="7">
        <v>6</v>
      </c>
      <c r="AH41" s="9">
        <f t="shared" si="1"/>
        <v>0.4743033333333333</v>
      </c>
    </row>
    <row r="42" spans="1:34" hidden="1">
      <c r="A42" s="7" t="s">
        <v>27</v>
      </c>
      <c r="B42" s="8" t="s">
        <v>147</v>
      </c>
      <c r="C42" s="8">
        <v>700752</v>
      </c>
      <c r="D42" s="8">
        <v>2513738</v>
      </c>
      <c r="E42" s="7">
        <v>1645019</v>
      </c>
      <c r="F42" s="7">
        <v>10212914</v>
      </c>
      <c r="G42" s="7">
        <v>0.29873</v>
      </c>
      <c r="H42" s="7">
        <v>0.80247999999999997</v>
      </c>
      <c r="I42" s="7">
        <v>0.218</v>
      </c>
      <c r="J42" s="7">
        <v>0.86126999999999998</v>
      </c>
      <c r="K42" s="7" t="s">
        <v>825</v>
      </c>
      <c r="L42" s="29" t="s">
        <v>826</v>
      </c>
      <c r="M42" s="38">
        <v>7228</v>
      </c>
      <c r="N42" s="7">
        <v>7231</v>
      </c>
      <c r="O42" s="7">
        <v>1779970048</v>
      </c>
      <c r="P42" s="7">
        <v>2017755136</v>
      </c>
      <c r="Q42" s="7">
        <v>18062</v>
      </c>
      <c r="R42" s="7">
        <v>43259</v>
      </c>
      <c r="S42" s="7">
        <v>1437769728</v>
      </c>
      <c r="T42" s="7">
        <v>2986729472</v>
      </c>
      <c r="U42" s="8" t="s">
        <v>341</v>
      </c>
      <c r="V42" s="8" t="s">
        <v>147</v>
      </c>
      <c r="W42" s="8" t="s">
        <v>147</v>
      </c>
      <c r="X42" s="8" t="s">
        <v>147</v>
      </c>
      <c r="Y42" s="8" t="s">
        <v>147</v>
      </c>
      <c r="Z42" s="8" t="s">
        <v>750</v>
      </c>
      <c r="AA42" s="7" t="s">
        <v>315</v>
      </c>
      <c r="AB42" s="7" t="s">
        <v>204</v>
      </c>
      <c r="AC42" s="28" t="s">
        <v>147</v>
      </c>
      <c r="AD42" s="28" t="s">
        <v>147</v>
      </c>
      <c r="AE42" s="28" t="s">
        <v>147</v>
      </c>
      <c r="AF42" s="28" t="s">
        <v>147</v>
      </c>
      <c r="AG42" s="7">
        <v>5</v>
      </c>
      <c r="AH42" s="9">
        <f t="shared" si="1"/>
        <v>0.46664666666666665</v>
      </c>
    </row>
    <row r="43" spans="1:34" hidden="1">
      <c r="A43" s="7" t="s">
        <v>27</v>
      </c>
      <c r="B43" s="8" t="s">
        <v>147</v>
      </c>
      <c r="C43" s="8">
        <v>698597</v>
      </c>
      <c r="D43" s="8">
        <v>2287802</v>
      </c>
      <c r="E43" s="7">
        <v>1647174</v>
      </c>
      <c r="F43" s="7">
        <v>10438850</v>
      </c>
      <c r="G43" s="7">
        <v>0.29781000000000002</v>
      </c>
      <c r="H43" s="7">
        <v>0.82023999999999997</v>
      </c>
      <c r="I43" s="7">
        <v>0.23393</v>
      </c>
      <c r="J43" s="7">
        <v>0.86370999999999998</v>
      </c>
      <c r="K43" s="7" t="s">
        <v>828</v>
      </c>
      <c r="L43" s="29" t="s">
        <v>829</v>
      </c>
      <c r="M43" s="38">
        <v>55</v>
      </c>
      <c r="N43" s="7">
        <v>57</v>
      </c>
      <c r="O43" s="7">
        <v>509210624</v>
      </c>
      <c r="P43" s="7">
        <v>746704896</v>
      </c>
      <c r="Q43" s="7">
        <v>118838</v>
      </c>
      <c r="R43" s="7">
        <v>32433</v>
      </c>
      <c r="S43" s="7">
        <v>1428062208</v>
      </c>
      <c r="T43" s="7">
        <v>2984067072</v>
      </c>
      <c r="U43" s="8" t="s">
        <v>341</v>
      </c>
      <c r="V43" s="8" t="s">
        <v>147</v>
      </c>
      <c r="W43" s="8" t="s">
        <v>147</v>
      </c>
      <c r="X43" s="8" t="s">
        <v>147</v>
      </c>
      <c r="Y43" s="8" t="s">
        <v>147</v>
      </c>
      <c r="Z43" s="8" t="s">
        <v>750</v>
      </c>
      <c r="AA43" s="7" t="s">
        <v>316</v>
      </c>
      <c r="AB43" s="7" t="s">
        <v>85</v>
      </c>
      <c r="AC43" s="28" t="s">
        <v>147</v>
      </c>
      <c r="AD43" s="28" t="s">
        <v>147</v>
      </c>
      <c r="AE43" s="28" t="s">
        <v>147</v>
      </c>
      <c r="AF43" s="28" t="s">
        <v>147</v>
      </c>
      <c r="AG43" s="7">
        <v>10</v>
      </c>
      <c r="AH43" s="9">
        <f t="shared" si="1"/>
        <v>0.47195333333333328</v>
      </c>
    </row>
    <row r="44" spans="1:34" hidden="1">
      <c r="A44" s="7" t="s">
        <v>27</v>
      </c>
      <c r="B44" s="8" t="s">
        <v>147</v>
      </c>
      <c r="C44" s="8">
        <v>693096</v>
      </c>
      <c r="D44" s="8">
        <v>2047552</v>
      </c>
      <c r="E44" s="7">
        <v>1652675</v>
      </c>
      <c r="F44" s="7">
        <v>10679100</v>
      </c>
      <c r="G44" s="7">
        <v>0.29547000000000001</v>
      </c>
      <c r="H44" s="7">
        <v>0.83911000000000002</v>
      </c>
      <c r="I44" s="7">
        <v>0.25289</v>
      </c>
      <c r="J44" s="7">
        <v>0.86597999999999997</v>
      </c>
      <c r="K44" s="7" t="s">
        <v>830</v>
      </c>
      <c r="L44" s="29" t="s">
        <v>831</v>
      </c>
      <c r="M44" s="38">
        <v>50</v>
      </c>
      <c r="N44" s="7">
        <v>51</v>
      </c>
      <c r="O44" s="7">
        <v>1586216960</v>
      </c>
      <c r="P44" s="7">
        <v>1824309248</v>
      </c>
      <c r="Q44" s="7">
        <v>126026</v>
      </c>
      <c r="R44" s="7">
        <v>36026</v>
      </c>
      <c r="S44" s="7">
        <v>1422553088</v>
      </c>
      <c r="T44" s="7">
        <v>2984148992</v>
      </c>
      <c r="U44" s="8" t="s">
        <v>341</v>
      </c>
      <c r="V44" s="8" t="s">
        <v>147</v>
      </c>
      <c r="W44" s="8" t="s">
        <v>147</v>
      </c>
      <c r="X44" s="8" t="s">
        <v>147</v>
      </c>
      <c r="Y44" s="8" t="s">
        <v>147</v>
      </c>
      <c r="Z44" s="8" t="s">
        <v>750</v>
      </c>
      <c r="AA44" s="7" t="s">
        <v>1532</v>
      </c>
      <c r="AB44" s="7" t="s">
        <v>248</v>
      </c>
      <c r="AC44" s="28" t="s">
        <v>147</v>
      </c>
      <c r="AD44" s="28" t="s">
        <v>147</v>
      </c>
      <c r="AE44" s="28" t="s">
        <v>147</v>
      </c>
      <c r="AF44" s="28" t="s">
        <v>147</v>
      </c>
      <c r="AG44" s="7">
        <v>10</v>
      </c>
      <c r="AH44" s="9">
        <f t="shared" si="1"/>
        <v>0.47668333333333335</v>
      </c>
    </row>
    <row r="45" spans="1:34" hidden="1">
      <c r="A45" s="7" t="s">
        <v>27</v>
      </c>
      <c r="B45" s="8" t="s">
        <v>147</v>
      </c>
      <c r="C45" s="8">
        <v>688488</v>
      </c>
      <c r="D45" s="8">
        <v>2380584</v>
      </c>
      <c r="E45" s="7">
        <v>1657283</v>
      </c>
      <c r="F45" s="7">
        <v>10346068</v>
      </c>
      <c r="G45" s="7">
        <v>0.29349999999999998</v>
      </c>
      <c r="H45" s="7">
        <v>0.81294</v>
      </c>
      <c r="I45" s="7">
        <v>0.22433</v>
      </c>
      <c r="J45" s="7">
        <v>0.86192999999999997</v>
      </c>
      <c r="K45" s="7" t="s">
        <v>832</v>
      </c>
      <c r="L45" s="29" t="s">
        <v>833</v>
      </c>
      <c r="M45" s="38">
        <v>7214</v>
      </c>
      <c r="N45" s="7">
        <v>7217</v>
      </c>
      <c r="O45" s="7">
        <v>807239680</v>
      </c>
      <c r="P45" s="7">
        <v>1045016576</v>
      </c>
      <c r="Q45" s="7">
        <v>176420</v>
      </c>
      <c r="R45" s="7">
        <v>39603</v>
      </c>
      <c r="S45" s="7">
        <v>1436897280</v>
      </c>
      <c r="T45" s="7">
        <v>2985828352</v>
      </c>
      <c r="U45" s="8" t="s">
        <v>341</v>
      </c>
      <c r="V45" s="8" t="s">
        <v>147</v>
      </c>
      <c r="W45" s="8" t="s">
        <v>147</v>
      </c>
      <c r="X45" s="8" t="s">
        <v>147</v>
      </c>
      <c r="Y45" s="8" t="s">
        <v>147</v>
      </c>
      <c r="Z45" s="8" t="s">
        <v>750</v>
      </c>
      <c r="AA45" s="7" t="s">
        <v>315</v>
      </c>
      <c r="AB45" s="7" t="s">
        <v>204</v>
      </c>
      <c r="AC45" s="28" t="s">
        <v>147</v>
      </c>
      <c r="AD45" s="28" t="s">
        <v>147</v>
      </c>
      <c r="AE45" s="28" t="s">
        <v>147</v>
      </c>
      <c r="AF45" s="28" t="s">
        <v>147</v>
      </c>
      <c r="AG45" s="7">
        <v>6</v>
      </c>
      <c r="AH45" s="9">
        <f t="shared" si="1"/>
        <v>0.46664666666666665</v>
      </c>
    </row>
    <row r="46" spans="1:34" hidden="1">
      <c r="A46" s="7" t="s">
        <v>27</v>
      </c>
      <c r="B46" s="8" t="s">
        <v>147</v>
      </c>
      <c r="C46" s="8">
        <v>686065</v>
      </c>
      <c r="D46" s="8">
        <v>1831090</v>
      </c>
      <c r="E46" s="7">
        <v>1659706</v>
      </c>
      <c r="F46" s="7">
        <v>10895562</v>
      </c>
      <c r="G46" s="7">
        <v>0.29247000000000001</v>
      </c>
      <c r="H46" s="7">
        <v>0.85611999999999999</v>
      </c>
      <c r="I46" s="7">
        <v>0.27256000000000002</v>
      </c>
      <c r="J46" s="7">
        <v>0.86780999999999997</v>
      </c>
      <c r="K46" s="7" t="s">
        <v>834</v>
      </c>
      <c r="L46" s="29" t="s">
        <v>835</v>
      </c>
      <c r="M46" s="38">
        <v>53</v>
      </c>
      <c r="N46" s="7">
        <v>55</v>
      </c>
      <c r="O46" s="7">
        <v>1521360896</v>
      </c>
      <c r="P46" s="7">
        <v>1759113216</v>
      </c>
      <c r="Q46" s="7">
        <v>122428</v>
      </c>
      <c r="R46" s="7">
        <v>36019</v>
      </c>
      <c r="S46" s="7">
        <v>1425707008</v>
      </c>
      <c r="T46" s="7">
        <v>2984198144</v>
      </c>
      <c r="U46" s="8" t="s">
        <v>341</v>
      </c>
      <c r="V46" s="8" t="s">
        <v>147</v>
      </c>
      <c r="W46" s="8" t="s">
        <v>147</v>
      </c>
      <c r="X46" s="8" t="s">
        <v>147</v>
      </c>
      <c r="Y46" s="8" t="s">
        <v>147</v>
      </c>
      <c r="Z46" s="8" t="s">
        <v>750</v>
      </c>
      <c r="AA46" s="7" t="s">
        <v>1533</v>
      </c>
      <c r="AB46" s="7" t="s">
        <v>837</v>
      </c>
      <c r="AC46" s="28" t="s">
        <v>147</v>
      </c>
      <c r="AD46" s="28" t="s">
        <v>147</v>
      </c>
      <c r="AE46" s="28" t="s">
        <v>147</v>
      </c>
      <c r="AF46" s="28" t="s">
        <v>147</v>
      </c>
      <c r="AG46" s="7">
        <v>10</v>
      </c>
      <c r="AH46" s="9">
        <f t="shared" si="1"/>
        <v>0.48035333333333335</v>
      </c>
    </row>
    <row r="47" spans="1:34" hidden="1">
      <c r="A47" s="7" t="s">
        <v>27</v>
      </c>
      <c r="B47" s="8" t="s">
        <v>147</v>
      </c>
      <c r="C47" s="8">
        <v>678578</v>
      </c>
      <c r="D47" s="8">
        <v>2887399</v>
      </c>
      <c r="E47" s="7">
        <v>1667193</v>
      </c>
      <c r="F47" s="7">
        <v>9839253</v>
      </c>
      <c r="G47" s="7">
        <v>0.28927999999999998</v>
      </c>
      <c r="H47" s="7">
        <v>0.77312000000000003</v>
      </c>
      <c r="I47" s="7">
        <v>0.19028999999999999</v>
      </c>
      <c r="J47" s="7">
        <v>0.85511000000000004</v>
      </c>
      <c r="K47" s="7" t="s">
        <v>838</v>
      </c>
      <c r="L47" s="29" t="s">
        <v>839</v>
      </c>
      <c r="M47" s="38">
        <v>3641</v>
      </c>
      <c r="N47" s="7">
        <v>3643</v>
      </c>
      <c r="O47" s="7">
        <v>722141184</v>
      </c>
      <c r="P47" s="7">
        <v>959594496</v>
      </c>
      <c r="Q47" s="7">
        <v>50516</v>
      </c>
      <c r="R47" s="7">
        <v>50435</v>
      </c>
      <c r="S47" s="7">
        <v>1427083264</v>
      </c>
      <c r="T47" s="7">
        <v>2984894464</v>
      </c>
      <c r="U47" s="8" t="s">
        <v>147</v>
      </c>
      <c r="V47" s="8" t="s">
        <v>147</v>
      </c>
      <c r="W47" s="8" t="s">
        <v>147</v>
      </c>
      <c r="X47" s="8" t="s">
        <v>147</v>
      </c>
      <c r="Y47" s="8" t="s">
        <v>147</v>
      </c>
      <c r="Z47" s="8" t="s">
        <v>840</v>
      </c>
      <c r="AA47" s="7" t="s">
        <v>315</v>
      </c>
      <c r="AB47" s="7" t="s">
        <v>206</v>
      </c>
      <c r="AC47" s="28" t="s">
        <v>147</v>
      </c>
      <c r="AD47" s="28" t="s">
        <v>147</v>
      </c>
      <c r="AE47" s="28" t="s">
        <v>147</v>
      </c>
      <c r="AF47" s="28" t="s">
        <v>147</v>
      </c>
      <c r="AG47" s="7">
        <v>5</v>
      </c>
      <c r="AH47" s="9">
        <f t="shared" si="1"/>
        <v>0.45056000000000002</v>
      </c>
    </row>
    <row r="48" spans="1:34" hidden="1">
      <c r="A48" s="7" t="s">
        <v>27</v>
      </c>
      <c r="B48" s="8" t="s">
        <v>147</v>
      </c>
      <c r="C48" s="8">
        <v>678578</v>
      </c>
      <c r="D48" s="8">
        <v>2887399</v>
      </c>
      <c r="E48" s="7">
        <v>1667193</v>
      </c>
      <c r="F48" s="7">
        <v>9839253</v>
      </c>
      <c r="G48" s="7">
        <v>0.28927999999999998</v>
      </c>
      <c r="H48" s="7">
        <v>0.77312000000000003</v>
      </c>
      <c r="I48" s="7">
        <v>0.19028999999999999</v>
      </c>
      <c r="J48" s="7">
        <v>0.85511000000000004</v>
      </c>
      <c r="K48" s="7" t="s">
        <v>838</v>
      </c>
      <c r="L48" s="29" t="s">
        <v>839</v>
      </c>
      <c r="M48" s="38">
        <v>3642</v>
      </c>
      <c r="N48" s="7">
        <v>3644</v>
      </c>
      <c r="O48" s="7">
        <v>1494499328</v>
      </c>
      <c r="P48" s="7">
        <v>1732268032</v>
      </c>
      <c r="Q48" s="7">
        <v>39661</v>
      </c>
      <c r="R48" s="7">
        <v>46848</v>
      </c>
      <c r="S48" s="7">
        <v>1428422656</v>
      </c>
      <c r="T48" s="7">
        <v>2984894464</v>
      </c>
      <c r="U48" s="8" t="s">
        <v>147</v>
      </c>
      <c r="V48" s="8" t="s">
        <v>147</v>
      </c>
      <c r="W48" s="8" t="s">
        <v>147</v>
      </c>
      <c r="X48" s="8" t="s">
        <v>147</v>
      </c>
      <c r="Y48" s="8" t="s">
        <v>147</v>
      </c>
      <c r="Z48" s="8" t="s">
        <v>840</v>
      </c>
      <c r="AA48" s="7" t="s">
        <v>315</v>
      </c>
      <c r="AB48" s="7" t="s">
        <v>207</v>
      </c>
      <c r="AC48" s="28" t="s">
        <v>147</v>
      </c>
      <c r="AD48" s="28" t="s">
        <v>147</v>
      </c>
      <c r="AE48" s="28" t="s">
        <v>147</v>
      </c>
      <c r="AF48" s="28" t="s">
        <v>147</v>
      </c>
      <c r="AG48" s="7">
        <v>5</v>
      </c>
      <c r="AH48" s="9">
        <f t="shared" si="1"/>
        <v>0.45056000000000002</v>
      </c>
    </row>
    <row r="49" spans="1:34" hidden="1">
      <c r="A49" s="7" t="s">
        <v>27</v>
      </c>
      <c r="B49" s="8" t="s">
        <v>147</v>
      </c>
      <c r="C49" s="8">
        <v>677619</v>
      </c>
      <c r="D49" s="8">
        <v>2477719</v>
      </c>
      <c r="E49" s="7">
        <v>1668152</v>
      </c>
      <c r="F49" s="7">
        <v>10248933</v>
      </c>
      <c r="G49" s="7">
        <v>0.28887000000000002</v>
      </c>
      <c r="H49" s="7">
        <v>0.80530999999999997</v>
      </c>
      <c r="I49" s="7">
        <v>0.21475</v>
      </c>
      <c r="J49" s="7">
        <v>0.86002000000000001</v>
      </c>
      <c r="K49" s="7" t="s">
        <v>841</v>
      </c>
      <c r="L49" s="29" t="s">
        <v>842</v>
      </c>
      <c r="M49" s="38">
        <v>7209</v>
      </c>
      <c r="N49" s="7">
        <v>7212</v>
      </c>
      <c r="O49" s="7">
        <v>571707392</v>
      </c>
      <c r="P49" s="7">
        <v>809484288</v>
      </c>
      <c r="Q49" s="7">
        <v>172821</v>
      </c>
      <c r="R49" s="7">
        <v>39601</v>
      </c>
      <c r="S49" s="7">
        <v>1439387648</v>
      </c>
      <c r="T49" s="7">
        <v>2985779200</v>
      </c>
      <c r="U49" s="8" t="s">
        <v>341</v>
      </c>
      <c r="V49" s="8" t="s">
        <v>147</v>
      </c>
      <c r="W49" s="8" t="s">
        <v>147</v>
      </c>
      <c r="X49" s="8" t="s">
        <v>147</v>
      </c>
      <c r="Y49" s="8" t="s">
        <v>147</v>
      </c>
      <c r="Z49" s="8" t="s">
        <v>750</v>
      </c>
      <c r="AA49" s="7" t="s">
        <v>315</v>
      </c>
      <c r="AB49" s="7" t="s">
        <v>205</v>
      </c>
      <c r="AC49" s="28" t="s">
        <v>147</v>
      </c>
      <c r="AD49" s="28" t="s">
        <v>147</v>
      </c>
      <c r="AE49" s="28" t="s">
        <v>147</v>
      </c>
      <c r="AF49" s="28" t="s">
        <v>147</v>
      </c>
      <c r="AG49" s="7">
        <v>6</v>
      </c>
      <c r="AH49" s="9">
        <f t="shared" si="1"/>
        <v>0.46101666666666663</v>
      </c>
    </row>
    <row r="50" spans="1:34" hidden="1">
      <c r="A50" s="7" t="s">
        <v>27</v>
      </c>
      <c r="B50" s="8" t="s">
        <v>147</v>
      </c>
      <c r="C50" s="8">
        <v>675792</v>
      </c>
      <c r="D50" s="8">
        <v>2626372</v>
      </c>
      <c r="E50" s="7">
        <v>1669979</v>
      </c>
      <c r="F50" s="7">
        <v>10100280</v>
      </c>
      <c r="G50" s="7">
        <v>0.28809000000000001</v>
      </c>
      <c r="H50" s="7">
        <v>0.79362999999999995</v>
      </c>
      <c r="I50" s="7">
        <v>0.20465</v>
      </c>
      <c r="J50" s="7">
        <v>0.85811999999999999</v>
      </c>
      <c r="K50" s="7" t="s">
        <v>843</v>
      </c>
      <c r="L50" s="29" t="s">
        <v>844</v>
      </c>
      <c r="M50" s="38">
        <v>7238</v>
      </c>
      <c r="N50" s="7">
        <v>7241</v>
      </c>
      <c r="O50" s="7">
        <v>1536335872</v>
      </c>
      <c r="P50" s="7">
        <v>1773457408</v>
      </c>
      <c r="Q50" s="7">
        <v>21699</v>
      </c>
      <c r="R50" s="7">
        <v>46834</v>
      </c>
      <c r="S50" s="7">
        <v>1432625152</v>
      </c>
      <c r="T50" s="7">
        <v>2986688512</v>
      </c>
      <c r="U50" s="8" t="s">
        <v>341</v>
      </c>
      <c r="V50" s="8" t="s">
        <v>147</v>
      </c>
      <c r="W50" s="8" t="s">
        <v>147</v>
      </c>
      <c r="X50" s="8" t="s">
        <v>147</v>
      </c>
      <c r="Y50" s="8" t="s">
        <v>147</v>
      </c>
      <c r="Z50" s="8" t="s">
        <v>750</v>
      </c>
      <c r="AA50" s="7" t="s">
        <v>315</v>
      </c>
      <c r="AB50" s="7" t="s">
        <v>205</v>
      </c>
      <c r="AC50" s="28" t="s">
        <v>147</v>
      </c>
      <c r="AD50" s="28" t="s">
        <v>147</v>
      </c>
      <c r="AE50" s="28" t="s">
        <v>147</v>
      </c>
      <c r="AF50" s="28" t="s">
        <v>147</v>
      </c>
      <c r="AG50" s="7">
        <v>5</v>
      </c>
      <c r="AH50" s="9">
        <f t="shared" si="1"/>
        <v>0.45660333333333331</v>
      </c>
    </row>
    <row r="51" spans="1:34" hidden="1">
      <c r="A51" s="7" t="s">
        <v>27</v>
      </c>
      <c r="B51" s="8" t="s">
        <v>147</v>
      </c>
      <c r="C51" s="8">
        <v>672360</v>
      </c>
      <c r="D51" s="8">
        <v>1768719</v>
      </c>
      <c r="E51" s="7">
        <v>1673411</v>
      </c>
      <c r="F51" s="7">
        <v>10957933</v>
      </c>
      <c r="G51" s="7">
        <v>0.28663</v>
      </c>
      <c r="H51" s="7">
        <v>0.86102000000000001</v>
      </c>
      <c r="I51" s="7">
        <v>0.27544000000000002</v>
      </c>
      <c r="J51" s="7">
        <v>0.86751999999999996</v>
      </c>
      <c r="K51" s="7" t="s">
        <v>845</v>
      </c>
      <c r="L51" s="29" t="s">
        <v>846</v>
      </c>
      <c r="M51" s="38">
        <v>50</v>
      </c>
      <c r="N51" s="7">
        <v>52</v>
      </c>
      <c r="O51" s="7">
        <v>1712721920</v>
      </c>
      <c r="P51" s="7">
        <v>1950371840</v>
      </c>
      <c r="Q51" s="7">
        <v>122433</v>
      </c>
      <c r="R51" s="7">
        <v>32452</v>
      </c>
      <c r="S51" s="7">
        <v>1424441344</v>
      </c>
      <c r="T51" s="7">
        <v>2984198144</v>
      </c>
      <c r="U51" s="8" t="s">
        <v>341</v>
      </c>
      <c r="V51" s="8" t="s">
        <v>147</v>
      </c>
      <c r="W51" s="8" t="s">
        <v>147</v>
      </c>
      <c r="X51" s="8" t="s">
        <v>147</v>
      </c>
      <c r="Y51" s="8" t="s">
        <v>147</v>
      </c>
      <c r="Z51" s="8" t="s">
        <v>750</v>
      </c>
      <c r="AA51" s="7" t="s">
        <v>1533</v>
      </c>
      <c r="AB51" s="7" t="s">
        <v>847</v>
      </c>
      <c r="AC51" s="28" t="s">
        <v>147</v>
      </c>
      <c r="AD51" s="28" t="s">
        <v>147</v>
      </c>
      <c r="AE51" s="28" t="s">
        <v>147</v>
      </c>
      <c r="AF51" s="28" t="s">
        <v>147</v>
      </c>
      <c r="AG51" s="7">
        <v>10</v>
      </c>
      <c r="AH51" s="9">
        <f t="shared" si="1"/>
        <v>0.47809333333333331</v>
      </c>
    </row>
    <row r="52" spans="1:34" hidden="1">
      <c r="A52" s="7" t="s">
        <v>27</v>
      </c>
      <c r="B52" s="8" t="s">
        <v>147</v>
      </c>
      <c r="C52" s="8">
        <v>667724</v>
      </c>
      <c r="D52" s="8">
        <v>2312555</v>
      </c>
      <c r="E52" s="7">
        <v>1678047</v>
      </c>
      <c r="F52" s="7">
        <v>10414097</v>
      </c>
      <c r="G52" s="7">
        <v>0.28465000000000001</v>
      </c>
      <c r="H52" s="7">
        <v>0.81828999999999996</v>
      </c>
      <c r="I52" s="7">
        <v>0.22405</v>
      </c>
      <c r="J52" s="7">
        <v>0.86123000000000005</v>
      </c>
      <c r="K52" s="7" t="s">
        <v>848</v>
      </c>
      <c r="L52" s="29" t="s">
        <v>849</v>
      </c>
      <c r="M52" s="38">
        <v>3632</v>
      </c>
      <c r="N52" s="7">
        <v>3634</v>
      </c>
      <c r="O52" s="7">
        <v>682954752</v>
      </c>
      <c r="P52" s="7">
        <v>919445504</v>
      </c>
      <c r="Q52" s="7">
        <v>162003</v>
      </c>
      <c r="R52" s="7">
        <v>36019</v>
      </c>
      <c r="S52" s="7">
        <v>1433878528</v>
      </c>
      <c r="T52" s="7">
        <v>2984501248</v>
      </c>
      <c r="U52" s="8" t="s">
        <v>341</v>
      </c>
      <c r="V52" s="8" t="s">
        <v>147</v>
      </c>
      <c r="W52" s="8" t="s">
        <v>147</v>
      </c>
      <c r="X52" s="8" t="s">
        <v>147</v>
      </c>
      <c r="Y52" s="8" t="s">
        <v>147</v>
      </c>
      <c r="Z52" s="8" t="s">
        <v>750</v>
      </c>
      <c r="AA52" s="7" t="s">
        <v>315</v>
      </c>
      <c r="AB52" s="7" t="s">
        <v>204</v>
      </c>
      <c r="AC52" s="28" t="s">
        <v>147</v>
      </c>
      <c r="AD52" s="28" t="s">
        <v>147</v>
      </c>
      <c r="AE52" s="28" t="s">
        <v>147</v>
      </c>
      <c r="AF52" s="28" t="s">
        <v>147</v>
      </c>
      <c r="AG52" s="7">
        <v>7</v>
      </c>
      <c r="AH52" s="9">
        <f t="shared" si="1"/>
        <v>0.46252999999999994</v>
      </c>
    </row>
    <row r="53" spans="1:34" hidden="1">
      <c r="A53" s="7" t="s">
        <v>27</v>
      </c>
      <c r="B53" s="8" t="s">
        <v>147</v>
      </c>
      <c r="C53" s="8">
        <v>667423</v>
      </c>
      <c r="D53" s="8">
        <v>1969345</v>
      </c>
      <c r="E53" s="7">
        <v>1678348</v>
      </c>
      <c r="F53" s="7">
        <v>10757307</v>
      </c>
      <c r="G53" s="7">
        <v>0.28452</v>
      </c>
      <c r="H53" s="7">
        <v>0.84526000000000001</v>
      </c>
      <c r="I53" s="7">
        <v>0.25312000000000001</v>
      </c>
      <c r="J53" s="7">
        <v>0.86504000000000003</v>
      </c>
      <c r="K53" s="7" t="s">
        <v>850</v>
      </c>
      <c r="L53" s="29" t="s">
        <v>851</v>
      </c>
      <c r="M53" s="38">
        <v>52</v>
      </c>
      <c r="N53" s="7">
        <v>53</v>
      </c>
      <c r="O53" s="7">
        <v>1168490496</v>
      </c>
      <c r="P53" s="7">
        <v>1405952000</v>
      </c>
      <c r="Q53" s="7">
        <v>122405</v>
      </c>
      <c r="R53" s="7">
        <v>36003</v>
      </c>
      <c r="S53" s="7">
        <v>1424089088</v>
      </c>
      <c r="T53" s="7">
        <v>2984108032</v>
      </c>
      <c r="U53" s="8" t="s">
        <v>341</v>
      </c>
      <c r="V53" s="8" t="s">
        <v>147</v>
      </c>
      <c r="W53" s="8" t="s">
        <v>147</v>
      </c>
      <c r="X53" s="8" t="s">
        <v>147</v>
      </c>
      <c r="Y53" s="8" t="s">
        <v>147</v>
      </c>
      <c r="Z53" s="8" t="s">
        <v>750</v>
      </c>
      <c r="AA53" s="7" t="s">
        <v>1532</v>
      </c>
      <c r="AB53" s="7" t="s">
        <v>244</v>
      </c>
      <c r="AC53" s="28" t="s">
        <v>147</v>
      </c>
      <c r="AD53" s="28" t="s">
        <v>147</v>
      </c>
      <c r="AE53" s="28" t="s">
        <v>147</v>
      </c>
      <c r="AF53" s="28" t="s">
        <v>147</v>
      </c>
      <c r="AG53" s="7">
        <v>10</v>
      </c>
      <c r="AH53" s="11">
        <f t="shared" si="1"/>
        <v>0.47143333333333332</v>
      </c>
    </row>
    <row r="54" spans="1:34" hidden="1">
      <c r="A54" s="7" t="s">
        <v>27</v>
      </c>
      <c r="B54" s="8" t="s">
        <v>147</v>
      </c>
      <c r="C54" s="8">
        <v>659820</v>
      </c>
      <c r="D54" s="8">
        <v>2209465</v>
      </c>
      <c r="E54" s="7">
        <v>1685951</v>
      </c>
      <c r="F54" s="7">
        <v>10517187</v>
      </c>
      <c r="G54" s="7">
        <v>0.28127999999999997</v>
      </c>
      <c r="H54" s="7">
        <v>0.82638999999999996</v>
      </c>
      <c r="I54" s="7">
        <v>0.22996</v>
      </c>
      <c r="J54" s="7">
        <v>0.86184000000000005</v>
      </c>
      <c r="K54" s="7" t="s">
        <v>853</v>
      </c>
      <c r="L54" s="29" t="s">
        <v>854</v>
      </c>
      <c r="M54" s="38">
        <v>3605</v>
      </c>
      <c r="N54" s="7">
        <v>3607</v>
      </c>
      <c r="O54" s="7">
        <v>474603520</v>
      </c>
      <c r="P54" s="7">
        <v>711507968</v>
      </c>
      <c r="Q54" s="7">
        <v>162028</v>
      </c>
      <c r="R54" s="7">
        <v>36048</v>
      </c>
      <c r="S54" s="7">
        <v>1436397568</v>
      </c>
      <c r="T54" s="7">
        <v>2984386560</v>
      </c>
      <c r="U54" s="8" t="s">
        <v>341</v>
      </c>
      <c r="V54" s="8" t="s">
        <v>147</v>
      </c>
      <c r="W54" s="8" t="s">
        <v>147</v>
      </c>
      <c r="X54" s="8" t="s">
        <v>147</v>
      </c>
      <c r="Y54" s="8" t="s">
        <v>147</v>
      </c>
      <c r="Z54" s="8" t="s">
        <v>750</v>
      </c>
      <c r="AA54" s="7" t="s">
        <v>315</v>
      </c>
      <c r="AB54" s="7" t="s">
        <v>225</v>
      </c>
      <c r="AC54" s="28" t="s">
        <v>147</v>
      </c>
      <c r="AD54" s="28" t="s">
        <v>147</v>
      </c>
      <c r="AE54" s="28" t="s">
        <v>147</v>
      </c>
      <c r="AF54" s="28" t="s">
        <v>147</v>
      </c>
      <c r="AG54" s="7">
        <v>7</v>
      </c>
      <c r="AH54" s="9">
        <f t="shared" si="1"/>
        <v>0.4629833333333333</v>
      </c>
    </row>
    <row r="55" spans="1:34" hidden="1">
      <c r="A55" s="7" t="s">
        <v>27</v>
      </c>
      <c r="B55" s="8" t="s">
        <v>147</v>
      </c>
      <c r="C55" s="8">
        <v>657349</v>
      </c>
      <c r="D55" s="8">
        <v>1818445</v>
      </c>
      <c r="E55" s="7">
        <v>1688422</v>
      </c>
      <c r="F55" s="7">
        <v>10908207</v>
      </c>
      <c r="G55" s="7">
        <v>0.28022999999999998</v>
      </c>
      <c r="H55" s="7">
        <v>0.85711999999999999</v>
      </c>
      <c r="I55" s="7">
        <v>0.26551000000000002</v>
      </c>
      <c r="J55" s="7">
        <v>0.86595999999999995</v>
      </c>
      <c r="K55" s="7" t="s">
        <v>855</v>
      </c>
      <c r="L55" s="29" t="s">
        <v>856</v>
      </c>
      <c r="M55" s="38">
        <v>51</v>
      </c>
      <c r="N55" s="7">
        <v>52</v>
      </c>
      <c r="O55" s="7">
        <v>45150208</v>
      </c>
      <c r="P55" s="7">
        <v>445497344</v>
      </c>
      <c r="Q55" s="7">
        <v>118845</v>
      </c>
      <c r="R55" s="7">
        <v>32450</v>
      </c>
      <c r="S55" s="7">
        <v>1422372864</v>
      </c>
      <c r="T55" s="7">
        <v>2984075264</v>
      </c>
      <c r="U55" s="8" t="s">
        <v>341</v>
      </c>
      <c r="V55" s="8" t="s">
        <v>147</v>
      </c>
      <c r="W55" s="8" t="s">
        <v>147</v>
      </c>
      <c r="X55" s="8" t="s">
        <v>147</v>
      </c>
      <c r="Y55" s="8" t="s">
        <v>147</v>
      </c>
      <c r="Z55" s="8" t="s">
        <v>750</v>
      </c>
      <c r="AA55" s="7" t="s">
        <v>1532</v>
      </c>
      <c r="AB55" s="7" t="s">
        <v>239</v>
      </c>
      <c r="AC55" s="28" t="s">
        <v>147</v>
      </c>
      <c r="AD55" s="28" t="s">
        <v>147</v>
      </c>
      <c r="AE55" s="28" t="s">
        <v>147</v>
      </c>
      <c r="AF55" s="28" t="s">
        <v>147</v>
      </c>
      <c r="AG55" s="7">
        <v>10</v>
      </c>
      <c r="AH55" s="9">
        <f t="shared" si="1"/>
        <v>0.47252666666666671</v>
      </c>
    </row>
    <row r="56" spans="1:34" hidden="1">
      <c r="A56" s="7" t="s">
        <v>27</v>
      </c>
      <c r="B56" s="8" t="s">
        <v>147</v>
      </c>
      <c r="C56" s="8">
        <v>655293</v>
      </c>
      <c r="D56" s="8">
        <v>2028876</v>
      </c>
      <c r="E56" s="7">
        <v>1690478</v>
      </c>
      <c r="F56" s="7">
        <v>10697776</v>
      </c>
      <c r="G56" s="7">
        <v>0.27934999999999999</v>
      </c>
      <c r="H56" s="7">
        <v>0.84057999999999999</v>
      </c>
      <c r="I56" s="7">
        <v>0.24413000000000001</v>
      </c>
      <c r="J56" s="7">
        <v>0.86353999999999997</v>
      </c>
      <c r="K56" s="7" t="s">
        <v>857</v>
      </c>
      <c r="L56" s="29" t="s">
        <v>858</v>
      </c>
      <c r="M56" s="38">
        <v>42</v>
      </c>
      <c r="N56" s="7">
        <v>43</v>
      </c>
      <c r="O56" s="7">
        <v>722128896</v>
      </c>
      <c r="P56" s="7">
        <v>959164416</v>
      </c>
      <c r="Q56" s="7">
        <v>90059</v>
      </c>
      <c r="R56" s="7">
        <v>28824</v>
      </c>
      <c r="S56" s="7">
        <v>1425076224</v>
      </c>
      <c r="T56" s="7">
        <v>2973257728</v>
      </c>
      <c r="U56" s="8" t="s">
        <v>341</v>
      </c>
      <c r="V56" s="8" t="s">
        <v>147</v>
      </c>
      <c r="W56" s="8" t="s">
        <v>147</v>
      </c>
      <c r="X56" s="8" t="s">
        <v>147</v>
      </c>
      <c r="Y56" s="8" t="s">
        <v>147</v>
      </c>
      <c r="Z56" s="8" t="s">
        <v>750</v>
      </c>
      <c r="AA56" s="7" t="s">
        <v>315</v>
      </c>
      <c r="AB56" s="7" t="s">
        <v>235</v>
      </c>
      <c r="AC56" s="28" t="s">
        <v>147</v>
      </c>
      <c r="AD56" s="28" t="s">
        <v>147</v>
      </c>
      <c r="AE56" s="28" t="s">
        <v>147</v>
      </c>
      <c r="AF56" s="28" t="s">
        <v>147</v>
      </c>
      <c r="AG56" s="7">
        <v>15</v>
      </c>
      <c r="AH56" s="9">
        <f t="shared" si="1"/>
        <v>0.46642666666666671</v>
      </c>
    </row>
    <row r="57" spans="1:34" hidden="1">
      <c r="A57" s="7" t="s">
        <v>27</v>
      </c>
      <c r="B57" s="8" t="s">
        <v>147</v>
      </c>
      <c r="C57" s="8">
        <v>653794</v>
      </c>
      <c r="D57" s="8">
        <v>2241320</v>
      </c>
      <c r="E57" s="7">
        <v>1691977</v>
      </c>
      <c r="F57" s="7">
        <v>10485332</v>
      </c>
      <c r="G57" s="7">
        <v>0.27871000000000001</v>
      </c>
      <c r="H57" s="7">
        <v>0.82389000000000001</v>
      </c>
      <c r="I57" s="7">
        <v>0.22583</v>
      </c>
      <c r="J57" s="7">
        <v>0.86104999999999998</v>
      </c>
      <c r="K57" s="7" t="s">
        <v>860</v>
      </c>
      <c r="L57" s="29" t="s">
        <v>861</v>
      </c>
      <c r="M57" s="38">
        <v>3633</v>
      </c>
      <c r="N57" s="7">
        <v>3635</v>
      </c>
      <c r="O57" s="7">
        <v>687243264</v>
      </c>
      <c r="P57" s="7">
        <v>923836416</v>
      </c>
      <c r="Q57" s="7">
        <v>158420</v>
      </c>
      <c r="R57" s="7">
        <v>36032</v>
      </c>
      <c r="S57" s="7">
        <v>1433493504</v>
      </c>
      <c r="T57" s="7">
        <v>2974003200</v>
      </c>
      <c r="U57" s="8" t="s">
        <v>341</v>
      </c>
      <c r="V57" s="8" t="s">
        <v>147</v>
      </c>
      <c r="W57" s="8" t="s">
        <v>147</v>
      </c>
      <c r="X57" s="8" t="s">
        <v>147</v>
      </c>
      <c r="Y57" s="8" t="s">
        <v>147</v>
      </c>
      <c r="Z57" s="8" t="s">
        <v>750</v>
      </c>
      <c r="AA57" s="7" t="s">
        <v>315</v>
      </c>
      <c r="AB57" s="7" t="s">
        <v>205</v>
      </c>
      <c r="AC57" s="28" t="s">
        <v>147</v>
      </c>
      <c r="AD57" s="28" t="s">
        <v>147</v>
      </c>
      <c r="AE57" s="28" t="s">
        <v>147</v>
      </c>
      <c r="AF57" s="28" t="s">
        <v>147</v>
      </c>
      <c r="AG57" s="7">
        <v>7</v>
      </c>
      <c r="AH57" s="9">
        <f t="shared" si="1"/>
        <v>0.46043666666666666</v>
      </c>
    </row>
    <row r="58" spans="1:34" hidden="1">
      <c r="A58" s="7" t="s">
        <v>27</v>
      </c>
      <c r="B58" s="8" t="s">
        <v>147</v>
      </c>
      <c r="C58" s="8">
        <v>651316</v>
      </c>
      <c r="D58" s="8">
        <v>2195852</v>
      </c>
      <c r="E58" s="7">
        <v>1694455</v>
      </c>
      <c r="F58" s="7">
        <v>10530800</v>
      </c>
      <c r="G58" s="7">
        <v>0.27766000000000002</v>
      </c>
      <c r="H58" s="7">
        <v>0.82745999999999997</v>
      </c>
      <c r="I58" s="7">
        <v>0.22875999999999999</v>
      </c>
      <c r="J58" s="7">
        <v>0.86140000000000005</v>
      </c>
      <c r="K58" s="7" t="s">
        <v>862</v>
      </c>
      <c r="L58" s="29" t="s">
        <v>863</v>
      </c>
      <c r="M58" s="38">
        <v>3625</v>
      </c>
      <c r="N58" s="7">
        <v>3626</v>
      </c>
      <c r="O58" s="7">
        <v>828284928</v>
      </c>
      <c r="P58" s="7">
        <v>1065291776</v>
      </c>
      <c r="Q58" s="7">
        <v>118837</v>
      </c>
      <c r="R58" s="7">
        <v>28858</v>
      </c>
      <c r="S58" s="7">
        <v>1429352448</v>
      </c>
      <c r="T58" s="7">
        <v>2984165376</v>
      </c>
      <c r="U58" s="8" t="s">
        <v>341</v>
      </c>
      <c r="V58" s="8" t="s">
        <v>147</v>
      </c>
      <c r="W58" s="8" t="s">
        <v>147</v>
      </c>
      <c r="X58" s="8" t="s">
        <v>147</v>
      </c>
      <c r="Y58" s="8" t="s">
        <v>147</v>
      </c>
      <c r="Z58" s="8" t="s">
        <v>750</v>
      </c>
      <c r="AA58" s="7" t="s">
        <v>315</v>
      </c>
      <c r="AB58" s="7" t="s">
        <v>204</v>
      </c>
      <c r="AC58" s="28" t="s">
        <v>147</v>
      </c>
      <c r="AD58" s="28" t="s">
        <v>147</v>
      </c>
      <c r="AE58" s="28" t="s">
        <v>147</v>
      </c>
      <c r="AF58" s="28" t="s">
        <v>147</v>
      </c>
      <c r="AG58" s="7">
        <v>9</v>
      </c>
      <c r="AH58" s="9">
        <f t="shared" si="1"/>
        <v>0.46092666666666665</v>
      </c>
    </row>
    <row r="59" spans="1:34" hidden="1">
      <c r="A59" s="7" t="s">
        <v>27</v>
      </c>
      <c r="B59" s="8" t="s">
        <v>147</v>
      </c>
      <c r="C59" s="8">
        <v>649609</v>
      </c>
      <c r="D59" s="8">
        <v>2145768</v>
      </c>
      <c r="E59" s="7">
        <v>1696162</v>
      </c>
      <c r="F59" s="7">
        <v>10580884</v>
      </c>
      <c r="G59" s="7">
        <v>0.27693000000000001</v>
      </c>
      <c r="H59" s="7">
        <v>0.83140000000000003</v>
      </c>
      <c r="I59" s="7">
        <v>0.23239000000000001</v>
      </c>
      <c r="J59" s="7">
        <v>0.86184000000000005</v>
      </c>
      <c r="K59" s="7" t="s">
        <v>864</v>
      </c>
      <c r="L59" s="29" t="s">
        <v>865</v>
      </c>
      <c r="M59" s="38">
        <v>59</v>
      </c>
      <c r="N59" s="7">
        <v>3601</v>
      </c>
      <c r="O59" s="7">
        <v>1731182592</v>
      </c>
      <c r="P59" s="7">
        <v>1968087040</v>
      </c>
      <c r="Q59" s="7">
        <v>115249</v>
      </c>
      <c r="R59" s="7">
        <v>32406</v>
      </c>
      <c r="S59" s="7">
        <v>1428684800</v>
      </c>
      <c r="T59" s="7">
        <v>2973585408</v>
      </c>
      <c r="U59" s="8" t="s">
        <v>341</v>
      </c>
      <c r="V59" s="8" t="s">
        <v>147</v>
      </c>
      <c r="W59" s="8" t="s">
        <v>147</v>
      </c>
      <c r="X59" s="8" t="s">
        <v>147</v>
      </c>
      <c r="Y59" s="8" t="s">
        <v>147</v>
      </c>
      <c r="Z59" s="8" t="s">
        <v>750</v>
      </c>
      <c r="AA59" s="7" t="s">
        <v>315</v>
      </c>
      <c r="AB59" s="7" t="s">
        <v>225</v>
      </c>
      <c r="AC59" s="28" t="s">
        <v>147</v>
      </c>
      <c r="AD59" s="28" t="s">
        <v>147</v>
      </c>
      <c r="AE59" s="28" t="s">
        <v>147</v>
      </c>
      <c r="AF59" s="28" t="s">
        <v>147</v>
      </c>
      <c r="AG59" s="7">
        <v>9</v>
      </c>
      <c r="AH59" s="9">
        <f t="shared" si="1"/>
        <v>0.4617533333333334</v>
      </c>
    </row>
    <row r="60" spans="1:34" hidden="1">
      <c r="A60" s="7" t="s">
        <v>27</v>
      </c>
      <c r="B60" s="8" t="s">
        <v>147</v>
      </c>
      <c r="C60" s="8">
        <v>646796</v>
      </c>
      <c r="D60" s="8">
        <v>1937727</v>
      </c>
      <c r="E60" s="7">
        <v>1698975</v>
      </c>
      <c r="F60" s="7">
        <v>10788925</v>
      </c>
      <c r="G60" s="7">
        <v>0.27572999999999998</v>
      </c>
      <c r="H60" s="7">
        <v>0.84774000000000005</v>
      </c>
      <c r="I60" s="7">
        <v>0.25025999999999998</v>
      </c>
      <c r="J60" s="7">
        <v>0.86395</v>
      </c>
      <c r="K60" s="7" t="s">
        <v>866</v>
      </c>
      <c r="L60" s="29" t="s">
        <v>867</v>
      </c>
      <c r="M60" s="38">
        <v>3632</v>
      </c>
      <c r="N60" s="7">
        <v>3634</v>
      </c>
      <c r="O60" s="7">
        <v>83845120</v>
      </c>
      <c r="P60" s="7">
        <v>483860480</v>
      </c>
      <c r="Q60" s="7">
        <v>100879</v>
      </c>
      <c r="R60" s="7">
        <v>61207</v>
      </c>
      <c r="S60" s="7">
        <v>1426829312</v>
      </c>
      <c r="T60" s="7">
        <v>2986672128</v>
      </c>
      <c r="U60" s="8" t="s">
        <v>341</v>
      </c>
      <c r="V60" s="8" t="s">
        <v>147</v>
      </c>
      <c r="W60" s="8" t="s">
        <v>147</v>
      </c>
      <c r="X60" s="8" t="s">
        <v>147</v>
      </c>
      <c r="Y60" s="8" t="s">
        <v>147</v>
      </c>
      <c r="Z60" s="8" t="s">
        <v>750</v>
      </c>
      <c r="AA60" s="7" t="s">
        <v>1531</v>
      </c>
      <c r="AB60" s="7" t="s">
        <v>242</v>
      </c>
      <c r="AC60" s="28" t="s">
        <v>147</v>
      </c>
      <c r="AD60" s="28" t="s">
        <v>147</v>
      </c>
      <c r="AE60" s="28" t="s">
        <v>147</v>
      </c>
      <c r="AF60" s="28" t="s">
        <v>147</v>
      </c>
      <c r="AG60" s="7">
        <v>5</v>
      </c>
      <c r="AH60" s="9">
        <f t="shared" si="1"/>
        <v>0.46639999999999998</v>
      </c>
    </row>
    <row r="61" spans="1:34" hidden="1">
      <c r="A61" s="7" t="s">
        <v>27</v>
      </c>
      <c r="B61" s="8" t="s">
        <v>147</v>
      </c>
      <c r="C61" s="8">
        <v>646796</v>
      </c>
      <c r="D61" s="8">
        <v>1937727</v>
      </c>
      <c r="E61" s="7">
        <v>1698975</v>
      </c>
      <c r="F61" s="7">
        <v>10788925</v>
      </c>
      <c r="G61" s="7">
        <v>0.27572999999999998</v>
      </c>
      <c r="H61" s="7">
        <v>0.84774000000000005</v>
      </c>
      <c r="I61" s="7">
        <v>0.25025999999999998</v>
      </c>
      <c r="J61" s="7">
        <v>0.86395</v>
      </c>
      <c r="K61" s="7" t="s">
        <v>866</v>
      </c>
      <c r="L61" s="29" t="s">
        <v>867</v>
      </c>
      <c r="M61" s="38">
        <v>3626</v>
      </c>
      <c r="N61" s="7">
        <v>3627</v>
      </c>
      <c r="O61" s="7">
        <v>80744448</v>
      </c>
      <c r="P61" s="7">
        <v>481189888</v>
      </c>
      <c r="Q61" s="7">
        <v>100917</v>
      </c>
      <c r="R61" s="7">
        <v>61218</v>
      </c>
      <c r="S61" s="7">
        <v>1426292736</v>
      </c>
      <c r="T61" s="7">
        <v>2986672128</v>
      </c>
      <c r="U61" s="8" t="s">
        <v>341</v>
      </c>
      <c r="V61" s="8" t="s">
        <v>147</v>
      </c>
      <c r="W61" s="8" t="s">
        <v>147</v>
      </c>
      <c r="X61" s="8" t="s">
        <v>147</v>
      </c>
      <c r="Y61" s="8" t="s">
        <v>147</v>
      </c>
      <c r="Z61" s="8" t="s">
        <v>750</v>
      </c>
      <c r="AA61" s="7" t="s">
        <v>316</v>
      </c>
      <c r="AB61" s="7" t="s">
        <v>242</v>
      </c>
      <c r="AC61" s="28" t="s">
        <v>147</v>
      </c>
      <c r="AD61" s="28" t="s">
        <v>147</v>
      </c>
      <c r="AE61" s="28" t="s">
        <v>147</v>
      </c>
      <c r="AF61" s="28" t="s">
        <v>147</v>
      </c>
      <c r="AG61" s="7">
        <v>5</v>
      </c>
      <c r="AH61" s="9">
        <f t="shared" si="1"/>
        <v>0.46639999999999998</v>
      </c>
    </row>
    <row r="62" spans="1:34" hidden="1">
      <c r="A62" s="7" t="s">
        <v>27</v>
      </c>
      <c r="B62" s="8" t="s">
        <v>147</v>
      </c>
      <c r="C62" s="8">
        <v>645196</v>
      </c>
      <c r="D62" s="8">
        <v>1803198</v>
      </c>
      <c r="E62" s="7">
        <v>1700575</v>
      </c>
      <c r="F62" s="7">
        <v>10923454</v>
      </c>
      <c r="G62" s="7">
        <v>0.27505000000000002</v>
      </c>
      <c r="H62" s="7">
        <v>0.85831000000000002</v>
      </c>
      <c r="I62" s="7">
        <v>0.26351999999999998</v>
      </c>
      <c r="J62" s="7">
        <v>0.86529</v>
      </c>
      <c r="K62" s="7" t="s">
        <v>868</v>
      </c>
      <c r="L62" s="29" t="s">
        <v>869</v>
      </c>
      <c r="M62" s="38">
        <v>52</v>
      </c>
      <c r="N62" s="7">
        <v>53</v>
      </c>
      <c r="O62" s="7">
        <v>46084096</v>
      </c>
      <c r="P62" s="7">
        <v>446234624</v>
      </c>
      <c r="Q62" s="7">
        <v>122401</v>
      </c>
      <c r="R62" s="7">
        <v>32456</v>
      </c>
      <c r="S62" s="7">
        <v>1422430208</v>
      </c>
      <c r="T62" s="7">
        <v>2984124416</v>
      </c>
      <c r="U62" s="8" t="s">
        <v>341</v>
      </c>
      <c r="V62" s="8" t="s">
        <v>147</v>
      </c>
      <c r="W62" s="8" t="s">
        <v>147</v>
      </c>
      <c r="X62" s="8" t="s">
        <v>147</v>
      </c>
      <c r="Y62" s="8" t="s">
        <v>147</v>
      </c>
      <c r="Z62" s="8" t="s">
        <v>750</v>
      </c>
      <c r="AA62" s="7" t="s">
        <v>1532</v>
      </c>
      <c r="AB62" s="7" t="s">
        <v>247</v>
      </c>
      <c r="AC62" s="28" t="s">
        <v>147</v>
      </c>
      <c r="AD62" s="28" t="s">
        <v>147</v>
      </c>
      <c r="AE62" s="28" t="s">
        <v>147</v>
      </c>
      <c r="AF62" s="28" t="s">
        <v>147</v>
      </c>
      <c r="AG62" s="7">
        <v>10</v>
      </c>
      <c r="AH62" s="9">
        <f t="shared" si="1"/>
        <v>0.46947</v>
      </c>
    </row>
    <row r="63" spans="1:34" hidden="1">
      <c r="A63" s="7" t="s">
        <v>27</v>
      </c>
      <c r="B63" s="8" t="s">
        <v>147</v>
      </c>
      <c r="C63" s="8">
        <v>643320</v>
      </c>
      <c r="D63" s="8">
        <v>2289047</v>
      </c>
      <c r="E63" s="7">
        <v>1702451</v>
      </c>
      <c r="F63" s="7">
        <v>10437605</v>
      </c>
      <c r="G63" s="7">
        <v>0.27424999999999999</v>
      </c>
      <c r="H63" s="7">
        <v>0.82013999999999998</v>
      </c>
      <c r="I63" s="7">
        <v>0.21939</v>
      </c>
      <c r="J63" s="7">
        <v>0.85977000000000003</v>
      </c>
      <c r="K63" s="7" t="s">
        <v>870</v>
      </c>
      <c r="L63" s="29" t="s">
        <v>871</v>
      </c>
      <c r="M63" s="38">
        <v>3606</v>
      </c>
      <c r="N63" s="7">
        <v>3607</v>
      </c>
      <c r="O63" s="7">
        <v>1676451840</v>
      </c>
      <c r="P63" s="7">
        <v>1914990592</v>
      </c>
      <c r="Q63" s="7">
        <v>75652</v>
      </c>
      <c r="R63" s="7">
        <v>25235</v>
      </c>
      <c r="S63" s="7">
        <v>1431416832</v>
      </c>
      <c r="T63" s="7">
        <v>2983665664</v>
      </c>
      <c r="U63" s="8" t="s">
        <v>341</v>
      </c>
      <c r="V63" s="8" t="s">
        <v>147</v>
      </c>
      <c r="W63" s="8" t="s">
        <v>147</v>
      </c>
      <c r="X63" s="8" t="s">
        <v>147</v>
      </c>
      <c r="Y63" s="8" t="s">
        <v>147</v>
      </c>
      <c r="Z63" s="8" t="s">
        <v>750</v>
      </c>
      <c r="AA63" s="7" t="s">
        <v>315</v>
      </c>
      <c r="AB63" s="7" t="s">
        <v>205</v>
      </c>
      <c r="AC63" s="28" t="s">
        <v>147</v>
      </c>
      <c r="AD63" s="28" t="s">
        <v>147</v>
      </c>
      <c r="AE63" s="28" t="s">
        <v>147</v>
      </c>
      <c r="AF63" s="28" t="s">
        <v>147</v>
      </c>
      <c r="AG63" s="7">
        <v>15</v>
      </c>
      <c r="AH63" s="9">
        <f t="shared" si="1"/>
        <v>0.45621333333333336</v>
      </c>
    </row>
    <row r="64" spans="1:34" hidden="1">
      <c r="A64" s="7" t="s">
        <v>27</v>
      </c>
      <c r="B64" s="8" t="s">
        <v>147</v>
      </c>
      <c r="C64" s="8">
        <v>643090</v>
      </c>
      <c r="D64" s="8">
        <v>2157853</v>
      </c>
      <c r="E64" s="7">
        <v>1702681</v>
      </c>
      <c r="F64" s="7">
        <v>10568799</v>
      </c>
      <c r="G64" s="7">
        <v>0.27415</v>
      </c>
      <c r="H64" s="7">
        <v>0.83045000000000002</v>
      </c>
      <c r="I64" s="7">
        <v>0.2296</v>
      </c>
      <c r="J64" s="7">
        <v>0.86124999999999996</v>
      </c>
      <c r="K64" s="7" t="s">
        <v>872</v>
      </c>
      <c r="L64" s="29" t="s">
        <v>873</v>
      </c>
      <c r="M64" s="38">
        <v>57</v>
      </c>
      <c r="N64" s="7">
        <v>59</v>
      </c>
      <c r="O64" s="7">
        <v>1720451072</v>
      </c>
      <c r="P64" s="7">
        <v>1958305792</v>
      </c>
      <c r="Q64" s="7">
        <v>118828</v>
      </c>
      <c r="R64" s="7">
        <v>32421</v>
      </c>
      <c r="S64" s="7">
        <v>1420066816</v>
      </c>
      <c r="T64" s="7">
        <v>2973585408</v>
      </c>
      <c r="U64" s="8" t="s">
        <v>341</v>
      </c>
      <c r="V64" s="8" t="s">
        <v>147</v>
      </c>
      <c r="W64" s="8" t="s">
        <v>147</v>
      </c>
      <c r="X64" s="8" t="s">
        <v>147</v>
      </c>
      <c r="Y64" s="8" t="s">
        <v>147</v>
      </c>
      <c r="Z64" s="8" t="s">
        <v>750</v>
      </c>
      <c r="AA64" s="7" t="s">
        <v>315</v>
      </c>
      <c r="AB64" s="7" t="s">
        <v>227</v>
      </c>
      <c r="AC64" s="28" t="s">
        <v>147</v>
      </c>
      <c r="AD64" s="28" t="s">
        <v>147</v>
      </c>
      <c r="AE64" s="28" t="s">
        <v>147</v>
      </c>
      <c r="AF64" s="28" t="s">
        <v>147</v>
      </c>
      <c r="AG64" s="7">
        <v>9</v>
      </c>
      <c r="AH64" s="11">
        <f t="shared" si="1"/>
        <v>0.4595833333333334</v>
      </c>
    </row>
    <row r="65" spans="1:34" hidden="1">
      <c r="A65" s="7" t="s">
        <v>27</v>
      </c>
      <c r="B65" s="8" t="s">
        <v>147</v>
      </c>
      <c r="C65" s="8">
        <v>638936</v>
      </c>
      <c r="D65" s="8">
        <v>2201570</v>
      </c>
      <c r="E65" s="7">
        <v>1706835</v>
      </c>
      <c r="F65" s="7">
        <v>10525082</v>
      </c>
      <c r="G65" s="7">
        <v>0.27238000000000001</v>
      </c>
      <c r="H65" s="7">
        <v>0.82701000000000002</v>
      </c>
      <c r="I65" s="7">
        <v>0.22494</v>
      </c>
      <c r="J65" s="7">
        <v>0.86046</v>
      </c>
      <c r="K65" s="7" t="s">
        <v>875</v>
      </c>
      <c r="L65" s="29" t="s">
        <v>876</v>
      </c>
      <c r="M65" s="38">
        <v>7221</v>
      </c>
      <c r="N65" s="7">
        <v>7224</v>
      </c>
      <c r="O65" s="7">
        <v>1853669376</v>
      </c>
      <c r="P65" s="7">
        <v>2090348544</v>
      </c>
      <c r="Q65" s="7">
        <v>190801</v>
      </c>
      <c r="R65" s="7">
        <v>43203</v>
      </c>
      <c r="S65" s="7">
        <v>1443389440</v>
      </c>
      <c r="T65" s="7">
        <v>2986352640</v>
      </c>
      <c r="U65" s="8" t="s">
        <v>341</v>
      </c>
      <c r="V65" s="8" t="s">
        <v>147</v>
      </c>
      <c r="W65" s="8" t="s">
        <v>147</v>
      </c>
      <c r="X65" s="8" t="s">
        <v>147</v>
      </c>
      <c r="Y65" s="8" t="s">
        <v>147</v>
      </c>
      <c r="Z65" s="8" t="s">
        <v>750</v>
      </c>
      <c r="AA65" s="7" t="s">
        <v>315</v>
      </c>
      <c r="AB65" s="7" t="s">
        <v>224</v>
      </c>
      <c r="AC65" s="28" t="s">
        <v>147</v>
      </c>
      <c r="AD65" s="28" t="s">
        <v>147</v>
      </c>
      <c r="AE65" s="28" t="s">
        <v>147</v>
      </c>
      <c r="AF65" s="28" t="s">
        <v>147</v>
      </c>
      <c r="AG65" s="7">
        <v>5</v>
      </c>
      <c r="AH65" s="9">
        <f t="shared" si="1"/>
        <v>0.4572566666666667</v>
      </c>
    </row>
    <row r="66" spans="1:34" hidden="1">
      <c r="A66" s="7" t="s">
        <v>27</v>
      </c>
      <c r="B66" s="8" t="s">
        <v>147</v>
      </c>
      <c r="C66" s="8">
        <v>637833</v>
      </c>
      <c r="D66" s="8">
        <v>1970541</v>
      </c>
      <c r="E66" s="7">
        <v>1707938</v>
      </c>
      <c r="F66" s="7">
        <v>10756111</v>
      </c>
      <c r="G66" s="7">
        <v>0.27190999999999999</v>
      </c>
      <c r="H66" s="7">
        <v>0.84516000000000002</v>
      </c>
      <c r="I66" s="7">
        <v>0.24453</v>
      </c>
      <c r="J66" s="7">
        <v>0.86297000000000001</v>
      </c>
      <c r="K66" s="7" t="s">
        <v>878</v>
      </c>
      <c r="L66" s="29" t="s">
        <v>879</v>
      </c>
      <c r="M66" s="38">
        <v>43</v>
      </c>
      <c r="N66" s="7">
        <v>44</v>
      </c>
      <c r="O66" s="7">
        <v>1440292864</v>
      </c>
      <c r="P66" s="7">
        <v>1678647296</v>
      </c>
      <c r="Q66" s="7">
        <v>97230</v>
      </c>
      <c r="R66" s="7">
        <v>32412</v>
      </c>
      <c r="S66" s="7">
        <v>1424797696</v>
      </c>
      <c r="T66" s="7">
        <v>2983763968</v>
      </c>
      <c r="U66" s="8" t="s">
        <v>341</v>
      </c>
      <c r="V66" s="8" t="s">
        <v>147</v>
      </c>
      <c r="W66" s="8" t="s">
        <v>147</v>
      </c>
      <c r="X66" s="8" t="s">
        <v>147</v>
      </c>
      <c r="Y66" s="8" t="s">
        <v>147</v>
      </c>
      <c r="Z66" s="8" t="s">
        <v>750</v>
      </c>
      <c r="AA66" s="7" t="s">
        <v>315</v>
      </c>
      <c r="AB66" s="7" t="s">
        <v>245</v>
      </c>
      <c r="AC66" s="28" t="s">
        <v>147</v>
      </c>
      <c r="AD66" s="28" t="s">
        <v>147</v>
      </c>
      <c r="AE66" s="28" t="s">
        <v>147</v>
      </c>
      <c r="AF66" s="28" t="s">
        <v>147</v>
      </c>
      <c r="AG66" s="7">
        <v>15</v>
      </c>
      <c r="AH66" s="9">
        <f t="shared" si="1"/>
        <v>0.46299333333333337</v>
      </c>
    </row>
    <row r="67" spans="1:34" hidden="1">
      <c r="A67" s="7" t="s">
        <v>27</v>
      </c>
      <c r="B67" s="8" t="s">
        <v>147</v>
      </c>
      <c r="C67" s="8">
        <v>630636</v>
      </c>
      <c r="D67" s="8">
        <v>2740815</v>
      </c>
      <c r="E67" s="7">
        <v>1715135</v>
      </c>
      <c r="F67" s="7">
        <v>9985837</v>
      </c>
      <c r="G67" s="7">
        <v>0.26884000000000002</v>
      </c>
      <c r="H67" s="7">
        <v>0.78464</v>
      </c>
      <c r="I67" s="7">
        <v>0.18704999999999999</v>
      </c>
      <c r="J67" s="7">
        <v>0.85341999999999996</v>
      </c>
      <c r="K67" s="7" t="s">
        <v>880</v>
      </c>
      <c r="L67" s="29" t="s">
        <v>881</v>
      </c>
      <c r="M67" s="38">
        <v>3634</v>
      </c>
      <c r="N67" s="7">
        <v>3636</v>
      </c>
      <c r="O67" s="7">
        <v>1542848512</v>
      </c>
      <c r="P67" s="7">
        <v>1779847168</v>
      </c>
      <c r="Q67" s="7">
        <v>10865</v>
      </c>
      <c r="R67" s="7">
        <v>43256</v>
      </c>
      <c r="S67" s="7">
        <v>1430339584</v>
      </c>
      <c r="T67" s="7">
        <v>2984615936</v>
      </c>
      <c r="U67" s="8" t="s">
        <v>147</v>
      </c>
      <c r="V67" s="8" t="s">
        <v>147</v>
      </c>
      <c r="W67" s="8" t="s">
        <v>147</v>
      </c>
      <c r="X67" s="8" t="s">
        <v>147</v>
      </c>
      <c r="Y67" s="8" t="s">
        <v>147</v>
      </c>
      <c r="Z67" s="8" t="s">
        <v>840</v>
      </c>
      <c r="AA67" s="7" t="s">
        <v>315</v>
      </c>
      <c r="AB67" s="7" t="s">
        <v>206</v>
      </c>
      <c r="AC67" s="28" t="s">
        <v>147</v>
      </c>
      <c r="AD67" s="28" t="s">
        <v>147</v>
      </c>
      <c r="AE67" s="28" t="s">
        <v>147</v>
      </c>
      <c r="AF67" s="28" t="s">
        <v>147</v>
      </c>
      <c r="AG67" s="7">
        <v>6</v>
      </c>
      <c r="AH67" s="9">
        <f t="shared" si="1"/>
        <v>0.44077333333333329</v>
      </c>
    </row>
    <row r="68" spans="1:34" hidden="1">
      <c r="A68" s="7" t="s">
        <v>27</v>
      </c>
      <c r="B68" s="8" t="s">
        <v>147</v>
      </c>
      <c r="C68" s="8">
        <v>630636</v>
      </c>
      <c r="D68" s="8">
        <v>2740815</v>
      </c>
      <c r="E68" s="7">
        <v>1715135</v>
      </c>
      <c r="F68" s="7">
        <v>9985837</v>
      </c>
      <c r="G68" s="7">
        <v>0.26884000000000002</v>
      </c>
      <c r="H68" s="7">
        <v>0.78464</v>
      </c>
      <c r="I68" s="7">
        <v>0.18704999999999999</v>
      </c>
      <c r="J68" s="7">
        <v>0.85341999999999996</v>
      </c>
      <c r="K68" s="7" t="s">
        <v>880</v>
      </c>
      <c r="L68" s="29" t="s">
        <v>881</v>
      </c>
      <c r="M68" s="38">
        <v>3629</v>
      </c>
      <c r="N68" s="7">
        <v>3630</v>
      </c>
      <c r="O68" s="7">
        <v>1642250240</v>
      </c>
      <c r="P68" s="7">
        <v>1878654976</v>
      </c>
      <c r="Q68" s="7">
        <v>10886</v>
      </c>
      <c r="R68" s="7">
        <v>46803</v>
      </c>
      <c r="S68" s="7">
        <v>1426317312</v>
      </c>
      <c r="T68" s="7">
        <v>2984615936</v>
      </c>
      <c r="U68" s="8" t="s">
        <v>147</v>
      </c>
      <c r="V68" s="8" t="s">
        <v>147</v>
      </c>
      <c r="W68" s="8" t="s">
        <v>147</v>
      </c>
      <c r="X68" s="8" t="s">
        <v>147</v>
      </c>
      <c r="Y68" s="8" t="s">
        <v>147</v>
      </c>
      <c r="Z68" s="8" t="s">
        <v>840</v>
      </c>
      <c r="AA68" s="7" t="s">
        <v>315</v>
      </c>
      <c r="AB68" s="7" t="s">
        <v>207</v>
      </c>
      <c r="AC68" s="28" t="s">
        <v>147</v>
      </c>
      <c r="AD68" s="28" t="s">
        <v>147</v>
      </c>
      <c r="AE68" s="28" t="s">
        <v>147</v>
      </c>
      <c r="AF68" s="28" t="s">
        <v>147</v>
      </c>
      <c r="AG68" s="7">
        <v>6</v>
      </c>
      <c r="AH68" s="9">
        <f t="shared" ref="AH68:AH99" si="2">(4*G68+2*H68)/6</f>
        <v>0.44077333333333329</v>
      </c>
    </row>
    <row r="69" spans="1:34" hidden="1">
      <c r="A69" s="7" t="s">
        <v>27</v>
      </c>
      <c r="B69" s="8" t="s">
        <v>147</v>
      </c>
      <c r="C69" s="8">
        <v>630457</v>
      </c>
      <c r="D69" s="8">
        <v>2471395</v>
      </c>
      <c r="E69" s="7">
        <v>1715314</v>
      </c>
      <c r="F69" s="7">
        <v>10255257</v>
      </c>
      <c r="G69" s="7">
        <v>0.26876</v>
      </c>
      <c r="H69" s="7">
        <v>0.80581000000000003</v>
      </c>
      <c r="I69" s="7">
        <v>0.20324999999999999</v>
      </c>
      <c r="J69" s="7">
        <v>0.85670999999999997</v>
      </c>
      <c r="K69" s="7" t="s">
        <v>882</v>
      </c>
      <c r="L69" s="29" t="s">
        <v>883</v>
      </c>
      <c r="M69" s="38">
        <v>3624</v>
      </c>
      <c r="N69" s="7">
        <v>3626</v>
      </c>
      <c r="O69" s="7">
        <v>828395520</v>
      </c>
      <c r="P69" s="7">
        <v>1065086976</v>
      </c>
      <c r="Q69" s="7">
        <v>118800</v>
      </c>
      <c r="R69" s="7">
        <v>32408</v>
      </c>
      <c r="S69" s="7">
        <v>1425608704</v>
      </c>
      <c r="T69" s="7">
        <v>2984140800</v>
      </c>
      <c r="U69" s="8" t="s">
        <v>341</v>
      </c>
      <c r="V69" s="8" t="s">
        <v>147</v>
      </c>
      <c r="W69" s="8" t="s">
        <v>147</v>
      </c>
      <c r="X69" s="8" t="s">
        <v>147</v>
      </c>
      <c r="Y69" s="8" t="s">
        <v>147</v>
      </c>
      <c r="Z69" s="8" t="s">
        <v>750</v>
      </c>
      <c r="AA69" s="7" t="s">
        <v>315</v>
      </c>
      <c r="AB69" s="7" t="s">
        <v>205</v>
      </c>
      <c r="AC69" s="28" t="s">
        <v>147</v>
      </c>
      <c r="AD69" s="28" t="s">
        <v>147</v>
      </c>
      <c r="AE69" s="28" t="s">
        <v>147</v>
      </c>
      <c r="AF69" s="28" t="s">
        <v>147</v>
      </c>
      <c r="AG69" s="7">
        <v>9</v>
      </c>
      <c r="AH69" s="9">
        <f t="shared" si="2"/>
        <v>0.44777666666666666</v>
      </c>
    </row>
    <row r="70" spans="1:34" hidden="1">
      <c r="A70" s="7" t="s">
        <v>27</v>
      </c>
      <c r="B70" s="8" t="s">
        <v>147</v>
      </c>
      <c r="C70" s="8">
        <v>629775</v>
      </c>
      <c r="D70" s="8">
        <v>2228179</v>
      </c>
      <c r="E70" s="7">
        <v>1715996</v>
      </c>
      <c r="F70" s="7">
        <v>10498473</v>
      </c>
      <c r="G70" s="7">
        <v>0.26846999999999999</v>
      </c>
      <c r="H70" s="7">
        <v>0.82491999999999999</v>
      </c>
      <c r="I70" s="7">
        <v>0.22036</v>
      </c>
      <c r="J70" s="7">
        <v>0.85951</v>
      </c>
      <c r="K70" s="7" t="s">
        <v>884</v>
      </c>
      <c r="L70" s="29" t="s">
        <v>885</v>
      </c>
      <c r="M70" s="38">
        <v>7223</v>
      </c>
      <c r="N70" s="7">
        <v>7227</v>
      </c>
      <c r="O70" s="7">
        <v>1740496896</v>
      </c>
      <c r="P70" s="7">
        <v>1978048512</v>
      </c>
      <c r="Q70" s="7">
        <v>187255</v>
      </c>
      <c r="R70" s="7">
        <v>43207</v>
      </c>
      <c r="S70" s="7">
        <v>1437511680</v>
      </c>
      <c r="T70" s="7">
        <v>2986336256</v>
      </c>
      <c r="U70" s="8" t="s">
        <v>341</v>
      </c>
      <c r="V70" s="8" t="s">
        <v>147</v>
      </c>
      <c r="W70" s="8" t="s">
        <v>147</v>
      </c>
      <c r="X70" s="8" t="s">
        <v>147</v>
      </c>
      <c r="Y70" s="8" t="s">
        <v>147</v>
      </c>
      <c r="Z70" s="8" t="s">
        <v>750</v>
      </c>
      <c r="AA70" s="7" t="s">
        <v>315</v>
      </c>
      <c r="AB70" s="7" t="s">
        <v>228</v>
      </c>
      <c r="AC70" s="28" t="s">
        <v>147</v>
      </c>
      <c r="AD70" s="28" t="s">
        <v>147</v>
      </c>
      <c r="AE70" s="28" t="s">
        <v>147</v>
      </c>
      <c r="AF70" s="28" t="s">
        <v>147</v>
      </c>
      <c r="AG70" s="7">
        <v>5</v>
      </c>
      <c r="AH70" s="9">
        <f t="shared" si="2"/>
        <v>0.45395333333333338</v>
      </c>
    </row>
    <row r="71" spans="1:34" hidden="1">
      <c r="A71" s="7" t="s">
        <v>27</v>
      </c>
      <c r="B71" s="8" t="s">
        <v>147</v>
      </c>
      <c r="C71" s="8">
        <v>629056</v>
      </c>
      <c r="D71" s="8">
        <v>2749508</v>
      </c>
      <c r="E71" s="7">
        <v>1716715</v>
      </c>
      <c r="F71" s="7">
        <v>9977144</v>
      </c>
      <c r="G71" s="7">
        <v>0.26817000000000002</v>
      </c>
      <c r="H71" s="7">
        <v>0.78395999999999999</v>
      </c>
      <c r="I71" s="7">
        <v>0.18618999999999999</v>
      </c>
      <c r="J71" s="7">
        <v>0.85319999999999996</v>
      </c>
      <c r="K71" s="7" t="s">
        <v>886</v>
      </c>
      <c r="L71" s="29" t="s">
        <v>887</v>
      </c>
      <c r="M71" s="38">
        <v>3625</v>
      </c>
      <c r="N71" s="7">
        <v>3626</v>
      </c>
      <c r="O71" s="7">
        <v>1673732096</v>
      </c>
      <c r="P71" s="7">
        <v>1911005184</v>
      </c>
      <c r="Q71" s="7">
        <v>201632</v>
      </c>
      <c r="R71" s="7">
        <v>43208</v>
      </c>
      <c r="S71" s="7">
        <v>1433116672</v>
      </c>
      <c r="T71" s="7">
        <v>2984624128</v>
      </c>
      <c r="U71" s="8" t="s">
        <v>147</v>
      </c>
      <c r="V71" s="8" t="s">
        <v>147</v>
      </c>
      <c r="W71" s="8" t="s">
        <v>147</v>
      </c>
      <c r="X71" s="8" t="s">
        <v>147</v>
      </c>
      <c r="Y71" s="8" t="s">
        <v>147</v>
      </c>
      <c r="Z71" s="8" t="s">
        <v>840</v>
      </c>
      <c r="AA71" s="7" t="s">
        <v>315</v>
      </c>
      <c r="AB71" s="7" t="s">
        <v>204</v>
      </c>
      <c r="AC71" s="28" t="s">
        <v>147</v>
      </c>
      <c r="AD71" s="28" t="s">
        <v>147</v>
      </c>
      <c r="AE71" s="28" t="s">
        <v>147</v>
      </c>
      <c r="AF71" s="28" t="s">
        <v>147</v>
      </c>
      <c r="AG71" s="7">
        <v>5</v>
      </c>
      <c r="AH71" s="9">
        <f t="shared" si="2"/>
        <v>0.44009999999999999</v>
      </c>
    </row>
    <row r="72" spans="1:34" hidden="1">
      <c r="A72" s="7" t="s">
        <v>27</v>
      </c>
      <c r="B72" s="8" t="s">
        <v>147</v>
      </c>
      <c r="C72" s="8">
        <v>628943</v>
      </c>
      <c r="D72" s="8">
        <v>2258267</v>
      </c>
      <c r="E72" s="7">
        <v>1716828</v>
      </c>
      <c r="F72" s="7">
        <v>10468385</v>
      </c>
      <c r="G72" s="7">
        <v>0.26812000000000002</v>
      </c>
      <c r="H72" s="7">
        <v>0.82255999999999996</v>
      </c>
      <c r="I72" s="7">
        <v>0.21784000000000001</v>
      </c>
      <c r="J72" s="7">
        <v>0.85911000000000004</v>
      </c>
      <c r="K72" s="7" t="s">
        <v>888</v>
      </c>
      <c r="L72" s="29" t="s">
        <v>889</v>
      </c>
      <c r="M72" s="38">
        <v>7214</v>
      </c>
      <c r="N72" s="7">
        <v>7216</v>
      </c>
      <c r="O72" s="7">
        <v>1854152704</v>
      </c>
      <c r="P72" s="7">
        <v>2090774528</v>
      </c>
      <c r="Q72" s="7">
        <v>187245</v>
      </c>
      <c r="R72" s="7">
        <v>43216</v>
      </c>
      <c r="S72" s="7">
        <v>1442918400</v>
      </c>
      <c r="T72" s="7">
        <v>2986303488</v>
      </c>
      <c r="U72" s="8" t="s">
        <v>341</v>
      </c>
      <c r="V72" s="8" t="s">
        <v>147</v>
      </c>
      <c r="W72" s="8" t="s">
        <v>147</v>
      </c>
      <c r="X72" s="8" t="s">
        <v>147</v>
      </c>
      <c r="Y72" s="8" t="s">
        <v>147</v>
      </c>
      <c r="Z72" s="8" t="s">
        <v>750</v>
      </c>
      <c r="AA72" s="7" t="s">
        <v>1531</v>
      </c>
      <c r="AB72" s="7" t="s">
        <v>219</v>
      </c>
      <c r="AC72" s="28" t="s">
        <v>147</v>
      </c>
      <c r="AD72" s="28" t="s">
        <v>147</v>
      </c>
      <c r="AE72" s="28" t="s">
        <v>147</v>
      </c>
      <c r="AF72" s="28" t="s">
        <v>147</v>
      </c>
      <c r="AG72" s="7">
        <v>5</v>
      </c>
      <c r="AH72" s="9">
        <f t="shared" si="2"/>
        <v>0.45293333333333335</v>
      </c>
    </row>
    <row r="73" spans="1:34" hidden="1">
      <c r="A73" s="7" t="s">
        <v>27</v>
      </c>
      <c r="B73" s="8" t="s">
        <v>147</v>
      </c>
      <c r="C73" s="8">
        <v>628943</v>
      </c>
      <c r="D73" s="8">
        <v>2258267</v>
      </c>
      <c r="E73" s="7">
        <v>1716828</v>
      </c>
      <c r="F73" s="7">
        <v>10468385</v>
      </c>
      <c r="G73" s="7">
        <v>0.26812000000000002</v>
      </c>
      <c r="H73" s="7">
        <v>0.82255999999999996</v>
      </c>
      <c r="I73" s="7">
        <v>0.21784000000000001</v>
      </c>
      <c r="J73" s="7">
        <v>0.85911000000000004</v>
      </c>
      <c r="K73" s="7" t="s">
        <v>888</v>
      </c>
      <c r="L73" s="29" t="s">
        <v>889</v>
      </c>
      <c r="M73" s="38">
        <v>7214</v>
      </c>
      <c r="N73" s="7">
        <v>7216</v>
      </c>
      <c r="O73" s="7">
        <v>1794560000</v>
      </c>
      <c r="P73" s="7">
        <v>2032631808</v>
      </c>
      <c r="Q73" s="7">
        <v>187237</v>
      </c>
      <c r="R73" s="7">
        <v>43218</v>
      </c>
      <c r="S73" s="7">
        <v>1433219072</v>
      </c>
      <c r="T73" s="7">
        <v>2986303488</v>
      </c>
      <c r="U73" s="8" t="s">
        <v>341</v>
      </c>
      <c r="V73" s="8" t="s">
        <v>147</v>
      </c>
      <c r="W73" s="8" t="s">
        <v>147</v>
      </c>
      <c r="X73" s="8" t="s">
        <v>147</v>
      </c>
      <c r="Y73" s="8" t="s">
        <v>147</v>
      </c>
      <c r="Z73" s="8" t="s">
        <v>750</v>
      </c>
      <c r="AA73" s="7" t="s">
        <v>316</v>
      </c>
      <c r="AB73" s="7" t="s">
        <v>219</v>
      </c>
      <c r="AC73" s="28" t="s">
        <v>147</v>
      </c>
      <c r="AD73" s="28" t="s">
        <v>147</v>
      </c>
      <c r="AE73" s="28" t="s">
        <v>147</v>
      </c>
      <c r="AF73" s="28" t="s">
        <v>147</v>
      </c>
      <c r="AG73" s="7">
        <v>5</v>
      </c>
      <c r="AH73" s="9">
        <f t="shared" si="2"/>
        <v>0.45293333333333335</v>
      </c>
    </row>
    <row r="74" spans="1:34" hidden="1">
      <c r="A74" s="7" t="s">
        <v>27</v>
      </c>
      <c r="B74" s="8" t="s">
        <v>147</v>
      </c>
      <c r="C74" s="8">
        <v>628553</v>
      </c>
      <c r="D74" s="8">
        <v>2317108</v>
      </c>
      <c r="E74" s="7">
        <v>1717218</v>
      </c>
      <c r="F74" s="7">
        <v>10409544</v>
      </c>
      <c r="G74" s="7">
        <v>0.26795000000000002</v>
      </c>
      <c r="H74" s="7">
        <v>0.81793000000000005</v>
      </c>
      <c r="I74" s="7">
        <v>0.21337999999999999</v>
      </c>
      <c r="J74" s="7">
        <v>0.85838999999999999</v>
      </c>
      <c r="K74" s="7" t="s">
        <v>890</v>
      </c>
      <c r="L74" s="29" t="s">
        <v>891</v>
      </c>
      <c r="M74" s="38">
        <v>7209</v>
      </c>
      <c r="N74" s="7">
        <v>7211</v>
      </c>
      <c r="O74" s="7">
        <v>1685061632</v>
      </c>
      <c r="P74" s="7">
        <v>1922596864</v>
      </c>
      <c r="Q74" s="7">
        <v>176457</v>
      </c>
      <c r="R74" s="7">
        <v>39632</v>
      </c>
      <c r="S74" s="7">
        <v>1445289984</v>
      </c>
      <c r="T74" s="7">
        <v>2986295296</v>
      </c>
      <c r="U74" s="8" t="s">
        <v>341</v>
      </c>
      <c r="V74" s="8" t="s">
        <v>147</v>
      </c>
      <c r="W74" s="8" t="s">
        <v>147</v>
      </c>
      <c r="X74" s="8" t="s">
        <v>147</v>
      </c>
      <c r="Y74" s="8" t="s">
        <v>147</v>
      </c>
      <c r="Z74" s="8" t="s">
        <v>750</v>
      </c>
      <c r="AA74" s="7" t="s">
        <v>1531</v>
      </c>
      <c r="AB74" s="7" t="s">
        <v>220</v>
      </c>
      <c r="AC74" s="28" t="s">
        <v>147</v>
      </c>
      <c r="AD74" s="28" t="s">
        <v>147</v>
      </c>
      <c r="AE74" s="28" t="s">
        <v>147</v>
      </c>
      <c r="AF74" s="28" t="s">
        <v>147</v>
      </c>
      <c r="AG74" s="7">
        <v>5</v>
      </c>
      <c r="AH74" s="9">
        <f t="shared" si="2"/>
        <v>0.45127666666666671</v>
      </c>
    </row>
    <row r="75" spans="1:34" hidden="1">
      <c r="A75" s="7" t="s">
        <v>27</v>
      </c>
      <c r="B75" s="8" t="s">
        <v>147</v>
      </c>
      <c r="C75" s="8">
        <v>628553</v>
      </c>
      <c r="D75" s="8">
        <v>2317108</v>
      </c>
      <c r="E75" s="7">
        <v>1717218</v>
      </c>
      <c r="F75" s="7">
        <v>10409544</v>
      </c>
      <c r="G75" s="7">
        <v>0.26795000000000002</v>
      </c>
      <c r="H75" s="7">
        <v>0.81793000000000005</v>
      </c>
      <c r="I75" s="7">
        <v>0.21337999999999999</v>
      </c>
      <c r="J75" s="7">
        <v>0.85838999999999999</v>
      </c>
      <c r="K75" s="7" t="s">
        <v>890</v>
      </c>
      <c r="L75" s="29" t="s">
        <v>891</v>
      </c>
      <c r="M75" s="38">
        <v>7206</v>
      </c>
      <c r="N75" s="7">
        <v>7208</v>
      </c>
      <c r="O75" s="7">
        <v>55803904</v>
      </c>
      <c r="P75" s="7">
        <v>455950336</v>
      </c>
      <c r="Q75" s="7">
        <v>187239</v>
      </c>
      <c r="R75" s="7">
        <v>43215</v>
      </c>
      <c r="S75" s="7">
        <v>1433489408</v>
      </c>
      <c r="T75" s="7">
        <v>2986295296</v>
      </c>
      <c r="U75" s="8" t="s">
        <v>341</v>
      </c>
      <c r="V75" s="8" t="s">
        <v>147</v>
      </c>
      <c r="W75" s="8" t="s">
        <v>147</v>
      </c>
      <c r="X75" s="8" t="s">
        <v>147</v>
      </c>
      <c r="Y75" s="8" t="s">
        <v>147</v>
      </c>
      <c r="Z75" s="8" t="s">
        <v>750</v>
      </c>
      <c r="AA75" s="7" t="s">
        <v>316</v>
      </c>
      <c r="AB75" s="7" t="s">
        <v>220</v>
      </c>
      <c r="AC75" s="28" t="s">
        <v>147</v>
      </c>
      <c r="AD75" s="28" t="s">
        <v>147</v>
      </c>
      <c r="AE75" s="28" t="s">
        <v>147</v>
      </c>
      <c r="AF75" s="28" t="s">
        <v>147</v>
      </c>
      <c r="AG75" s="7">
        <v>5</v>
      </c>
      <c r="AH75" s="9">
        <f t="shared" si="2"/>
        <v>0.45127666666666671</v>
      </c>
    </row>
    <row r="76" spans="1:34" hidden="1">
      <c r="A76" s="7" t="s">
        <v>27</v>
      </c>
      <c r="B76" s="8" t="s">
        <v>147</v>
      </c>
      <c r="C76" s="8">
        <v>628553</v>
      </c>
      <c r="D76" s="8">
        <v>2317108</v>
      </c>
      <c r="E76" s="7">
        <v>1717218</v>
      </c>
      <c r="F76" s="7">
        <v>10409544</v>
      </c>
      <c r="G76" s="7">
        <v>0.26795000000000002</v>
      </c>
      <c r="H76" s="7">
        <v>0.81793000000000005</v>
      </c>
      <c r="I76" s="7">
        <v>0.21337999999999999</v>
      </c>
      <c r="J76" s="7">
        <v>0.85838999999999999</v>
      </c>
      <c r="K76" s="7" t="s">
        <v>890</v>
      </c>
      <c r="L76" s="29" t="s">
        <v>891</v>
      </c>
      <c r="M76" s="38">
        <v>7219</v>
      </c>
      <c r="N76" s="7">
        <v>7223</v>
      </c>
      <c r="O76" s="7">
        <v>1852936192</v>
      </c>
      <c r="P76" s="7">
        <v>2090782720</v>
      </c>
      <c r="Q76" s="7">
        <v>187230</v>
      </c>
      <c r="R76" s="7">
        <v>43211</v>
      </c>
      <c r="S76" s="7">
        <v>1440256000</v>
      </c>
      <c r="T76" s="7">
        <v>2986295296</v>
      </c>
      <c r="U76" s="8" t="s">
        <v>341</v>
      </c>
      <c r="V76" s="8" t="s">
        <v>147</v>
      </c>
      <c r="W76" s="8" t="s">
        <v>147</v>
      </c>
      <c r="X76" s="8" t="s">
        <v>147</v>
      </c>
      <c r="Y76" s="8" t="s">
        <v>147</v>
      </c>
      <c r="Z76" s="8" t="s">
        <v>750</v>
      </c>
      <c r="AA76" s="7" t="s">
        <v>315</v>
      </c>
      <c r="AB76" s="7" t="s">
        <v>220</v>
      </c>
      <c r="AC76" s="28" t="s">
        <v>147</v>
      </c>
      <c r="AD76" s="28" t="s">
        <v>147</v>
      </c>
      <c r="AE76" s="28" t="s">
        <v>147</v>
      </c>
      <c r="AF76" s="28" t="s">
        <v>147</v>
      </c>
      <c r="AG76" s="7">
        <v>5</v>
      </c>
      <c r="AH76" s="9">
        <f t="shared" si="2"/>
        <v>0.45127666666666671</v>
      </c>
    </row>
    <row r="77" spans="1:34" hidden="1">
      <c r="A77" s="7" t="s">
        <v>27</v>
      </c>
      <c r="B77" s="8" t="s">
        <v>147</v>
      </c>
      <c r="C77" s="8">
        <v>626476</v>
      </c>
      <c r="D77" s="8">
        <v>2007947</v>
      </c>
      <c r="E77" s="7">
        <v>1719295</v>
      </c>
      <c r="F77" s="7">
        <v>10718705</v>
      </c>
      <c r="G77" s="7">
        <v>0.26706999999999997</v>
      </c>
      <c r="H77" s="7">
        <v>0.84223000000000003</v>
      </c>
      <c r="I77" s="7">
        <v>0.23780000000000001</v>
      </c>
      <c r="J77" s="7">
        <v>0.86177000000000004</v>
      </c>
      <c r="K77" s="7" t="s">
        <v>892</v>
      </c>
      <c r="L77" s="29" t="s">
        <v>893</v>
      </c>
      <c r="M77" s="38">
        <v>49</v>
      </c>
      <c r="N77" s="7">
        <v>50</v>
      </c>
      <c r="O77" s="7">
        <v>1661296640</v>
      </c>
      <c r="P77" s="7">
        <v>1899577344</v>
      </c>
      <c r="Q77" s="7">
        <v>122433</v>
      </c>
      <c r="R77" s="7">
        <v>36049</v>
      </c>
      <c r="S77" s="7">
        <v>1435959296</v>
      </c>
      <c r="T77" s="7">
        <v>2984050688</v>
      </c>
      <c r="U77" s="8" t="s">
        <v>341</v>
      </c>
      <c r="V77" s="8" t="s">
        <v>147</v>
      </c>
      <c r="W77" s="8" t="s">
        <v>147</v>
      </c>
      <c r="X77" s="8" t="s">
        <v>147</v>
      </c>
      <c r="Y77" s="8" t="s">
        <v>147</v>
      </c>
      <c r="Z77" s="8" t="s">
        <v>750</v>
      </c>
      <c r="AA77" s="7" t="s">
        <v>1532</v>
      </c>
      <c r="AB77" s="7" t="s">
        <v>237</v>
      </c>
      <c r="AC77" s="28" t="s">
        <v>147</v>
      </c>
      <c r="AD77" s="28" t="s">
        <v>147</v>
      </c>
      <c r="AE77" s="28" t="s">
        <v>147</v>
      </c>
      <c r="AF77" s="28" t="s">
        <v>147</v>
      </c>
      <c r="AG77" s="7">
        <v>10</v>
      </c>
      <c r="AH77" s="9">
        <f t="shared" si="2"/>
        <v>0.45879000000000003</v>
      </c>
    </row>
    <row r="78" spans="1:34" hidden="1">
      <c r="A78" s="7" t="s">
        <v>27</v>
      </c>
      <c r="B78" s="8" t="s">
        <v>147</v>
      </c>
      <c r="C78" s="8">
        <v>624597</v>
      </c>
      <c r="D78" s="8">
        <v>1846373</v>
      </c>
      <c r="E78" s="7">
        <v>1721174</v>
      </c>
      <c r="F78" s="7">
        <v>10880279</v>
      </c>
      <c r="G78" s="7">
        <v>0.26627000000000001</v>
      </c>
      <c r="H78" s="7">
        <v>0.85492000000000001</v>
      </c>
      <c r="I78" s="7">
        <v>0.25276999999999999</v>
      </c>
      <c r="J78" s="7">
        <v>0.86341000000000001</v>
      </c>
      <c r="K78" s="7" t="s">
        <v>894</v>
      </c>
      <c r="L78" s="29" t="s">
        <v>895</v>
      </c>
      <c r="M78" s="38">
        <v>43</v>
      </c>
      <c r="N78" s="7">
        <v>45</v>
      </c>
      <c r="O78" s="7">
        <v>41500672</v>
      </c>
      <c r="P78" s="7">
        <v>441696256</v>
      </c>
      <c r="Q78" s="7">
        <v>93614</v>
      </c>
      <c r="R78" s="7">
        <v>28821</v>
      </c>
      <c r="S78" s="7">
        <v>1417232384</v>
      </c>
      <c r="T78" s="7">
        <v>2983747584</v>
      </c>
      <c r="U78" s="8" t="s">
        <v>341</v>
      </c>
      <c r="V78" s="8" t="s">
        <v>147</v>
      </c>
      <c r="W78" s="8" t="s">
        <v>147</v>
      </c>
      <c r="X78" s="8" t="s">
        <v>147</v>
      </c>
      <c r="Y78" s="8" t="s">
        <v>147</v>
      </c>
      <c r="Z78" s="8" t="s">
        <v>750</v>
      </c>
      <c r="AA78" s="7" t="s">
        <v>315</v>
      </c>
      <c r="AB78" s="7" t="s">
        <v>275</v>
      </c>
      <c r="AC78" s="28" t="s">
        <v>147</v>
      </c>
      <c r="AD78" s="28" t="s">
        <v>147</v>
      </c>
      <c r="AE78" s="28" t="s">
        <v>147</v>
      </c>
      <c r="AF78" s="28" t="s">
        <v>147</v>
      </c>
      <c r="AG78" s="7">
        <v>15</v>
      </c>
      <c r="AH78" s="9">
        <f t="shared" si="2"/>
        <v>0.46248666666666666</v>
      </c>
    </row>
    <row r="79" spans="1:34" hidden="1">
      <c r="A79" s="7" t="s">
        <v>27</v>
      </c>
      <c r="B79" s="8" t="s">
        <v>147</v>
      </c>
      <c r="C79" s="8">
        <v>623392</v>
      </c>
      <c r="D79" s="8">
        <v>2738985</v>
      </c>
      <c r="E79" s="7">
        <v>1722379</v>
      </c>
      <c r="F79" s="7">
        <v>9987667</v>
      </c>
      <c r="G79" s="7">
        <v>0.26574999999999999</v>
      </c>
      <c r="H79" s="7">
        <v>0.78478000000000003</v>
      </c>
      <c r="I79" s="7">
        <v>0.18540000000000001</v>
      </c>
      <c r="J79" s="7">
        <v>0.85290999999999995</v>
      </c>
      <c r="K79" s="7" t="s">
        <v>896</v>
      </c>
      <c r="L79" s="29" t="s">
        <v>897</v>
      </c>
      <c r="M79" s="38">
        <v>3628</v>
      </c>
      <c r="N79" s="7">
        <v>3630</v>
      </c>
      <c r="O79" s="7">
        <v>1501564928</v>
      </c>
      <c r="P79" s="7">
        <v>1739567104</v>
      </c>
      <c r="Q79" s="7">
        <v>205224</v>
      </c>
      <c r="R79" s="7">
        <v>43215</v>
      </c>
      <c r="S79" s="7">
        <v>1429626880</v>
      </c>
      <c r="T79" s="7">
        <v>2984624128</v>
      </c>
      <c r="U79" s="8" t="s">
        <v>147</v>
      </c>
      <c r="V79" s="8" t="s">
        <v>147</v>
      </c>
      <c r="W79" s="8" t="s">
        <v>147</v>
      </c>
      <c r="X79" s="8" t="s">
        <v>147</v>
      </c>
      <c r="Y79" s="8" t="s">
        <v>147</v>
      </c>
      <c r="Z79" s="8" t="s">
        <v>840</v>
      </c>
      <c r="AA79" s="7" t="s">
        <v>315</v>
      </c>
      <c r="AB79" s="7" t="s">
        <v>205</v>
      </c>
      <c r="AC79" s="28" t="s">
        <v>147</v>
      </c>
      <c r="AD79" s="28" t="s">
        <v>147</v>
      </c>
      <c r="AE79" s="28" t="s">
        <v>147</v>
      </c>
      <c r="AF79" s="28" t="s">
        <v>147</v>
      </c>
      <c r="AG79" s="7">
        <v>5</v>
      </c>
      <c r="AH79" s="9">
        <f t="shared" si="2"/>
        <v>0.43875999999999998</v>
      </c>
    </row>
    <row r="80" spans="1:34" hidden="1">
      <c r="A80" s="7" t="s">
        <v>27</v>
      </c>
      <c r="B80" s="8" t="s">
        <v>147</v>
      </c>
      <c r="C80" s="8">
        <v>619489</v>
      </c>
      <c r="D80" s="8">
        <v>1892850</v>
      </c>
      <c r="E80" s="7">
        <v>1726282</v>
      </c>
      <c r="F80" s="7">
        <v>10833802</v>
      </c>
      <c r="G80" s="7">
        <v>0.26408999999999999</v>
      </c>
      <c r="H80" s="7">
        <v>0.85126999999999997</v>
      </c>
      <c r="I80" s="7">
        <v>0.24657999999999999</v>
      </c>
      <c r="J80" s="7">
        <v>0.86255999999999999</v>
      </c>
      <c r="K80" s="7" t="s">
        <v>898</v>
      </c>
      <c r="L80" s="29" t="s">
        <v>899</v>
      </c>
      <c r="M80" s="38">
        <v>49</v>
      </c>
      <c r="N80" s="7">
        <v>51</v>
      </c>
      <c r="O80" s="7">
        <v>47190016</v>
      </c>
      <c r="P80" s="7">
        <v>447545344</v>
      </c>
      <c r="Q80" s="7">
        <v>111614</v>
      </c>
      <c r="R80" s="7">
        <v>32439</v>
      </c>
      <c r="S80" s="7">
        <v>1429549056</v>
      </c>
      <c r="T80" s="7">
        <v>2984001536</v>
      </c>
      <c r="U80" s="8" t="s">
        <v>341</v>
      </c>
      <c r="V80" s="8" t="s">
        <v>147</v>
      </c>
      <c r="W80" s="8" t="s">
        <v>147</v>
      </c>
      <c r="X80" s="8" t="s">
        <v>147</v>
      </c>
      <c r="Y80" s="8" t="s">
        <v>147</v>
      </c>
      <c r="Z80" s="8" t="s">
        <v>750</v>
      </c>
      <c r="AA80" s="7" t="s">
        <v>317</v>
      </c>
      <c r="AB80" s="7" t="s">
        <v>26</v>
      </c>
      <c r="AC80" s="28" t="s">
        <v>147</v>
      </c>
      <c r="AD80" s="28" t="s">
        <v>147</v>
      </c>
      <c r="AE80" s="28" t="s">
        <v>147</v>
      </c>
      <c r="AF80" s="28" t="s">
        <v>147</v>
      </c>
      <c r="AG80" s="7">
        <v>10</v>
      </c>
      <c r="AH80" s="9">
        <f t="shared" si="2"/>
        <v>0.4598166666666666</v>
      </c>
    </row>
    <row r="81" spans="1:34" hidden="1">
      <c r="A81" s="7" t="s">
        <v>27</v>
      </c>
      <c r="B81" s="8" t="s">
        <v>147</v>
      </c>
      <c r="C81" s="8">
        <v>616288</v>
      </c>
      <c r="D81" s="8">
        <v>2607999</v>
      </c>
      <c r="E81" s="7">
        <v>1729483</v>
      </c>
      <c r="F81" s="7">
        <v>10118653</v>
      </c>
      <c r="G81" s="7">
        <v>0.26272000000000001</v>
      </c>
      <c r="H81" s="7">
        <v>0.79508000000000001</v>
      </c>
      <c r="I81" s="7">
        <v>0.19114</v>
      </c>
      <c r="J81" s="7">
        <v>0.85402999999999996</v>
      </c>
      <c r="K81" s="7" t="s">
        <v>900</v>
      </c>
      <c r="L81" s="29" t="s">
        <v>901</v>
      </c>
      <c r="M81" s="38">
        <v>3615</v>
      </c>
      <c r="N81" s="7">
        <v>3616</v>
      </c>
      <c r="O81" s="7">
        <v>776421376</v>
      </c>
      <c r="P81" s="7">
        <v>1013825536</v>
      </c>
      <c r="Q81" s="7">
        <v>169208</v>
      </c>
      <c r="R81" s="7">
        <v>39613</v>
      </c>
      <c r="S81" s="7">
        <v>1444126720</v>
      </c>
      <c r="T81" s="7">
        <v>2984394752</v>
      </c>
      <c r="U81" s="8" t="s">
        <v>147</v>
      </c>
      <c r="V81" s="8" t="s">
        <v>147</v>
      </c>
      <c r="W81" s="8" t="s">
        <v>147</v>
      </c>
      <c r="X81" s="8" t="s">
        <v>147</v>
      </c>
      <c r="Y81" s="8" t="s">
        <v>147</v>
      </c>
      <c r="Z81" s="8" t="s">
        <v>840</v>
      </c>
      <c r="AA81" s="7" t="s">
        <v>315</v>
      </c>
      <c r="AB81" s="7" t="s">
        <v>228</v>
      </c>
      <c r="AC81" s="28" t="s">
        <v>147</v>
      </c>
      <c r="AD81" s="28" t="s">
        <v>147</v>
      </c>
      <c r="AE81" s="28" t="s">
        <v>147</v>
      </c>
      <c r="AF81" s="28" t="s">
        <v>147</v>
      </c>
      <c r="AG81" s="7">
        <v>5</v>
      </c>
      <c r="AH81" s="9">
        <f t="shared" si="2"/>
        <v>0.44017333333333336</v>
      </c>
    </row>
    <row r="82" spans="1:34" hidden="1">
      <c r="A82" s="7" t="s">
        <v>27</v>
      </c>
      <c r="B82" s="8" t="s">
        <v>147</v>
      </c>
      <c r="C82" s="8">
        <v>611290</v>
      </c>
      <c r="D82" s="8">
        <v>2681171</v>
      </c>
      <c r="E82" s="7">
        <v>1734481</v>
      </c>
      <c r="F82" s="7">
        <v>10045481</v>
      </c>
      <c r="G82" s="7">
        <v>0.26058999999999999</v>
      </c>
      <c r="H82" s="7">
        <v>0.78932999999999998</v>
      </c>
      <c r="I82" s="7">
        <v>0.18565999999999999</v>
      </c>
      <c r="J82" s="7">
        <v>0.85275999999999996</v>
      </c>
      <c r="K82" s="7" t="s">
        <v>902</v>
      </c>
      <c r="L82" s="29" t="s">
        <v>903</v>
      </c>
      <c r="M82" s="38">
        <v>3613</v>
      </c>
      <c r="N82" s="7">
        <v>3614</v>
      </c>
      <c r="O82" s="7">
        <v>1422540800</v>
      </c>
      <c r="P82" s="7">
        <v>1660661760</v>
      </c>
      <c r="Q82" s="7">
        <v>176431</v>
      </c>
      <c r="R82" s="7">
        <v>39626</v>
      </c>
      <c r="S82" s="7">
        <v>1427161088</v>
      </c>
      <c r="T82" s="7">
        <v>2984411136</v>
      </c>
      <c r="U82" s="8" t="s">
        <v>147</v>
      </c>
      <c r="V82" s="8" t="s">
        <v>147</v>
      </c>
      <c r="W82" s="8" t="s">
        <v>147</v>
      </c>
      <c r="X82" s="8" t="s">
        <v>147</v>
      </c>
      <c r="Y82" s="8" t="s">
        <v>147</v>
      </c>
      <c r="Z82" s="8" t="s">
        <v>840</v>
      </c>
      <c r="AA82" s="7" t="s">
        <v>314</v>
      </c>
      <c r="AB82" s="7" t="s">
        <v>234</v>
      </c>
      <c r="AC82" s="28" t="s">
        <v>147</v>
      </c>
      <c r="AD82" s="28" t="s">
        <v>147</v>
      </c>
      <c r="AE82" s="28" t="s">
        <v>147</v>
      </c>
      <c r="AF82" s="28" t="s">
        <v>147</v>
      </c>
      <c r="AG82" s="7">
        <v>5</v>
      </c>
      <c r="AH82" s="9">
        <f t="shared" si="2"/>
        <v>0.4368366666666666</v>
      </c>
    </row>
    <row r="83" spans="1:34" hidden="1">
      <c r="A83" s="7" t="s">
        <v>27</v>
      </c>
      <c r="B83" s="8" t="s">
        <v>147</v>
      </c>
      <c r="C83" s="8">
        <v>610661</v>
      </c>
      <c r="D83" s="8">
        <v>2746460</v>
      </c>
      <c r="E83" s="7">
        <v>1735110</v>
      </c>
      <c r="F83" s="7">
        <v>9980192</v>
      </c>
      <c r="G83" s="7">
        <v>0.26032</v>
      </c>
      <c r="H83" s="7">
        <v>0.78420000000000001</v>
      </c>
      <c r="I83" s="7">
        <v>0.18190000000000001</v>
      </c>
      <c r="J83" s="7">
        <v>0.85189000000000004</v>
      </c>
      <c r="K83" s="7" t="s">
        <v>904</v>
      </c>
      <c r="L83" s="29" t="s">
        <v>905</v>
      </c>
      <c r="M83" s="38">
        <v>3607</v>
      </c>
      <c r="N83" s="7">
        <v>3608</v>
      </c>
      <c r="O83" s="7">
        <v>1066840064</v>
      </c>
      <c r="P83" s="7">
        <v>1303842816</v>
      </c>
      <c r="Q83" s="7">
        <v>194418</v>
      </c>
      <c r="R83" s="7">
        <v>43211</v>
      </c>
      <c r="S83" s="7">
        <v>1431158784</v>
      </c>
      <c r="T83" s="7">
        <v>2984517632</v>
      </c>
      <c r="U83" s="8" t="s">
        <v>147</v>
      </c>
      <c r="V83" s="8" t="s">
        <v>147</v>
      </c>
      <c r="W83" s="8" t="s">
        <v>147</v>
      </c>
      <c r="X83" s="8" t="s">
        <v>147</v>
      </c>
      <c r="Y83" s="8" t="s">
        <v>147</v>
      </c>
      <c r="Z83" s="8" t="s">
        <v>840</v>
      </c>
      <c r="AA83" s="7" t="s">
        <v>314</v>
      </c>
      <c r="AB83" s="7" t="s">
        <v>233</v>
      </c>
      <c r="AC83" s="28" t="s">
        <v>147</v>
      </c>
      <c r="AD83" s="28" t="s">
        <v>147</v>
      </c>
      <c r="AE83" s="28" t="s">
        <v>147</v>
      </c>
      <c r="AF83" s="28" t="s">
        <v>147</v>
      </c>
      <c r="AG83" s="7">
        <v>5</v>
      </c>
      <c r="AH83" s="9">
        <f t="shared" si="2"/>
        <v>0.43494666666666665</v>
      </c>
    </row>
    <row r="84" spans="1:34" hidden="1">
      <c r="A84" s="7" t="s">
        <v>27</v>
      </c>
      <c r="B84" s="8" t="s">
        <v>147</v>
      </c>
      <c r="C84" s="8">
        <v>608114</v>
      </c>
      <c r="D84" s="8">
        <v>2273411</v>
      </c>
      <c r="E84" s="7">
        <v>1737657</v>
      </c>
      <c r="F84" s="7">
        <v>10453241</v>
      </c>
      <c r="G84" s="7">
        <v>0.25924000000000003</v>
      </c>
      <c r="H84" s="7">
        <v>0.82137000000000004</v>
      </c>
      <c r="I84" s="7">
        <v>0.21104000000000001</v>
      </c>
      <c r="J84" s="7">
        <v>0.85746</v>
      </c>
      <c r="K84" s="7" t="s">
        <v>906</v>
      </c>
      <c r="L84" s="29" t="s">
        <v>907</v>
      </c>
      <c r="M84" s="38">
        <v>3621</v>
      </c>
      <c r="N84" s="7">
        <v>3626</v>
      </c>
      <c r="O84" s="7">
        <v>1182130176</v>
      </c>
      <c r="P84" s="7">
        <v>1420234752</v>
      </c>
      <c r="Q84" s="7">
        <v>104457</v>
      </c>
      <c r="R84" s="7">
        <v>28839</v>
      </c>
      <c r="S84" s="7">
        <v>1433034752</v>
      </c>
      <c r="T84" s="7">
        <v>2983854080</v>
      </c>
      <c r="U84" s="8" t="s">
        <v>341</v>
      </c>
      <c r="V84" s="8" t="s">
        <v>147</v>
      </c>
      <c r="W84" s="8" t="s">
        <v>147</v>
      </c>
      <c r="X84" s="8" t="s">
        <v>147</v>
      </c>
      <c r="Y84" s="8" t="s">
        <v>147</v>
      </c>
      <c r="Z84" s="8" t="s">
        <v>750</v>
      </c>
      <c r="AA84" s="7" t="s">
        <v>315</v>
      </c>
      <c r="AB84" s="7" t="s">
        <v>207</v>
      </c>
      <c r="AC84" s="28" t="s">
        <v>147</v>
      </c>
      <c r="AD84" s="28" t="s">
        <v>147</v>
      </c>
      <c r="AE84" s="28" t="s">
        <v>147</v>
      </c>
      <c r="AF84" s="28" t="s">
        <v>147</v>
      </c>
      <c r="AG84" s="7">
        <v>15</v>
      </c>
      <c r="AH84" s="9">
        <f t="shared" si="2"/>
        <v>0.44661666666666672</v>
      </c>
    </row>
    <row r="85" spans="1:34" hidden="1">
      <c r="A85" s="7" t="s">
        <v>27</v>
      </c>
      <c r="B85" s="8" t="s">
        <v>147</v>
      </c>
      <c r="C85" s="8">
        <v>607594</v>
      </c>
      <c r="D85" s="8">
        <v>1771282</v>
      </c>
      <c r="E85" s="7">
        <v>1738177</v>
      </c>
      <c r="F85" s="7">
        <v>10955370</v>
      </c>
      <c r="G85" s="7">
        <v>0.25901999999999997</v>
      </c>
      <c r="H85" s="7">
        <v>0.86082000000000003</v>
      </c>
      <c r="I85" s="7">
        <v>0.25541000000000003</v>
      </c>
      <c r="J85" s="7">
        <v>0.86307</v>
      </c>
      <c r="K85" s="7" t="s">
        <v>908</v>
      </c>
      <c r="L85" s="29" t="s">
        <v>909</v>
      </c>
      <c r="M85" s="38">
        <v>43</v>
      </c>
      <c r="N85" s="7">
        <v>45</v>
      </c>
      <c r="O85" s="7">
        <v>41451520</v>
      </c>
      <c r="P85" s="7">
        <v>441696256</v>
      </c>
      <c r="Q85" s="7">
        <v>97201</v>
      </c>
      <c r="R85" s="7">
        <v>32417</v>
      </c>
      <c r="S85" s="7">
        <v>1422745600</v>
      </c>
      <c r="T85" s="7">
        <v>2983755776</v>
      </c>
      <c r="U85" s="8" t="s">
        <v>341</v>
      </c>
      <c r="V85" s="8" t="s">
        <v>147</v>
      </c>
      <c r="W85" s="8" t="s">
        <v>147</v>
      </c>
      <c r="X85" s="8" t="s">
        <v>147</v>
      </c>
      <c r="Y85" s="8" t="s">
        <v>147</v>
      </c>
      <c r="Z85" s="8" t="s">
        <v>750</v>
      </c>
      <c r="AA85" s="7" t="s">
        <v>315</v>
      </c>
      <c r="AB85" s="7" t="s">
        <v>236</v>
      </c>
      <c r="AC85" s="28" t="s">
        <v>147</v>
      </c>
      <c r="AD85" s="28" t="s">
        <v>147</v>
      </c>
      <c r="AE85" s="28" t="s">
        <v>147</v>
      </c>
      <c r="AF85" s="28" t="s">
        <v>147</v>
      </c>
      <c r="AG85" s="7">
        <v>15</v>
      </c>
      <c r="AH85" s="9">
        <f t="shared" si="2"/>
        <v>0.45961999999999997</v>
      </c>
    </row>
    <row r="86" spans="1:34" hidden="1">
      <c r="A86" s="7" t="s">
        <v>27</v>
      </c>
      <c r="B86" s="8" t="s">
        <v>147</v>
      </c>
      <c r="C86" s="8">
        <v>607485</v>
      </c>
      <c r="D86" s="8">
        <v>2162166</v>
      </c>
      <c r="E86" s="7">
        <v>1738286</v>
      </c>
      <c r="F86" s="7">
        <v>10564486</v>
      </c>
      <c r="G86" s="7">
        <v>0.25896999999999998</v>
      </c>
      <c r="H86" s="7">
        <v>0.83011000000000001</v>
      </c>
      <c r="I86" s="7">
        <v>0.21934000000000001</v>
      </c>
      <c r="J86" s="7">
        <v>0.85870999999999997</v>
      </c>
      <c r="K86" s="7" t="s">
        <v>910</v>
      </c>
      <c r="L86" s="29" t="s">
        <v>911</v>
      </c>
      <c r="M86" s="38">
        <v>10803</v>
      </c>
      <c r="N86" s="7">
        <v>10806</v>
      </c>
      <c r="O86" s="7">
        <v>1686945792</v>
      </c>
      <c r="P86" s="7">
        <v>1925316608</v>
      </c>
      <c r="Q86" s="7">
        <v>147690</v>
      </c>
      <c r="R86" s="7">
        <v>61236</v>
      </c>
      <c r="S86" s="7">
        <v>1436676096</v>
      </c>
      <c r="T86" s="7">
        <v>2987671552</v>
      </c>
      <c r="U86" s="8" t="s">
        <v>341</v>
      </c>
      <c r="V86" s="8" t="s">
        <v>147</v>
      </c>
      <c r="W86" s="8" t="s">
        <v>147</v>
      </c>
      <c r="X86" s="8" t="s">
        <v>147</v>
      </c>
      <c r="Y86" s="8" t="s">
        <v>147</v>
      </c>
      <c r="Z86" s="8" t="s">
        <v>750</v>
      </c>
      <c r="AA86" s="7" t="s">
        <v>315</v>
      </c>
      <c r="AB86" s="7" t="s">
        <v>206</v>
      </c>
      <c r="AC86" s="28" t="s">
        <v>147</v>
      </c>
      <c r="AD86" s="28" t="s">
        <v>147</v>
      </c>
      <c r="AE86" s="28" t="s">
        <v>147</v>
      </c>
      <c r="AF86" s="28" t="s">
        <v>147</v>
      </c>
      <c r="AG86" s="7">
        <v>5</v>
      </c>
      <c r="AH86" s="9">
        <f t="shared" si="2"/>
        <v>0.44934999999999997</v>
      </c>
    </row>
    <row r="87" spans="1:34" hidden="1">
      <c r="A87" s="7" t="s">
        <v>27</v>
      </c>
      <c r="B87" s="8" t="s">
        <v>147</v>
      </c>
      <c r="C87" s="8">
        <v>607485</v>
      </c>
      <c r="D87" s="8">
        <v>2162166</v>
      </c>
      <c r="E87" s="7">
        <v>1738286</v>
      </c>
      <c r="F87" s="7">
        <v>10564486</v>
      </c>
      <c r="G87" s="7">
        <v>0.25896999999999998</v>
      </c>
      <c r="H87" s="7">
        <v>0.83011000000000001</v>
      </c>
      <c r="I87" s="7">
        <v>0.21934000000000001</v>
      </c>
      <c r="J87" s="7">
        <v>0.85870999999999997</v>
      </c>
      <c r="K87" s="7" t="s">
        <v>910</v>
      </c>
      <c r="L87" s="29" t="s">
        <v>911</v>
      </c>
      <c r="M87" s="38">
        <v>10805</v>
      </c>
      <c r="N87" s="7">
        <v>10808</v>
      </c>
      <c r="O87" s="7">
        <v>1697169408</v>
      </c>
      <c r="P87" s="7">
        <v>1933971456</v>
      </c>
      <c r="Q87" s="7">
        <v>147682</v>
      </c>
      <c r="R87" s="7">
        <v>61227</v>
      </c>
      <c r="S87" s="7">
        <v>1434656768</v>
      </c>
      <c r="T87" s="7">
        <v>2987671552</v>
      </c>
      <c r="U87" s="8" t="s">
        <v>341</v>
      </c>
      <c r="V87" s="8" t="s">
        <v>147</v>
      </c>
      <c r="W87" s="8" t="s">
        <v>147</v>
      </c>
      <c r="X87" s="8" t="s">
        <v>147</v>
      </c>
      <c r="Y87" s="8" t="s">
        <v>147</v>
      </c>
      <c r="Z87" s="8" t="s">
        <v>750</v>
      </c>
      <c r="AA87" s="7" t="s">
        <v>315</v>
      </c>
      <c r="AB87" s="7" t="s">
        <v>207</v>
      </c>
      <c r="AC87" s="28" t="s">
        <v>147</v>
      </c>
      <c r="AD87" s="28" t="s">
        <v>147</v>
      </c>
      <c r="AE87" s="28" t="s">
        <v>147</v>
      </c>
      <c r="AF87" s="28" t="s">
        <v>147</v>
      </c>
      <c r="AG87" s="7">
        <v>5</v>
      </c>
      <c r="AH87" s="9">
        <f t="shared" si="2"/>
        <v>0.44934999999999997</v>
      </c>
    </row>
    <row r="88" spans="1:34" hidden="1">
      <c r="A88" s="7" t="s">
        <v>27</v>
      </c>
      <c r="B88" s="8" t="s">
        <v>147</v>
      </c>
      <c r="C88" s="8">
        <v>605459</v>
      </c>
      <c r="D88" s="8">
        <v>2329281</v>
      </c>
      <c r="E88" s="7">
        <v>1740312</v>
      </c>
      <c r="F88" s="7">
        <v>10397371</v>
      </c>
      <c r="G88" s="7">
        <v>0.25811000000000001</v>
      </c>
      <c r="H88" s="7">
        <v>0.81698000000000004</v>
      </c>
      <c r="I88" s="7">
        <v>0.20630999999999999</v>
      </c>
      <c r="J88" s="7">
        <v>0.85662000000000005</v>
      </c>
      <c r="K88" s="7" t="s">
        <v>912</v>
      </c>
      <c r="L88" s="29" t="s">
        <v>913</v>
      </c>
      <c r="M88" s="38">
        <v>7226</v>
      </c>
      <c r="N88" s="7">
        <v>7229</v>
      </c>
      <c r="O88" s="7">
        <v>221802496</v>
      </c>
      <c r="P88" s="7">
        <v>466276352</v>
      </c>
      <c r="Q88" s="7">
        <v>46906</v>
      </c>
      <c r="R88" s="7">
        <v>50411</v>
      </c>
      <c r="S88" s="7">
        <v>1431724032</v>
      </c>
      <c r="T88" s="7">
        <v>2986483712</v>
      </c>
      <c r="U88" s="8" t="s">
        <v>341</v>
      </c>
      <c r="V88" s="8" t="s">
        <v>147</v>
      </c>
      <c r="W88" s="8" t="s">
        <v>147</v>
      </c>
      <c r="X88" s="8" t="s">
        <v>147</v>
      </c>
      <c r="Y88" s="8" t="s">
        <v>147</v>
      </c>
      <c r="Z88" s="8" t="s">
        <v>750</v>
      </c>
      <c r="AA88" s="7" t="s">
        <v>315</v>
      </c>
      <c r="AB88" s="7" t="s">
        <v>206</v>
      </c>
      <c r="AC88" s="28" t="s">
        <v>147</v>
      </c>
      <c r="AD88" s="28" t="s">
        <v>147</v>
      </c>
      <c r="AE88" s="28" t="s">
        <v>147</v>
      </c>
      <c r="AF88" s="28" t="s">
        <v>147</v>
      </c>
      <c r="AG88" s="7">
        <v>6</v>
      </c>
      <c r="AH88" s="9">
        <f t="shared" si="2"/>
        <v>0.44440000000000007</v>
      </c>
    </row>
    <row r="89" spans="1:34" hidden="1">
      <c r="A89" s="7" t="s">
        <v>27</v>
      </c>
      <c r="B89" s="8" t="s">
        <v>147</v>
      </c>
      <c r="C89" s="8">
        <v>605459</v>
      </c>
      <c r="D89" s="8">
        <v>2329281</v>
      </c>
      <c r="E89" s="7">
        <v>1740312</v>
      </c>
      <c r="F89" s="7">
        <v>10397371</v>
      </c>
      <c r="G89" s="7">
        <v>0.25811000000000001</v>
      </c>
      <c r="H89" s="7">
        <v>0.81698000000000004</v>
      </c>
      <c r="I89" s="7">
        <v>0.20630999999999999</v>
      </c>
      <c r="J89" s="7">
        <v>0.85662000000000005</v>
      </c>
      <c r="K89" s="7" t="s">
        <v>912</v>
      </c>
      <c r="L89" s="29" t="s">
        <v>913</v>
      </c>
      <c r="M89" s="38">
        <v>7231</v>
      </c>
      <c r="N89" s="7">
        <v>7234</v>
      </c>
      <c r="O89" s="7">
        <v>1662824448</v>
      </c>
      <c r="P89" s="7">
        <v>1900150784</v>
      </c>
      <c r="Q89" s="7">
        <v>46917</v>
      </c>
      <c r="R89" s="7">
        <v>50411</v>
      </c>
      <c r="S89" s="7">
        <v>1433415680</v>
      </c>
      <c r="T89" s="7">
        <v>2986483712</v>
      </c>
      <c r="U89" s="8" t="s">
        <v>341</v>
      </c>
      <c r="V89" s="8" t="s">
        <v>147</v>
      </c>
      <c r="W89" s="8" t="s">
        <v>147</v>
      </c>
      <c r="X89" s="8" t="s">
        <v>147</v>
      </c>
      <c r="Y89" s="8" t="s">
        <v>147</v>
      </c>
      <c r="Z89" s="8" t="s">
        <v>750</v>
      </c>
      <c r="AA89" s="7" t="s">
        <v>315</v>
      </c>
      <c r="AB89" s="7" t="s">
        <v>207</v>
      </c>
      <c r="AC89" s="28" t="s">
        <v>147</v>
      </c>
      <c r="AD89" s="28" t="s">
        <v>147</v>
      </c>
      <c r="AE89" s="28" t="s">
        <v>147</v>
      </c>
      <c r="AF89" s="28" t="s">
        <v>147</v>
      </c>
      <c r="AG89" s="7">
        <v>6</v>
      </c>
      <c r="AH89" s="9">
        <f t="shared" si="2"/>
        <v>0.44440000000000007</v>
      </c>
    </row>
    <row r="90" spans="1:34" hidden="1">
      <c r="A90" s="7" t="s">
        <v>27</v>
      </c>
      <c r="B90" s="8" t="s">
        <v>147</v>
      </c>
      <c r="C90" s="8">
        <v>604768</v>
      </c>
      <c r="D90" s="8">
        <v>2629403</v>
      </c>
      <c r="E90" s="7">
        <v>1741003</v>
      </c>
      <c r="F90" s="7">
        <v>10097249</v>
      </c>
      <c r="G90" s="7">
        <v>0.25780999999999998</v>
      </c>
      <c r="H90" s="7">
        <v>0.79339000000000004</v>
      </c>
      <c r="I90" s="7">
        <v>0.18698999999999999</v>
      </c>
      <c r="J90" s="7">
        <v>0.85292999999999997</v>
      </c>
      <c r="K90" s="7" t="s">
        <v>915</v>
      </c>
      <c r="L90" s="29" t="s">
        <v>916</v>
      </c>
      <c r="M90" s="38">
        <v>3604</v>
      </c>
      <c r="N90" s="7">
        <v>3606</v>
      </c>
      <c r="O90" s="7">
        <v>1435279360</v>
      </c>
      <c r="P90" s="7">
        <v>1671680000</v>
      </c>
      <c r="Q90" s="7">
        <v>187243</v>
      </c>
      <c r="R90" s="7">
        <v>39658</v>
      </c>
      <c r="S90" s="7">
        <v>1432428544</v>
      </c>
      <c r="T90" s="7">
        <v>2984460288</v>
      </c>
      <c r="U90" s="8" t="s">
        <v>147</v>
      </c>
      <c r="V90" s="8" t="s">
        <v>147</v>
      </c>
      <c r="W90" s="8" t="s">
        <v>147</v>
      </c>
      <c r="X90" s="8" t="s">
        <v>147</v>
      </c>
      <c r="Y90" s="8" t="s">
        <v>147</v>
      </c>
      <c r="Z90" s="8" t="s">
        <v>840</v>
      </c>
      <c r="AA90" s="7" t="s">
        <v>314</v>
      </c>
      <c r="AB90" s="7" t="s">
        <v>232</v>
      </c>
      <c r="AC90" s="28" t="s">
        <v>147</v>
      </c>
      <c r="AD90" s="28" t="s">
        <v>147</v>
      </c>
      <c r="AE90" s="28" t="s">
        <v>147</v>
      </c>
      <c r="AF90" s="28" t="s">
        <v>147</v>
      </c>
      <c r="AG90" s="7">
        <v>5</v>
      </c>
      <c r="AH90" s="9">
        <f t="shared" si="2"/>
        <v>0.43633666666666665</v>
      </c>
    </row>
    <row r="91" spans="1:34" hidden="1">
      <c r="A91" s="7" t="s">
        <v>27</v>
      </c>
      <c r="B91" s="8" t="s">
        <v>147</v>
      </c>
      <c r="C91" s="8">
        <v>604264</v>
      </c>
      <c r="D91" s="8">
        <v>2194393</v>
      </c>
      <c r="E91" s="7">
        <v>1741507</v>
      </c>
      <c r="F91" s="7">
        <v>10532259</v>
      </c>
      <c r="G91" s="7">
        <v>0.2576</v>
      </c>
      <c r="H91" s="7">
        <v>0.82757000000000003</v>
      </c>
      <c r="I91" s="7">
        <v>0.21590999999999999</v>
      </c>
      <c r="J91" s="7">
        <v>0.85811000000000004</v>
      </c>
      <c r="K91" s="7" t="s">
        <v>918</v>
      </c>
      <c r="L91" s="29" t="s">
        <v>919</v>
      </c>
      <c r="M91" s="38">
        <v>57</v>
      </c>
      <c r="N91" s="7">
        <v>59</v>
      </c>
      <c r="O91" s="7">
        <v>849911808</v>
      </c>
      <c r="P91" s="7">
        <v>1087557632</v>
      </c>
      <c r="Q91" s="7">
        <v>208815</v>
      </c>
      <c r="R91" s="7">
        <v>61212</v>
      </c>
      <c r="S91" s="7">
        <v>1423740928</v>
      </c>
      <c r="T91" s="7">
        <v>2984968192</v>
      </c>
      <c r="U91" s="8" t="s">
        <v>147</v>
      </c>
      <c r="V91" s="8" t="s">
        <v>147</v>
      </c>
      <c r="W91" s="8" t="s">
        <v>147</v>
      </c>
      <c r="X91" s="8" t="s">
        <v>147</v>
      </c>
      <c r="Y91" s="8" t="s">
        <v>147</v>
      </c>
      <c r="Z91" s="8" t="s">
        <v>840</v>
      </c>
      <c r="AA91" s="7" t="s">
        <v>315</v>
      </c>
      <c r="AB91" s="7" t="s">
        <v>236</v>
      </c>
      <c r="AC91" s="28" t="s">
        <v>147</v>
      </c>
      <c r="AD91" s="28" t="s">
        <v>147</v>
      </c>
      <c r="AE91" s="28" t="s">
        <v>147</v>
      </c>
      <c r="AF91" s="28" t="s">
        <v>147</v>
      </c>
      <c r="AG91" s="7">
        <v>5</v>
      </c>
      <c r="AH91" s="9">
        <f t="shared" si="2"/>
        <v>0.44758999999999999</v>
      </c>
    </row>
    <row r="92" spans="1:34" hidden="1">
      <c r="A92" s="7" t="s">
        <v>27</v>
      </c>
      <c r="B92" s="8" t="s">
        <v>147</v>
      </c>
      <c r="C92" s="8">
        <v>603179</v>
      </c>
      <c r="D92" s="8">
        <v>1599263</v>
      </c>
      <c r="E92" s="7">
        <v>1742592</v>
      </c>
      <c r="F92" s="7">
        <v>11127389</v>
      </c>
      <c r="G92" s="7">
        <v>0.25713000000000003</v>
      </c>
      <c r="H92" s="7">
        <v>0.87434000000000001</v>
      </c>
      <c r="I92" s="7">
        <v>0.27387</v>
      </c>
      <c r="J92" s="7">
        <v>0.86460000000000004</v>
      </c>
      <c r="K92" s="7" t="s">
        <v>920</v>
      </c>
      <c r="L92" s="29" t="s">
        <v>921</v>
      </c>
      <c r="M92" s="38">
        <v>48</v>
      </c>
      <c r="N92" s="7">
        <v>50</v>
      </c>
      <c r="O92" s="7">
        <v>45486080</v>
      </c>
      <c r="P92" s="7">
        <v>445644800</v>
      </c>
      <c r="Q92" s="7">
        <v>111649</v>
      </c>
      <c r="R92" s="7">
        <v>32435</v>
      </c>
      <c r="S92" s="7">
        <v>1429123072</v>
      </c>
      <c r="T92" s="7">
        <v>2984001536</v>
      </c>
      <c r="U92" s="8" t="s">
        <v>341</v>
      </c>
      <c r="V92" s="8" t="s">
        <v>147</v>
      </c>
      <c r="W92" s="8" t="s">
        <v>147</v>
      </c>
      <c r="X92" s="8" t="s">
        <v>147</v>
      </c>
      <c r="Y92" s="8" t="s">
        <v>147</v>
      </c>
      <c r="Z92" s="8" t="s">
        <v>750</v>
      </c>
      <c r="AA92" s="7" t="s">
        <v>317</v>
      </c>
      <c r="AB92" s="7" t="s">
        <v>922</v>
      </c>
      <c r="AC92" s="28" t="s">
        <v>147</v>
      </c>
      <c r="AD92" s="28" t="s">
        <v>147</v>
      </c>
      <c r="AE92" s="28" t="s">
        <v>147</v>
      </c>
      <c r="AF92" s="28" t="s">
        <v>147</v>
      </c>
      <c r="AG92" s="7">
        <v>10</v>
      </c>
      <c r="AH92" s="9">
        <f t="shared" si="2"/>
        <v>0.4628666666666667</v>
      </c>
    </row>
    <row r="93" spans="1:34" hidden="1">
      <c r="A93" s="7" t="s">
        <v>27</v>
      </c>
      <c r="B93" s="8" t="s">
        <v>147</v>
      </c>
      <c r="C93" s="8">
        <v>600045</v>
      </c>
      <c r="D93" s="8">
        <v>1663362</v>
      </c>
      <c r="E93" s="7">
        <v>1745726</v>
      </c>
      <c r="F93" s="7">
        <v>11063290</v>
      </c>
      <c r="G93" s="7">
        <v>0.25580000000000003</v>
      </c>
      <c r="H93" s="7">
        <v>0.86929999999999996</v>
      </c>
      <c r="I93" s="7">
        <v>0.26511000000000001</v>
      </c>
      <c r="J93" s="7">
        <v>0.86370999999999998</v>
      </c>
      <c r="K93" s="7" t="s">
        <v>923</v>
      </c>
      <c r="L93" s="29" t="s">
        <v>924</v>
      </c>
      <c r="M93" s="38">
        <v>46</v>
      </c>
      <c r="N93" s="7">
        <v>48</v>
      </c>
      <c r="O93" s="7">
        <v>1439617024</v>
      </c>
      <c r="P93" s="7">
        <v>1675980800</v>
      </c>
      <c r="Q93" s="7">
        <v>111623</v>
      </c>
      <c r="R93" s="7">
        <v>32416</v>
      </c>
      <c r="S93" s="7">
        <v>1420419072</v>
      </c>
      <c r="T93" s="7">
        <v>2984001536</v>
      </c>
      <c r="U93" s="8" t="s">
        <v>341</v>
      </c>
      <c r="V93" s="8" t="s">
        <v>147</v>
      </c>
      <c r="W93" s="8" t="s">
        <v>147</v>
      </c>
      <c r="X93" s="8" t="s">
        <v>147</v>
      </c>
      <c r="Y93" s="8" t="s">
        <v>147</v>
      </c>
      <c r="Z93" s="8" t="s">
        <v>750</v>
      </c>
      <c r="AA93" s="7" t="s">
        <v>317</v>
      </c>
      <c r="AB93" s="7" t="s">
        <v>925</v>
      </c>
      <c r="AC93" s="28" t="s">
        <v>147</v>
      </c>
      <c r="AD93" s="28" t="s">
        <v>147</v>
      </c>
      <c r="AE93" s="28" t="s">
        <v>147</v>
      </c>
      <c r="AF93" s="28" t="s">
        <v>147</v>
      </c>
      <c r="AG93" s="7">
        <v>10</v>
      </c>
      <c r="AH93" s="9">
        <f t="shared" si="2"/>
        <v>0.46029999999999999</v>
      </c>
    </row>
    <row r="94" spans="1:34" hidden="1">
      <c r="A94" s="7" t="s">
        <v>27</v>
      </c>
      <c r="B94" s="8" t="s">
        <v>147</v>
      </c>
      <c r="C94" s="8">
        <v>599531</v>
      </c>
      <c r="D94" s="8">
        <v>2607607</v>
      </c>
      <c r="E94" s="7">
        <v>1746240</v>
      </c>
      <c r="F94" s="7">
        <v>10119045</v>
      </c>
      <c r="G94" s="7">
        <v>0.25557999999999997</v>
      </c>
      <c r="H94" s="7">
        <v>0.79510999999999998</v>
      </c>
      <c r="I94" s="7">
        <v>0.18694</v>
      </c>
      <c r="J94" s="7">
        <v>0.85282999999999998</v>
      </c>
      <c r="K94" s="7" t="s">
        <v>926</v>
      </c>
      <c r="L94" s="29" t="s">
        <v>927</v>
      </c>
      <c r="M94" s="38">
        <v>55</v>
      </c>
      <c r="N94" s="7">
        <v>55</v>
      </c>
      <c r="O94" s="7">
        <v>1605914624</v>
      </c>
      <c r="P94" s="7">
        <v>1843306496</v>
      </c>
      <c r="Q94" s="7">
        <v>205215</v>
      </c>
      <c r="R94" s="7">
        <v>46856</v>
      </c>
      <c r="S94" s="7">
        <v>1437888512</v>
      </c>
      <c r="T94" s="7">
        <v>2984534016</v>
      </c>
      <c r="U94" s="8" t="s">
        <v>147</v>
      </c>
      <c r="V94" s="8" t="s">
        <v>147</v>
      </c>
      <c r="W94" s="8" t="s">
        <v>147</v>
      </c>
      <c r="X94" s="8" t="s">
        <v>147</v>
      </c>
      <c r="Y94" s="8" t="s">
        <v>147</v>
      </c>
      <c r="Z94" s="8" t="s">
        <v>840</v>
      </c>
      <c r="AA94" s="7" t="s">
        <v>314</v>
      </c>
      <c r="AB94" s="7" t="s">
        <v>229</v>
      </c>
      <c r="AC94" s="28" t="s">
        <v>147</v>
      </c>
      <c r="AD94" s="28" t="s">
        <v>147</v>
      </c>
      <c r="AE94" s="28" t="s">
        <v>147</v>
      </c>
      <c r="AF94" s="28" t="s">
        <v>147</v>
      </c>
      <c r="AG94" s="7">
        <v>5</v>
      </c>
      <c r="AH94" s="9">
        <f t="shared" si="2"/>
        <v>0.43542333333333333</v>
      </c>
    </row>
    <row r="95" spans="1:34" hidden="1">
      <c r="A95" s="7" t="s">
        <v>27</v>
      </c>
      <c r="B95" s="8" t="s">
        <v>147</v>
      </c>
      <c r="C95" s="8">
        <v>598833</v>
      </c>
      <c r="D95" s="8">
        <v>2567690</v>
      </c>
      <c r="E95" s="7">
        <v>1746938</v>
      </c>
      <c r="F95" s="7">
        <v>10158962</v>
      </c>
      <c r="G95" s="7">
        <v>0.25528000000000001</v>
      </c>
      <c r="H95" s="7">
        <v>0.79823999999999995</v>
      </c>
      <c r="I95" s="7">
        <v>0.18911</v>
      </c>
      <c r="J95" s="7">
        <v>0.85326999999999997</v>
      </c>
      <c r="K95" s="7" t="s">
        <v>928</v>
      </c>
      <c r="L95" s="29" t="s">
        <v>929</v>
      </c>
      <c r="M95" s="38">
        <v>59</v>
      </c>
      <c r="N95" s="7">
        <v>3600</v>
      </c>
      <c r="O95" s="7">
        <v>1661296640</v>
      </c>
      <c r="P95" s="7">
        <v>1899626496</v>
      </c>
      <c r="Q95" s="7">
        <v>3692</v>
      </c>
      <c r="R95" s="7">
        <v>54014</v>
      </c>
      <c r="S95" s="7">
        <v>1432948736</v>
      </c>
      <c r="T95" s="7">
        <v>2984738816</v>
      </c>
      <c r="U95" s="8" t="s">
        <v>147</v>
      </c>
      <c r="V95" s="8" t="s">
        <v>147</v>
      </c>
      <c r="W95" s="8" t="s">
        <v>147</v>
      </c>
      <c r="X95" s="8" t="s">
        <v>147</v>
      </c>
      <c r="Y95" s="8" t="s">
        <v>147</v>
      </c>
      <c r="Z95" s="8" t="s">
        <v>840</v>
      </c>
      <c r="AA95" s="7" t="s">
        <v>316</v>
      </c>
      <c r="AB95" s="7" t="s">
        <v>85</v>
      </c>
      <c r="AC95" s="28" t="s">
        <v>147</v>
      </c>
      <c r="AD95" s="28" t="s">
        <v>147</v>
      </c>
      <c r="AE95" s="28" t="s">
        <v>147</v>
      </c>
      <c r="AF95" s="28" t="s">
        <v>147</v>
      </c>
      <c r="AG95" s="7">
        <v>5</v>
      </c>
      <c r="AH95" s="9">
        <f t="shared" si="2"/>
        <v>0.43626666666666664</v>
      </c>
    </row>
    <row r="96" spans="1:34" hidden="1">
      <c r="A96" s="7" t="s">
        <v>27</v>
      </c>
      <c r="B96" s="8" t="s">
        <v>147</v>
      </c>
      <c r="C96" s="8">
        <v>596009</v>
      </c>
      <c r="D96" s="8">
        <v>2722208</v>
      </c>
      <c r="E96" s="7">
        <v>1749762</v>
      </c>
      <c r="F96" s="7">
        <v>10004444</v>
      </c>
      <c r="G96" s="7">
        <v>0.25407999999999997</v>
      </c>
      <c r="H96" s="7">
        <v>0.78610000000000002</v>
      </c>
      <c r="I96" s="7">
        <v>0.17962</v>
      </c>
      <c r="J96" s="7">
        <v>0.85114000000000001</v>
      </c>
      <c r="K96" s="7" t="s">
        <v>930</v>
      </c>
      <c r="L96" s="29" t="s">
        <v>931</v>
      </c>
      <c r="M96" s="38">
        <v>59</v>
      </c>
      <c r="N96" s="7">
        <v>3600</v>
      </c>
      <c r="O96" s="7">
        <v>1667612672</v>
      </c>
      <c r="P96" s="7">
        <v>1905577984</v>
      </c>
      <c r="Q96" s="7">
        <v>198047</v>
      </c>
      <c r="R96" s="7">
        <v>46843</v>
      </c>
      <c r="S96" s="7">
        <v>1430151168</v>
      </c>
      <c r="T96" s="7">
        <v>2984476672</v>
      </c>
      <c r="U96" s="8" t="s">
        <v>147</v>
      </c>
      <c r="V96" s="8" t="s">
        <v>147</v>
      </c>
      <c r="W96" s="8" t="s">
        <v>147</v>
      </c>
      <c r="X96" s="8" t="s">
        <v>147</v>
      </c>
      <c r="Y96" s="8" t="s">
        <v>147</v>
      </c>
      <c r="Z96" s="8" t="s">
        <v>840</v>
      </c>
      <c r="AA96" s="7" t="s">
        <v>315</v>
      </c>
      <c r="AB96" s="7" t="s">
        <v>227</v>
      </c>
      <c r="AC96" s="28" t="s">
        <v>147</v>
      </c>
      <c r="AD96" s="28" t="s">
        <v>147</v>
      </c>
      <c r="AE96" s="28" t="s">
        <v>147</v>
      </c>
      <c r="AF96" s="28" t="s">
        <v>147</v>
      </c>
      <c r="AG96" s="7">
        <v>5</v>
      </c>
      <c r="AH96" s="9">
        <f t="shared" si="2"/>
        <v>0.43141999999999997</v>
      </c>
    </row>
    <row r="97" spans="1:34" hidden="1">
      <c r="A97" s="7" t="s">
        <v>27</v>
      </c>
      <c r="B97" s="8" t="s">
        <v>147</v>
      </c>
      <c r="C97" s="8">
        <v>593733</v>
      </c>
      <c r="D97" s="8">
        <v>1694616</v>
      </c>
      <c r="E97" s="7">
        <v>1752038</v>
      </c>
      <c r="F97" s="7">
        <v>11032036</v>
      </c>
      <c r="G97" s="7">
        <v>0.25311</v>
      </c>
      <c r="H97" s="7">
        <v>0.86685000000000001</v>
      </c>
      <c r="I97" s="7">
        <v>0.25946000000000002</v>
      </c>
      <c r="J97" s="7">
        <v>0.86294999999999999</v>
      </c>
      <c r="K97" s="7" t="s">
        <v>932</v>
      </c>
      <c r="L97" s="29" t="s">
        <v>933</v>
      </c>
      <c r="M97" s="38">
        <v>45</v>
      </c>
      <c r="N97" s="7">
        <v>45</v>
      </c>
      <c r="O97" s="7">
        <v>38006784</v>
      </c>
      <c r="P97" s="7">
        <v>438095872</v>
      </c>
      <c r="Q97" s="7">
        <v>108029</v>
      </c>
      <c r="R97" s="7">
        <v>32410</v>
      </c>
      <c r="S97" s="7">
        <v>1407766528</v>
      </c>
      <c r="T97" s="7">
        <v>2620559360</v>
      </c>
      <c r="U97" s="8" t="s">
        <v>341</v>
      </c>
      <c r="V97" s="8" t="s">
        <v>147</v>
      </c>
      <c r="W97" s="8" t="s">
        <v>147</v>
      </c>
      <c r="X97" s="8" t="s">
        <v>147</v>
      </c>
      <c r="Y97" s="8" t="s">
        <v>147</v>
      </c>
      <c r="Z97" s="8" t="s">
        <v>750</v>
      </c>
      <c r="AA97" s="7" t="s">
        <v>317</v>
      </c>
      <c r="AB97" s="7" t="s">
        <v>934</v>
      </c>
      <c r="AC97" s="28" t="s">
        <v>147</v>
      </c>
      <c r="AD97" s="28" t="s">
        <v>147</v>
      </c>
      <c r="AE97" s="28" t="s">
        <v>147</v>
      </c>
      <c r="AF97" s="28" t="s">
        <v>147</v>
      </c>
      <c r="AG97" s="7">
        <v>10</v>
      </c>
      <c r="AH97" s="9">
        <f t="shared" si="2"/>
        <v>0.45768999999999999</v>
      </c>
    </row>
    <row r="98" spans="1:34" hidden="1">
      <c r="A98" s="7" t="s">
        <v>27</v>
      </c>
      <c r="B98" s="8" t="s">
        <v>147</v>
      </c>
      <c r="C98" s="8">
        <v>593645</v>
      </c>
      <c r="D98" s="8">
        <v>2618180</v>
      </c>
      <c r="E98" s="7">
        <v>1752126</v>
      </c>
      <c r="F98" s="7">
        <v>10108472</v>
      </c>
      <c r="G98" s="7">
        <v>0.25307000000000002</v>
      </c>
      <c r="H98" s="7">
        <v>0.79427999999999999</v>
      </c>
      <c r="I98" s="7">
        <v>0.18482999999999999</v>
      </c>
      <c r="J98" s="7">
        <v>0.85226999999999997</v>
      </c>
      <c r="K98" s="7" t="s">
        <v>935</v>
      </c>
      <c r="L98" s="29" t="s">
        <v>936</v>
      </c>
      <c r="M98" s="38">
        <v>3604</v>
      </c>
      <c r="N98" s="7">
        <v>3605</v>
      </c>
      <c r="O98" s="7">
        <v>1715728384</v>
      </c>
      <c r="P98" s="7">
        <v>1953525760</v>
      </c>
      <c r="Q98" s="7">
        <v>190836</v>
      </c>
      <c r="R98" s="7">
        <v>43210</v>
      </c>
      <c r="S98" s="7">
        <v>1424728064</v>
      </c>
      <c r="T98" s="7">
        <v>2984476672</v>
      </c>
      <c r="U98" s="8" t="s">
        <v>147</v>
      </c>
      <c r="V98" s="8" t="s">
        <v>147</v>
      </c>
      <c r="W98" s="8" t="s">
        <v>147</v>
      </c>
      <c r="X98" s="8" t="s">
        <v>147</v>
      </c>
      <c r="Y98" s="8" t="s">
        <v>147</v>
      </c>
      <c r="Z98" s="8" t="s">
        <v>840</v>
      </c>
      <c r="AA98" s="7" t="s">
        <v>314</v>
      </c>
      <c r="AB98" s="7" t="s">
        <v>230</v>
      </c>
      <c r="AC98" s="28" t="s">
        <v>147</v>
      </c>
      <c r="AD98" s="28" t="s">
        <v>147</v>
      </c>
      <c r="AE98" s="28" t="s">
        <v>147</v>
      </c>
      <c r="AF98" s="28" t="s">
        <v>147</v>
      </c>
      <c r="AG98" s="7">
        <v>5</v>
      </c>
      <c r="AH98" s="9">
        <f t="shared" si="2"/>
        <v>0.43347333333333332</v>
      </c>
    </row>
    <row r="99" spans="1:34" hidden="1">
      <c r="A99" s="7" t="s">
        <v>27</v>
      </c>
      <c r="B99" s="8" t="s">
        <v>147</v>
      </c>
      <c r="C99" s="8">
        <v>593425</v>
      </c>
      <c r="D99" s="8">
        <v>2180565</v>
      </c>
      <c r="E99" s="7">
        <v>1752346</v>
      </c>
      <c r="F99" s="7">
        <v>10546087</v>
      </c>
      <c r="G99" s="7">
        <v>0.25297999999999998</v>
      </c>
      <c r="H99" s="7">
        <v>0.82865999999999995</v>
      </c>
      <c r="I99" s="7">
        <v>0.21392</v>
      </c>
      <c r="J99" s="7">
        <v>0.85750999999999999</v>
      </c>
      <c r="K99" s="7" t="s">
        <v>937</v>
      </c>
      <c r="L99" s="29" t="s">
        <v>938</v>
      </c>
      <c r="M99" s="38">
        <v>3655</v>
      </c>
      <c r="N99" s="7">
        <v>3657</v>
      </c>
      <c r="O99" s="7">
        <v>720162816</v>
      </c>
      <c r="P99" s="7">
        <v>958038016</v>
      </c>
      <c r="Q99" s="7">
        <v>21713</v>
      </c>
      <c r="R99" s="7">
        <v>46833</v>
      </c>
      <c r="S99" s="7">
        <v>1432494080</v>
      </c>
      <c r="T99" s="7">
        <v>2985066496</v>
      </c>
      <c r="U99" s="8" t="s">
        <v>341</v>
      </c>
      <c r="V99" s="8" t="s">
        <v>147</v>
      </c>
      <c r="W99" s="8" t="s">
        <v>147</v>
      </c>
      <c r="X99" s="8" t="s">
        <v>147</v>
      </c>
      <c r="Y99" s="8" t="s">
        <v>147</v>
      </c>
      <c r="Z99" s="8" t="s">
        <v>750</v>
      </c>
      <c r="AA99" s="7" t="s">
        <v>315</v>
      </c>
      <c r="AB99" s="7" t="s">
        <v>206</v>
      </c>
      <c r="AC99" s="28" t="s">
        <v>147</v>
      </c>
      <c r="AD99" s="28" t="s">
        <v>147</v>
      </c>
      <c r="AE99" s="28" t="s">
        <v>147</v>
      </c>
      <c r="AF99" s="28" t="s">
        <v>147</v>
      </c>
      <c r="AG99" s="7">
        <v>7</v>
      </c>
      <c r="AH99" s="9">
        <f t="shared" si="2"/>
        <v>0.44487333333333329</v>
      </c>
    </row>
    <row r="100" spans="1:34" hidden="1">
      <c r="A100" s="7" t="s">
        <v>27</v>
      </c>
      <c r="B100" s="8" t="s">
        <v>147</v>
      </c>
      <c r="C100" s="8">
        <v>593425</v>
      </c>
      <c r="D100" s="8">
        <v>2180565</v>
      </c>
      <c r="E100" s="7">
        <v>1752346</v>
      </c>
      <c r="F100" s="7">
        <v>10546087</v>
      </c>
      <c r="G100" s="7">
        <v>0.25297999999999998</v>
      </c>
      <c r="H100" s="7">
        <v>0.82865999999999995</v>
      </c>
      <c r="I100" s="7">
        <v>0.21392</v>
      </c>
      <c r="J100" s="7">
        <v>0.85750999999999999</v>
      </c>
      <c r="K100" s="7" t="s">
        <v>937</v>
      </c>
      <c r="L100" s="29" t="s">
        <v>938</v>
      </c>
      <c r="M100" s="38">
        <v>3655</v>
      </c>
      <c r="N100" s="7">
        <v>3657</v>
      </c>
      <c r="O100" s="7">
        <v>683192320</v>
      </c>
      <c r="P100" s="7">
        <v>921034752</v>
      </c>
      <c r="Q100" s="7">
        <v>36109</v>
      </c>
      <c r="R100" s="7">
        <v>46838</v>
      </c>
      <c r="S100" s="7">
        <v>1429241856</v>
      </c>
      <c r="T100" s="7">
        <v>2985066496</v>
      </c>
      <c r="U100" s="8" t="s">
        <v>341</v>
      </c>
      <c r="V100" s="8" t="s">
        <v>147</v>
      </c>
      <c r="W100" s="8" t="s">
        <v>147</v>
      </c>
      <c r="X100" s="8" t="s">
        <v>147</v>
      </c>
      <c r="Y100" s="8" t="s">
        <v>147</v>
      </c>
      <c r="Z100" s="8" t="s">
        <v>750</v>
      </c>
      <c r="AA100" s="7" t="s">
        <v>315</v>
      </c>
      <c r="AB100" s="7" t="s">
        <v>207</v>
      </c>
      <c r="AC100" s="28" t="s">
        <v>147</v>
      </c>
      <c r="AD100" s="28" t="s">
        <v>147</v>
      </c>
      <c r="AE100" s="28" t="s">
        <v>147</v>
      </c>
      <c r="AF100" s="28" t="s">
        <v>147</v>
      </c>
      <c r="AG100" s="7">
        <v>7</v>
      </c>
      <c r="AH100" s="9">
        <f t="shared" ref="AH100:AH131" si="3">(4*G100+2*H100)/6</f>
        <v>0.44487333333333329</v>
      </c>
    </row>
    <row r="101" spans="1:34" hidden="1">
      <c r="A101" s="7" t="s">
        <v>27</v>
      </c>
      <c r="B101" s="8" t="s">
        <v>147</v>
      </c>
      <c r="C101" s="8">
        <v>593155</v>
      </c>
      <c r="D101" s="8">
        <v>2392997</v>
      </c>
      <c r="E101" s="7">
        <v>1752616</v>
      </c>
      <c r="F101" s="7">
        <v>10333655</v>
      </c>
      <c r="G101" s="7">
        <v>0.25285999999999997</v>
      </c>
      <c r="H101" s="7">
        <v>0.81196999999999997</v>
      </c>
      <c r="I101" s="7">
        <v>0.19864000000000001</v>
      </c>
      <c r="J101" s="7">
        <v>0.85499000000000003</v>
      </c>
      <c r="K101" s="7" t="s">
        <v>939</v>
      </c>
      <c r="L101" s="29" t="s">
        <v>940</v>
      </c>
      <c r="M101" s="38">
        <v>59</v>
      </c>
      <c r="N101" s="7">
        <v>3600</v>
      </c>
      <c r="O101" s="7">
        <v>1103814656</v>
      </c>
      <c r="P101" s="7">
        <v>1341214720</v>
      </c>
      <c r="Q101" s="7">
        <v>18096</v>
      </c>
      <c r="R101" s="7">
        <v>64823</v>
      </c>
      <c r="S101" s="7">
        <v>1433649152</v>
      </c>
      <c r="T101" s="7">
        <v>2984960000</v>
      </c>
      <c r="U101" s="8" t="s">
        <v>147</v>
      </c>
      <c r="V101" s="8" t="s">
        <v>147</v>
      </c>
      <c r="W101" s="8" t="s">
        <v>147</v>
      </c>
      <c r="X101" s="8" t="s">
        <v>147</v>
      </c>
      <c r="Y101" s="8" t="s">
        <v>147</v>
      </c>
      <c r="Z101" s="8" t="s">
        <v>840</v>
      </c>
      <c r="AA101" s="7" t="s">
        <v>315</v>
      </c>
      <c r="AB101" s="7" t="s">
        <v>275</v>
      </c>
      <c r="AC101" s="28" t="s">
        <v>147</v>
      </c>
      <c r="AD101" s="28" t="s">
        <v>147</v>
      </c>
      <c r="AE101" s="28" t="s">
        <v>147</v>
      </c>
      <c r="AF101" s="28" t="s">
        <v>147</v>
      </c>
      <c r="AG101" s="7">
        <v>5</v>
      </c>
      <c r="AH101" s="9">
        <f t="shared" si="3"/>
        <v>0.43922999999999995</v>
      </c>
    </row>
    <row r="102" spans="1:34" hidden="1">
      <c r="A102" s="7" t="s">
        <v>27</v>
      </c>
      <c r="B102" s="8" t="s">
        <v>147</v>
      </c>
      <c r="C102" s="8">
        <v>591628</v>
      </c>
      <c r="D102" s="8">
        <v>2679858</v>
      </c>
      <c r="E102" s="7">
        <v>1754143</v>
      </c>
      <c r="F102" s="7">
        <v>10046794</v>
      </c>
      <c r="G102" s="7">
        <v>0.25220999999999999</v>
      </c>
      <c r="H102" s="7">
        <v>0.78942999999999997</v>
      </c>
      <c r="I102" s="7">
        <v>0.18084</v>
      </c>
      <c r="J102" s="7">
        <v>0.85136000000000001</v>
      </c>
      <c r="K102" s="7" t="s">
        <v>941</v>
      </c>
      <c r="L102" s="29" t="s">
        <v>942</v>
      </c>
      <c r="M102" s="38">
        <v>3615</v>
      </c>
      <c r="N102" s="7">
        <v>3616</v>
      </c>
      <c r="O102" s="7">
        <v>1662423040</v>
      </c>
      <c r="P102" s="7">
        <v>1899610112</v>
      </c>
      <c r="Q102" s="7">
        <v>172808</v>
      </c>
      <c r="R102" s="7">
        <v>39611</v>
      </c>
      <c r="S102" s="7">
        <v>1434161152</v>
      </c>
      <c r="T102" s="7">
        <v>2984361984</v>
      </c>
      <c r="U102" s="8" t="s">
        <v>147</v>
      </c>
      <c r="V102" s="8" t="s">
        <v>147</v>
      </c>
      <c r="W102" s="8" t="s">
        <v>147</v>
      </c>
      <c r="X102" s="8" t="s">
        <v>147</v>
      </c>
      <c r="Y102" s="8" t="s">
        <v>147</v>
      </c>
      <c r="Z102" s="8" t="s">
        <v>840</v>
      </c>
      <c r="AA102" s="7" t="s">
        <v>315</v>
      </c>
      <c r="AB102" s="7" t="s">
        <v>205</v>
      </c>
      <c r="AC102" s="28" t="s">
        <v>147</v>
      </c>
      <c r="AD102" s="28" t="s">
        <v>147</v>
      </c>
      <c r="AE102" s="28" t="s">
        <v>147</v>
      </c>
      <c r="AF102" s="28" t="s">
        <v>147</v>
      </c>
      <c r="AG102" s="7">
        <v>6</v>
      </c>
      <c r="AH102" s="9">
        <f t="shared" si="3"/>
        <v>0.4312833333333333</v>
      </c>
    </row>
    <row r="103" spans="1:34" hidden="1">
      <c r="A103" s="7" t="s">
        <v>27</v>
      </c>
      <c r="B103" s="8" t="s">
        <v>147</v>
      </c>
      <c r="C103" s="8">
        <v>586480</v>
      </c>
      <c r="D103" s="8">
        <v>1772185</v>
      </c>
      <c r="E103" s="7">
        <v>1759291</v>
      </c>
      <c r="F103" s="7">
        <v>10954467</v>
      </c>
      <c r="G103" s="7">
        <v>0.25002000000000002</v>
      </c>
      <c r="H103" s="7">
        <v>0.86075000000000002</v>
      </c>
      <c r="I103" s="7">
        <v>0.24865000000000001</v>
      </c>
      <c r="J103" s="7">
        <v>0.86162000000000005</v>
      </c>
      <c r="K103" s="7" t="s">
        <v>943</v>
      </c>
      <c r="L103" s="29" t="s">
        <v>944</v>
      </c>
      <c r="M103" s="38">
        <v>47</v>
      </c>
      <c r="N103" s="7">
        <v>49</v>
      </c>
      <c r="O103" s="7">
        <v>1770070016</v>
      </c>
      <c r="P103" s="7">
        <v>2007769088</v>
      </c>
      <c r="Q103" s="7">
        <v>122411</v>
      </c>
      <c r="R103" s="7">
        <v>36046</v>
      </c>
      <c r="S103" s="7">
        <v>1423331328</v>
      </c>
      <c r="T103" s="7">
        <v>2984189952</v>
      </c>
      <c r="U103" s="8" t="s">
        <v>341</v>
      </c>
      <c r="V103" s="8" t="s">
        <v>147</v>
      </c>
      <c r="W103" s="8" t="s">
        <v>147</v>
      </c>
      <c r="X103" s="8" t="s">
        <v>147</v>
      </c>
      <c r="Y103" s="8" t="s">
        <v>147</v>
      </c>
      <c r="Z103" s="8" t="s">
        <v>750</v>
      </c>
      <c r="AA103" s="7" t="s">
        <v>1533</v>
      </c>
      <c r="AB103" s="7" t="s">
        <v>242</v>
      </c>
      <c r="AC103" s="28" t="s">
        <v>147</v>
      </c>
      <c r="AD103" s="28" t="s">
        <v>147</v>
      </c>
      <c r="AE103" s="28" t="s">
        <v>147</v>
      </c>
      <c r="AF103" s="28" t="s">
        <v>147</v>
      </c>
      <c r="AG103" s="7">
        <v>10</v>
      </c>
      <c r="AH103" s="9">
        <f t="shared" si="3"/>
        <v>0.4535966666666667</v>
      </c>
    </row>
    <row r="104" spans="1:34" hidden="1">
      <c r="A104" s="7" t="s">
        <v>27</v>
      </c>
      <c r="B104" s="8" t="s">
        <v>147</v>
      </c>
      <c r="C104" s="8">
        <v>586480</v>
      </c>
      <c r="D104" s="8">
        <v>1772185</v>
      </c>
      <c r="E104" s="7">
        <v>1759291</v>
      </c>
      <c r="F104" s="7">
        <v>10954467</v>
      </c>
      <c r="G104" s="7">
        <v>0.25002000000000002</v>
      </c>
      <c r="H104" s="7">
        <v>0.86075000000000002</v>
      </c>
      <c r="I104" s="7">
        <v>0.24865000000000001</v>
      </c>
      <c r="J104" s="7">
        <v>0.86162000000000005</v>
      </c>
      <c r="K104" s="7" t="s">
        <v>943</v>
      </c>
      <c r="L104" s="29" t="s">
        <v>944</v>
      </c>
      <c r="M104" s="38">
        <v>46</v>
      </c>
      <c r="N104" s="7">
        <v>50</v>
      </c>
      <c r="O104" s="7">
        <v>43458560</v>
      </c>
      <c r="P104" s="7">
        <v>443973632</v>
      </c>
      <c r="Q104" s="7">
        <v>126037</v>
      </c>
      <c r="R104" s="7">
        <v>39614</v>
      </c>
      <c r="S104" s="7">
        <v>1420369920</v>
      </c>
      <c r="T104" s="7">
        <v>2984189952</v>
      </c>
      <c r="U104" s="8" t="s">
        <v>341</v>
      </c>
      <c r="V104" s="8" t="s">
        <v>147</v>
      </c>
      <c r="W104" s="8" t="s">
        <v>147</v>
      </c>
      <c r="X104" s="8" t="s">
        <v>147</v>
      </c>
      <c r="Y104" s="8" t="s">
        <v>147</v>
      </c>
      <c r="Z104" s="8" t="s">
        <v>750</v>
      </c>
      <c r="AA104" s="7" t="s">
        <v>316</v>
      </c>
      <c r="AB104" s="7" t="s">
        <v>242</v>
      </c>
      <c r="AC104" s="28" t="s">
        <v>147</v>
      </c>
      <c r="AD104" s="28" t="s">
        <v>147</v>
      </c>
      <c r="AE104" s="28" t="s">
        <v>147</v>
      </c>
      <c r="AF104" s="28" t="s">
        <v>147</v>
      </c>
      <c r="AG104" s="7">
        <v>10</v>
      </c>
      <c r="AH104" s="9">
        <f t="shared" si="3"/>
        <v>0.4535966666666667</v>
      </c>
    </row>
    <row r="105" spans="1:34" hidden="1">
      <c r="A105" s="7" t="s">
        <v>27</v>
      </c>
      <c r="B105" s="8" t="s">
        <v>147</v>
      </c>
      <c r="C105" s="8">
        <v>584842</v>
      </c>
      <c r="D105" s="8">
        <v>2223731</v>
      </c>
      <c r="E105" s="7">
        <v>1760929</v>
      </c>
      <c r="F105" s="7">
        <v>10502921</v>
      </c>
      <c r="G105" s="7">
        <v>0.24932000000000001</v>
      </c>
      <c r="H105" s="7">
        <v>0.82526999999999995</v>
      </c>
      <c r="I105" s="7">
        <v>0.20823</v>
      </c>
      <c r="J105" s="7">
        <v>0.85641</v>
      </c>
      <c r="K105" s="7" t="s">
        <v>945</v>
      </c>
      <c r="L105" s="29" t="s">
        <v>946</v>
      </c>
      <c r="M105" s="38">
        <v>7214</v>
      </c>
      <c r="N105" s="7">
        <v>7219</v>
      </c>
      <c r="O105" s="7">
        <v>1852608512</v>
      </c>
      <c r="P105" s="7">
        <v>2090676224</v>
      </c>
      <c r="Q105" s="7">
        <v>180050</v>
      </c>
      <c r="R105" s="7">
        <v>39630</v>
      </c>
      <c r="S105" s="7">
        <v>1436647424</v>
      </c>
      <c r="T105" s="7">
        <v>2986295296</v>
      </c>
      <c r="U105" s="8" t="s">
        <v>341</v>
      </c>
      <c r="V105" s="8" t="s">
        <v>147</v>
      </c>
      <c r="W105" s="8" t="s">
        <v>147</v>
      </c>
      <c r="X105" s="8" t="s">
        <v>147</v>
      </c>
      <c r="Y105" s="8" t="s">
        <v>147</v>
      </c>
      <c r="Z105" s="8" t="s">
        <v>750</v>
      </c>
      <c r="AA105" s="7" t="s">
        <v>315</v>
      </c>
      <c r="AB105" s="7" t="s">
        <v>226</v>
      </c>
      <c r="AC105" s="28" t="s">
        <v>147</v>
      </c>
      <c r="AD105" s="28" t="s">
        <v>147</v>
      </c>
      <c r="AE105" s="28" t="s">
        <v>147</v>
      </c>
      <c r="AF105" s="28" t="s">
        <v>147</v>
      </c>
      <c r="AG105" s="7">
        <v>5</v>
      </c>
      <c r="AH105" s="9">
        <f t="shared" si="3"/>
        <v>0.44130333333333333</v>
      </c>
    </row>
    <row r="106" spans="1:34" hidden="1">
      <c r="A106" s="7" t="s">
        <v>27</v>
      </c>
      <c r="B106" s="8" t="s">
        <v>147</v>
      </c>
      <c r="C106" s="8">
        <v>583220</v>
      </c>
      <c r="D106" s="8">
        <v>2268835</v>
      </c>
      <c r="E106" s="7">
        <v>1762551</v>
      </c>
      <c r="F106" s="7">
        <v>10457817</v>
      </c>
      <c r="G106" s="7">
        <v>0.24862999999999999</v>
      </c>
      <c r="H106" s="7">
        <v>0.82172999999999996</v>
      </c>
      <c r="I106" s="7">
        <v>0.20449000000000001</v>
      </c>
      <c r="J106" s="7">
        <v>0.85577000000000003</v>
      </c>
      <c r="K106" s="7" t="s">
        <v>947</v>
      </c>
      <c r="L106" s="29" t="s">
        <v>948</v>
      </c>
      <c r="M106" s="38">
        <v>3642</v>
      </c>
      <c r="N106" s="7">
        <v>3644</v>
      </c>
      <c r="O106" s="7">
        <v>1146544128</v>
      </c>
      <c r="P106" s="7">
        <v>1384812544</v>
      </c>
      <c r="Q106" s="7">
        <v>172812</v>
      </c>
      <c r="R106" s="7">
        <v>36045</v>
      </c>
      <c r="S106" s="7">
        <v>1437749248</v>
      </c>
      <c r="T106" s="7">
        <v>2984534016</v>
      </c>
      <c r="U106" s="8" t="s">
        <v>341</v>
      </c>
      <c r="V106" s="8" t="s">
        <v>147</v>
      </c>
      <c r="W106" s="8" t="s">
        <v>147</v>
      </c>
      <c r="X106" s="8" t="s">
        <v>147</v>
      </c>
      <c r="Y106" s="8" t="s">
        <v>147</v>
      </c>
      <c r="Z106" s="8" t="s">
        <v>750</v>
      </c>
      <c r="AA106" s="7" t="s">
        <v>315</v>
      </c>
      <c r="AB106" s="7" t="s">
        <v>206</v>
      </c>
      <c r="AC106" s="28" t="s">
        <v>147</v>
      </c>
      <c r="AD106" s="28" t="s">
        <v>147</v>
      </c>
      <c r="AE106" s="28" t="s">
        <v>147</v>
      </c>
      <c r="AF106" s="28" t="s">
        <v>147</v>
      </c>
      <c r="AG106" s="7">
        <v>9</v>
      </c>
      <c r="AH106" s="9">
        <f t="shared" si="3"/>
        <v>0.43966333333333329</v>
      </c>
    </row>
    <row r="107" spans="1:34" hidden="1">
      <c r="A107" s="7" t="s">
        <v>27</v>
      </c>
      <c r="B107" s="8" t="s">
        <v>147</v>
      </c>
      <c r="C107" s="8">
        <v>583220</v>
      </c>
      <c r="D107" s="8">
        <v>2268835</v>
      </c>
      <c r="E107" s="7">
        <v>1762551</v>
      </c>
      <c r="F107" s="7">
        <v>10457817</v>
      </c>
      <c r="G107" s="7">
        <v>0.24862999999999999</v>
      </c>
      <c r="H107" s="7">
        <v>0.82172999999999996</v>
      </c>
      <c r="I107" s="7">
        <v>0.20449000000000001</v>
      </c>
      <c r="J107" s="7">
        <v>0.85577000000000003</v>
      </c>
      <c r="K107" s="7" t="s">
        <v>947</v>
      </c>
      <c r="L107" s="29" t="s">
        <v>948</v>
      </c>
      <c r="M107" s="38">
        <v>3642</v>
      </c>
      <c r="N107" s="7">
        <v>3644</v>
      </c>
      <c r="O107" s="7">
        <v>1144078336</v>
      </c>
      <c r="P107" s="7">
        <v>1380757504</v>
      </c>
      <c r="Q107" s="7">
        <v>172825</v>
      </c>
      <c r="R107" s="7">
        <v>36048</v>
      </c>
      <c r="S107" s="7">
        <v>1430908928</v>
      </c>
      <c r="T107" s="7">
        <v>2984534016</v>
      </c>
      <c r="U107" s="8" t="s">
        <v>341</v>
      </c>
      <c r="V107" s="8" t="s">
        <v>147</v>
      </c>
      <c r="W107" s="8" t="s">
        <v>147</v>
      </c>
      <c r="X107" s="8" t="s">
        <v>147</v>
      </c>
      <c r="Y107" s="8" t="s">
        <v>147</v>
      </c>
      <c r="Z107" s="8" t="s">
        <v>750</v>
      </c>
      <c r="AA107" s="7" t="s">
        <v>315</v>
      </c>
      <c r="AB107" s="7" t="s">
        <v>207</v>
      </c>
      <c r="AC107" s="28" t="s">
        <v>147</v>
      </c>
      <c r="AD107" s="28" t="s">
        <v>147</v>
      </c>
      <c r="AE107" s="28" t="s">
        <v>147</v>
      </c>
      <c r="AF107" s="28" t="s">
        <v>147</v>
      </c>
      <c r="AG107" s="7">
        <v>9</v>
      </c>
      <c r="AH107" s="9">
        <f t="shared" si="3"/>
        <v>0.43966333333333329</v>
      </c>
    </row>
    <row r="108" spans="1:34" hidden="1">
      <c r="A108" s="7" t="s">
        <v>27</v>
      </c>
      <c r="B108" s="8" t="s">
        <v>147</v>
      </c>
      <c r="C108" s="8">
        <v>583146</v>
      </c>
      <c r="D108" s="8">
        <v>2803166</v>
      </c>
      <c r="E108" s="7">
        <v>1762625</v>
      </c>
      <c r="F108" s="7">
        <v>9923486</v>
      </c>
      <c r="G108" s="7">
        <v>0.24859000000000001</v>
      </c>
      <c r="H108" s="7">
        <v>0.77973999999999999</v>
      </c>
      <c r="I108" s="7">
        <v>0.17221</v>
      </c>
      <c r="J108" s="7">
        <v>0.84916999999999998</v>
      </c>
      <c r="K108" s="7" t="s">
        <v>949</v>
      </c>
      <c r="L108" s="29" t="s">
        <v>950</v>
      </c>
      <c r="M108" s="38">
        <v>3611</v>
      </c>
      <c r="N108" s="7">
        <v>3612</v>
      </c>
      <c r="O108" s="7">
        <v>1680732160</v>
      </c>
      <c r="P108" s="7">
        <v>1919070208</v>
      </c>
      <c r="Q108" s="7">
        <v>158454</v>
      </c>
      <c r="R108" s="7">
        <v>36040</v>
      </c>
      <c r="S108" s="7">
        <v>1443573760</v>
      </c>
      <c r="T108" s="7">
        <v>2984386560</v>
      </c>
      <c r="U108" s="8" t="s">
        <v>147</v>
      </c>
      <c r="V108" s="8" t="s">
        <v>147</v>
      </c>
      <c r="W108" s="8" t="s">
        <v>147</v>
      </c>
      <c r="X108" s="8" t="s">
        <v>147</v>
      </c>
      <c r="Y108" s="8" t="s">
        <v>147</v>
      </c>
      <c r="Z108" s="8" t="s">
        <v>840</v>
      </c>
      <c r="AA108" s="7" t="s">
        <v>314</v>
      </c>
      <c r="AB108" s="7" t="s">
        <v>221</v>
      </c>
      <c r="AC108" s="28" t="s">
        <v>147</v>
      </c>
      <c r="AD108" s="28" t="s">
        <v>147</v>
      </c>
      <c r="AE108" s="28" t="s">
        <v>147</v>
      </c>
      <c r="AF108" s="28" t="s">
        <v>147</v>
      </c>
      <c r="AG108" s="7">
        <v>5</v>
      </c>
      <c r="AH108" s="9">
        <f t="shared" si="3"/>
        <v>0.42564000000000002</v>
      </c>
    </row>
    <row r="109" spans="1:34" hidden="1">
      <c r="A109" s="7" t="s">
        <v>27</v>
      </c>
      <c r="B109" s="8" t="s">
        <v>147</v>
      </c>
      <c r="C109" s="8">
        <v>581910</v>
      </c>
      <c r="D109" s="8">
        <v>2618734</v>
      </c>
      <c r="E109" s="7">
        <v>1763861</v>
      </c>
      <c r="F109" s="7">
        <v>10107918</v>
      </c>
      <c r="G109" s="7">
        <v>0.24807000000000001</v>
      </c>
      <c r="H109" s="7">
        <v>0.79422999999999999</v>
      </c>
      <c r="I109" s="7">
        <v>0.18181</v>
      </c>
      <c r="J109" s="7">
        <v>0.85141999999999995</v>
      </c>
      <c r="K109" s="7" t="s">
        <v>952</v>
      </c>
      <c r="L109" s="29" t="s">
        <v>953</v>
      </c>
      <c r="M109" s="38">
        <v>3615</v>
      </c>
      <c r="N109" s="7">
        <v>3616</v>
      </c>
      <c r="O109" s="7">
        <v>1584533504</v>
      </c>
      <c r="P109" s="7">
        <v>1821331456</v>
      </c>
      <c r="Q109" s="7">
        <v>165630</v>
      </c>
      <c r="R109" s="7">
        <v>39607</v>
      </c>
      <c r="S109" s="7">
        <v>1439559680</v>
      </c>
      <c r="T109" s="7">
        <v>2984386560</v>
      </c>
      <c r="U109" s="8" t="s">
        <v>147</v>
      </c>
      <c r="V109" s="8" t="s">
        <v>147</v>
      </c>
      <c r="W109" s="8" t="s">
        <v>147</v>
      </c>
      <c r="X109" s="8" t="s">
        <v>147</v>
      </c>
      <c r="Y109" s="8" t="s">
        <v>147</v>
      </c>
      <c r="Z109" s="8" t="s">
        <v>840</v>
      </c>
      <c r="AA109" s="7" t="s">
        <v>315</v>
      </c>
      <c r="AB109" s="7" t="s">
        <v>224</v>
      </c>
      <c r="AC109" s="28" t="s">
        <v>147</v>
      </c>
      <c r="AD109" s="28" t="s">
        <v>147</v>
      </c>
      <c r="AE109" s="28" t="s">
        <v>147</v>
      </c>
      <c r="AF109" s="28" t="s">
        <v>147</v>
      </c>
      <c r="AG109" s="7">
        <v>5</v>
      </c>
      <c r="AH109" s="9">
        <f t="shared" si="3"/>
        <v>0.43012333333333336</v>
      </c>
    </row>
    <row r="110" spans="1:34" hidden="1">
      <c r="A110" s="7" t="s">
        <v>27</v>
      </c>
      <c r="B110" s="8" t="s">
        <v>147</v>
      </c>
      <c r="C110" s="8">
        <v>574028</v>
      </c>
      <c r="D110" s="8">
        <v>2693619</v>
      </c>
      <c r="E110" s="7">
        <v>1771743</v>
      </c>
      <c r="F110" s="7">
        <v>10033033</v>
      </c>
      <c r="G110" s="7">
        <v>0.24471000000000001</v>
      </c>
      <c r="H110" s="7">
        <v>0.78835</v>
      </c>
      <c r="I110" s="7">
        <v>0.17566999999999999</v>
      </c>
      <c r="J110" s="7">
        <v>0.84991000000000005</v>
      </c>
      <c r="K110" s="7" t="s">
        <v>954</v>
      </c>
      <c r="L110" s="29" t="s">
        <v>955</v>
      </c>
      <c r="M110" s="38">
        <v>3622</v>
      </c>
      <c r="N110" s="7">
        <v>3623</v>
      </c>
      <c r="O110" s="7">
        <v>1600520192</v>
      </c>
      <c r="P110" s="7">
        <v>1838706688</v>
      </c>
      <c r="Q110" s="7">
        <v>162040</v>
      </c>
      <c r="R110" s="7">
        <v>36035</v>
      </c>
      <c r="S110" s="7">
        <v>1440481280</v>
      </c>
      <c r="T110" s="7">
        <v>2984353792</v>
      </c>
      <c r="U110" s="8" t="s">
        <v>147</v>
      </c>
      <c r="V110" s="8" t="s">
        <v>147</v>
      </c>
      <c r="W110" s="8" t="s">
        <v>147</v>
      </c>
      <c r="X110" s="8" t="s">
        <v>147</v>
      </c>
      <c r="Y110" s="8" t="s">
        <v>147</v>
      </c>
      <c r="Z110" s="8" t="s">
        <v>840</v>
      </c>
      <c r="AA110" s="7" t="s">
        <v>315</v>
      </c>
      <c r="AB110" s="7" t="s">
        <v>204</v>
      </c>
      <c r="AC110" s="28" t="s">
        <v>147</v>
      </c>
      <c r="AD110" s="28" t="s">
        <v>147</v>
      </c>
      <c r="AE110" s="28" t="s">
        <v>147</v>
      </c>
      <c r="AF110" s="28" t="s">
        <v>147</v>
      </c>
      <c r="AG110" s="7">
        <v>6</v>
      </c>
      <c r="AH110" s="9">
        <f t="shared" si="3"/>
        <v>0.42592333333333338</v>
      </c>
    </row>
    <row r="111" spans="1:34" hidden="1">
      <c r="A111" s="7" t="s">
        <v>27</v>
      </c>
      <c r="B111" s="8" t="s">
        <v>147</v>
      </c>
      <c r="C111" s="8">
        <v>567500</v>
      </c>
      <c r="D111" s="8">
        <v>2695125</v>
      </c>
      <c r="E111" s="7">
        <v>1778271</v>
      </c>
      <c r="F111" s="7">
        <v>10031527</v>
      </c>
      <c r="G111" s="7">
        <v>0.24192</v>
      </c>
      <c r="H111" s="7">
        <v>0.78822999999999999</v>
      </c>
      <c r="I111" s="7">
        <v>0.17394000000000001</v>
      </c>
      <c r="J111" s="7">
        <v>0.84941999999999995</v>
      </c>
      <c r="K111" s="7" t="s">
        <v>956</v>
      </c>
      <c r="L111" s="29" t="s">
        <v>957</v>
      </c>
      <c r="M111" s="38">
        <v>3614</v>
      </c>
      <c r="N111" s="7">
        <v>3615</v>
      </c>
      <c r="O111" s="7">
        <v>1724895232</v>
      </c>
      <c r="P111" s="7">
        <v>1961181184</v>
      </c>
      <c r="Q111" s="7">
        <v>165636</v>
      </c>
      <c r="R111" s="7">
        <v>39611</v>
      </c>
      <c r="S111" s="7">
        <v>1426968576</v>
      </c>
      <c r="T111" s="7">
        <v>2984361984</v>
      </c>
      <c r="U111" s="8" t="s">
        <v>147</v>
      </c>
      <c r="V111" s="8" t="s">
        <v>147</v>
      </c>
      <c r="W111" s="8" t="s">
        <v>147</v>
      </c>
      <c r="X111" s="8" t="s">
        <v>147</v>
      </c>
      <c r="Y111" s="8" t="s">
        <v>147</v>
      </c>
      <c r="Z111" s="8" t="s">
        <v>840</v>
      </c>
      <c r="AA111" s="7" t="s">
        <v>315</v>
      </c>
      <c r="AB111" s="7" t="s">
        <v>226</v>
      </c>
      <c r="AC111" s="28" t="s">
        <v>147</v>
      </c>
      <c r="AD111" s="28" t="s">
        <v>147</v>
      </c>
      <c r="AE111" s="28" t="s">
        <v>147</v>
      </c>
      <c r="AF111" s="28" t="s">
        <v>147</v>
      </c>
      <c r="AG111" s="7">
        <v>5</v>
      </c>
      <c r="AH111" s="9">
        <f t="shared" si="3"/>
        <v>0.42402333333333336</v>
      </c>
    </row>
    <row r="112" spans="1:34" hidden="1">
      <c r="A112" s="7" t="s">
        <v>27</v>
      </c>
      <c r="B112" s="8" t="s">
        <v>147</v>
      </c>
      <c r="C112" s="8">
        <v>557511</v>
      </c>
      <c r="D112" s="8">
        <v>2457092</v>
      </c>
      <c r="E112" s="7">
        <v>1788260</v>
      </c>
      <c r="F112" s="7">
        <v>10269560</v>
      </c>
      <c r="G112" s="7">
        <v>0.23766999999999999</v>
      </c>
      <c r="H112" s="7">
        <v>0.80693000000000004</v>
      </c>
      <c r="I112" s="7">
        <v>0.18493999999999999</v>
      </c>
      <c r="J112" s="7">
        <v>0.85168999999999995</v>
      </c>
      <c r="K112" s="7" t="s">
        <v>958</v>
      </c>
      <c r="L112" s="29" t="s">
        <v>959</v>
      </c>
      <c r="M112" s="38">
        <v>58</v>
      </c>
      <c r="N112" s="7">
        <v>3604</v>
      </c>
      <c r="O112" s="7">
        <v>1764024320</v>
      </c>
      <c r="P112" s="7">
        <v>2000883712</v>
      </c>
      <c r="Q112" s="7">
        <v>32461</v>
      </c>
      <c r="R112" s="7">
        <v>64837</v>
      </c>
      <c r="S112" s="7">
        <v>1423806464</v>
      </c>
      <c r="T112" s="7">
        <v>2984943616</v>
      </c>
      <c r="U112" s="8" t="s">
        <v>147</v>
      </c>
      <c r="V112" s="8" t="s">
        <v>147</v>
      </c>
      <c r="W112" s="8" t="s">
        <v>147</v>
      </c>
      <c r="X112" s="8" t="s">
        <v>147</v>
      </c>
      <c r="Y112" s="8" t="s">
        <v>147</v>
      </c>
      <c r="Z112" s="8" t="s">
        <v>840</v>
      </c>
      <c r="AA112" s="7" t="s">
        <v>315</v>
      </c>
      <c r="AB112" s="7" t="s">
        <v>235</v>
      </c>
      <c r="AC112" s="28" t="s">
        <v>147</v>
      </c>
      <c r="AD112" s="28" t="s">
        <v>147</v>
      </c>
      <c r="AE112" s="28" t="s">
        <v>147</v>
      </c>
      <c r="AF112" s="28" t="s">
        <v>147</v>
      </c>
      <c r="AG112" s="7">
        <v>5</v>
      </c>
      <c r="AH112" s="9">
        <f t="shared" si="3"/>
        <v>0.42742333333333332</v>
      </c>
    </row>
    <row r="113" spans="1:34" hidden="1">
      <c r="A113" s="7" t="s">
        <v>27</v>
      </c>
      <c r="B113" s="8" t="s">
        <v>147</v>
      </c>
      <c r="C113" s="8">
        <v>553523</v>
      </c>
      <c r="D113" s="8">
        <v>2165593</v>
      </c>
      <c r="E113" s="7">
        <v>1792248</v>
      </c>
      <c r="F113" s="7">
        <v>10561059</v>
      </c>
      <c r="G113" s="7">
        <v>0.23597000000000001</v>
      </c>
      <c r="H113" s="7">
        <v>0.82984000000000002</v>
      </c>
      <c r="I113" s="7">
        <v>0.20357</v>
      </c>
      <c r="J113" s="7">
        <v>0.85492000000000001</v>
      </c>
      <c r="K113" s="7" t="s">
        <v>960</v>
      </c>
      <c r="L113" s="29" t="s">
        <v>961</v>
      </c>
      <c r="M113" s="38">
        <v>3654</v>
      </c>
      <c r="N113" s="7">
        <v>3657</v>
      </c>
      <c r="O113" s="7">
        <v>1821495296</v>
      </c>
      <c r="P113" s="7">
        <v>2058203136</v>
      </c>
      <c r="Q113" s="7">
        <v>147605</v>
      </c>
      <c r="R113" s="7">
        <v>36016</v>
      </c>
      <c r="S113" s="7">
        <v>1433665536</v>
      </c>
      <c r="T113" s="7">
        <v>2985574400</v>
      </c>
      <c r="U113" s="8" t="s">
        <v>341</v>
      </c>
      <c r="V113" s="8" t="s">
        <v>147</v>
      </c>
      <c r="W113" s="8" t="s">
        <v>147</v>
      </c>
      <c r="X113" s="8" t="s">
        <v>147</v>
      </c>
      <c r="Y113" s="8" t="s">
        <v>147</v>
      </c>
      <c r="Z113" s="8" t="s">
        <v>750</v>
      </c>
      <c r="AA113" s="7" t="s">
        <v>315</v>
      </c>
      <c r="AB113" s="7" t="s">
        <v>228</v>
      </c>
      <c r="AC113" s="28" t="s">
        <v>147</v>
      </c>
      <c r="AD113" s="28" t="s">
        <v>147</v>
      </c>
      <c r="AE113" s="28" t="s">
        <v>147</v>
      </c>
      <c r="AF113" s="28" t="s">
        <v>147</v>
      </c>
      <c r="AG113" s="7">
        <v>6</v>
      </c>
      <c r="AH113" s="9">
        <f t="shared" si="3"/>
        <v>0.43392666666666663</v>
      </c>
    </row>
    <row r="114" spans="1:34" hidden="1">
      <c r="A114" s="7" t="s">
        <v>27</v>
      </c>
      <c r="B114" s="8" t="s">
        <v>147</v>
      </c>
      <c r="C114" s="8">
        <v>548000</v>
      </c>
      <c r="D114" s="8">
        <v>2012834</v>
      </c>
      <c r="E114" s="7">
        <v>1797771</v>
      </c>
      <c r="F114" s="7">
        <v>10713818</v>
      </c>
      <c r="G114" s="7">
        <v>0.23361000000000001</v>
      </c>
      <c r="H114" s="7">
        <v>0.84184000000000003</v>
      </c>
      <c r="I114" s="7">
        <v>0.21399000000000001</v>
      </c>
      <c r="J114" s="7">
        <v>0.85631000000000002</v>
      </c>
      <c r="K114" s="7" t="s">
        <v>964</v>
      </c>
      <c r="L114" s="29" t="s">
        <v>965</v>
      </c>
      <c r="M114" s="38">
        <v>3654</v>
      </c>
      <c r="N114" s="7">
        <v>3657</v>
      </c>
      <c r="O114" s="7">
        <v>1786081280</v>
      </c>
      <c r="P114" s="7">
        <v>2024165376</v>
      </c>
      <c r="Q114" s="7">
        <v>140454</v>
      </c>
      <c r="R114" s="7">
        <v>36001</v>
      </c>
      <c r="S114" s="7">
        <v>1427075072</v>
      </c>
      <c r="T114" s="7">
        <v>2985558016</v>
      </c>
      <c r="U114" s="8" t="s">
        <v>341</v>
      </c>
      <c r="V114" s="8" t="s">
        <v>147</v>
      </c>
      <c r="W114" s="8" t="s">
        <v>147</v>
      </c>
      <c r="X114" s="8" t="s">
        <v>147</v>
      </c>
      <c r="Y114" s="8" t="s">
        <v>147</v>
      </c>
      <c r="Z114" s="8" t="s">
        <v>750</v>
      </c>
      <c r="AA114" s="7" t="s">
        <v>315</v>
      </c>
      <c r="AB114" s="7" t="s">
        <v>226</v>
      </c>
      <c r="AC114" s="28" t="s">
        <v>147</v>
      </c>
      <c r="AD114" s="28" t="s">
        <v>147</v>
      </c>
      <c r="AE114" s="28" t="s">
        <v>147</v>
      </c>
      <c r="AF114" s="28" t="s">
        <v>147</v>
      </c>
      <c r="AG114" s="7">
        <v>6</v>
      </c>
      <c r="AH114" s="9">
        <f t="shared" si="3"/>
        <v>0.43635333333333337</v>
      </c>
    </row>
    <row r="115" spans="1:34" hidden="1">
      <c r="A115" s="7" t="s">
        <v>27</v>
      </c>
      <c r="B115" s="8" t="s">
        <v>147</v>
      </c>
      <c r="C115" s="8">
        <v>546740</v>
      </c>
      <c r="D115" s="8">
        <v>1977164</v>
      </c>
      <c r="E115" s="7">
        <v>1799031</v>
      </c>
      <c r="F115" s="7">
        <v>10749488</v>
      </c>
      <c r="G115" s="7">
        <v>0.23307</v>
      </c>
      <c r="H115" s="7">
        <v>0.84463999999999995</v>
      </c>
      <c r="I115" s="7">
        <v>0.21662000000000001</v>
      </c>
      <c r="J115" s="7">
        <v>0.85663</v>
      </c>
      <c r="K115" s="7" t="s">
        <v>966</v>
      </c>
      <c r="L115" s="29" t="s">
        <v>967</v>
      </c>
      <c r="M115" s="38">
        <v>46</v>
      </c>
      <c r="N115" s="7">
        <v>47</v>
      </c>
      <c r="O115" s="7">
        <v>588869632</v>
      </c>
      <c r="P115" s="7">
        <v>825257984</v>
      </c>
      <c r="Q115" s="7">
        <v>72048</v>
      </c>
      <c r="R115" s="7">
        <v>25224</v>
      </c>
      <c r="S115" s="7">
        <v>1423941632</v>
      </c>
      <c r="T115" s="7">
        <v>2973126656</v>
      </c>
      <c r="U115" s="8" t="s">
        <v>341</v>
      </c>
      <c r="V115" s="8" t="s">
        <v>147</v>
      </c>
      <c r="W115" s="8" t="s">
        <v>147</v>
      </c>
      <c r="X115" s="8" t="s">
        <v>147</v>
      </c>
      <c r="Y115" s="8" t="s">
        <v>147</v>
      </c>
      <c r="Z115" s="8" t="s">
        <v>750</v>
      </c>
      <c r="AA115" s="7" t="s">
        <v>315</v>
      </c>
      <c r="AB115" s="7" t="s">
        <v>227</v>
      </c>
      <c r="AC115" s="28" t="s">
        <v>147</v>
      </c>
      <c r="AD115" s="28" t="s">
        <v>147</v>
      </c>
      <c r="AE115" s="28" t="s">
        <v>147</v>
      </c>
      <c r="AF115" s="28" t="s">
        <v>147</v>
      </c>
      <c r="AG115" s="7">
        <v>15</v>
      </c>
      <c r="AH115" s="9">
        <f t="shared" si="3"/>
        <v>0.43692666666666663</v>
      </c>
    </row>
    <row r="116" spans="1:34" hidden="1">
      <c r="A116" s="7" t="s">
        <v>27</v>
      </c>
      <c r="B116" s="8" t="s">
        <v>147</v>
      </c>
      <c r="C116" s="8">
        <v>544577</v>
      </c>
      <c r="D116" s="8">
        <v>2038827</v>
      </c>
      <c r="E116" s="7">
        <v>1801194</v>
      </c>
      <c r="F116" s="7">
        <v>10687825</v>
      </c>
      <c r="G116" s="7">
        <v>0.23215</v>
      </c>
      <c r="H116" s="7">
        <v>0.83979999999999999</v>
      </c>
      <c r="I116" s="7">
        <v>0.21079999999999999</v>
      </c>
      <c r="J116" s="7">
        <v>0.85577999999999999</v>
      </c>
      <c r="K116" s="7" t="s">
        <v>968</v>
      </c>
      <c r="L116" s="29" t="s">
        <v>969</v>
      </c>
      <c r="M116" s="38">
        <v>3620</v>
      </c>
      <c r="N116" s="7">
        <v>3622</v>
      </c>
      <c r="O116" s="7">
        <v>933982208</v>
      </c>
      <c r="P116" s="7">
        <v>1170931712</v>
      </c>
      <c r="Q116" s="7">
        <v>129653</v>
      </c>
      <c r="R116" s="7">
        <v>32431</v>
      </c>
      <c r="S116" s="7">
        <v>1437437952</v>
      </c>
      <c r="T116" s="7">
        <v>2973831168</v>
      </c>
      <c r="U116" s="8" t="s">
        <v>341</v>
      </c>
      <c r="V116" s="8" t="s">
        <v>147</v>
      </c>
      <c r="W116" s="8" t="s">
        <v>147</v>
      </c>
      <c r="X116" s="8" t="s">
        <v>147</v>
      </c>
      <c r="Y116" s="8" t="s">
        <v>147</v>
      </c>
      <c r="Z116" s="8" t="s">
        <v>750</v>
      </c>
      <c r="AA116" s="7" t="s">
        <v>315</v>
      </c>
      <c r="AB116" s="7" t="s">
        <v>228</v>
      </c>
      <c r="AC116" s="28" t="s">
        <v>147</v>
      </c>
      <c r="AD116" s="28" t="s">
        <v>147</v>
      </c>
      <c r="AE116" s="28" t="s">
        <v>147</v>
      </c>
      <c r="AF116" s="28" t="s">
        <v>147</v>
      </c>
      <c r="AG116" s="7">
        <v>7</v>
      </c>
      <c r="AH116" s="9">
        <f t="shared" si="3"/>
        <v>0.43470000000000003</v>
      </c>
    </row>
    <row r="117" spans="1:34" hidden="1">
      <c r="A117" s="7" t="s">
        <v>27</v>
      </c>
      <c r="B117" s="8" t="s">
        <v>147</v>
      </c>
      <c r="C117" s="8">
        <v>539488</v>
      </c>
      <c r="D117" s="8">
        <v>1830018</v>
      </c>
      <c r="E117" s="7">
        <v>1806283</v>
      </c>
      <c r="F117" s="7">
        <v>10896634</v>
      </c>
      <c r="G117" s="7">
        <v>0.22997999999999999</v>
      </c>
      <c r="H117" s="7">
        <v>0.85621000000000003</v>
      </c>
      <c r="I117" s="7">
        <v>0.22767999999999999</v>
      </c>
      <c r="J117" s="7">
        <v>0.85780999999999996</v>
      </c>
      <c r="K117" s="7" t="s">
        <v>970</v>
      </c>
      <c r="L117" s="29" t="s">
        <v>971</v>
      </c>
      <c r="M117" s="38">
        <v>44</v>
      </c>
      <c r="N117" s="7">
        <v>46</v>
      </c>
      <c r="O117" s="7">
        <v>1710534656</v>
      </c>
      <c r="P117" s="7">
        <v>1949028352</v>
      </c>
      <c r="Q117" s="7">
        <v>75628</v>
      </c>
      <c r="R117" s="7">
        <v>25226</v>
      </c>
      <c r="S117" s="7">
        <v>1427582976</v>
      </c>
      <c r="T117" s="7">
        <v>2976620544</v>
      </c>
      <c r="U117" s="8" t="s">
        <v>341</v>
      </c>
      <c r="V117" s="8" t="s">
        <v>147</v>
      </c>
      <c r="W117" s="8" t="s">
        <v>147</v>
      </c>
      <c r="X117" s="8" t="s">
        <v>147</v>
      </c>
      <c r="Y117" s="8" t="s">
        <v>147</v>
      </c>
      <c r="Z117" s="8" t="s">
        <v>750</v>
      </c>
      <c r="AA117" s="7" t="s">
        <v>315</v>
      </c>
      <c r="AB117" s="7" t="s">
        <v>225</v>
      </c>
      <c r="AC117" s="28" t="s">
        <v>147</v>
      </c>
      <c r="AD117" s="28" t="s">
        <v>147</v>
      </c>
      <c r="AE117" s="28" t="s">
        <v>147</v>
      </c>
      <c r="AF117" s="28" t="s">
        <v>147</v>
      </c>
      <c r="AG117" s="7">
        <v>15</v>
      </c>
      <c r="AH117" s="9">
        <f t="shared" si="3"/>
        <v>0.43872333333333335</v>
      </c>
    </row>
    <row r="118" spans="1:34" hidden="1">
      <c r="A118" s="7" t="s">
        <v>27</v>
      </c>
      <c r="B118" s="8" t="s">
        <v>147</v>
      </c>
      <c r="C118" s="8">
        <v>537663</v>
      </c>
      <c r="D118" s="8">
        <v>2010628</v>
      </c>
      <c r="E118" s="7">
        <v>1808108</v>
      </c>
      <c r="F118" s="7">
        <v>10716024</v>
      </c>
      <c r="G118" s="7">
        <v>0.22921</v>
      </c>
      <c r="H118" s="7">
        <v>0.84201000000000004</v>
      </c>
      <c r="I118" s="7">
        <v>0.21099000000000001</v>
      </c>
      <c r="J118" s="7">
        <v>0.85563</v>
      </c>
      <c r="K118" s="7" t="s">
        <v>972</v>
      </c>
      <c r="L118" s="29" t="s">
        <v>973</v>
      </c>
      <c r="M118" s="38">
        <v>3616</v>
      </c>
      <c r="N118" s="7">
        <v>3618</v>
      </c>
      <c r="O118" s="7">
        <v>1521745920</v>
      </c>
      <c r="P118" s="7">
        <v>1759965184</v>
      </c>
      <c r="Q118" s="7">
        <v>104424</v>
      </c>
      <c r="R118" s="7">
        <v>28830</v>
      </c>
      <c r="S118" s="7">
        <v>1429458944</v>
      </c>
      <c r="T118" s="7">
        <v>2984067072</v>
      </c>
      <c r="U118" s="8" t="s">
        <v>341</v>
      </c>
      <c r="V118" s="8" t="s">
        <v>147</v>
      </c>
      <c r="W118" s="8" t="s">
        <v>147</v>
      </c>
      <c r="X118" s="8" t="s">
        <v>147</v>
      </c>
      <c r="Y118" s="8" t="s">
        <v>147</v>
      </c>
      <c r="Z118" s="8" t="s">
        <v>750</v>
      </c>
      <c r="AA118" s="7" t="s">
        <v>315</v>
      </c>
      <c r="AB118" s="7" t="s">
        <v>220</v>
      </c>
      <c r="AC118" s="28" t="s">
        <v>147</v>
      </c>
      <c r="AD118" s="28" t="s">
        <v>147</v>
      </c>
      <c r="AE118" s="28" t="s">
        <v>147</v>
      </c>
      <c r="AF118" s="28" t="s">
        <v>147</v>
      </c>
      <c r="AG118" s="7">
        <v>9</v>
      </c>
      <c r="AH118" s="9">
        <f t="shared" si="3"/>
        <v>0.43347666666666668</v>
      </c>
    </row>
    <row r="119" spans="1:34" hidden="1">
      <c r="A119" s="7" t="s">
        <v>27</v>
      </c>
      <c r="B119" s="8" t="s">
        <v>147</v>
      </c>
      <c r="C119" s="8">
        <v>536515</v>
      </c>
      <c r="D119" s="8">
        <v>2614518</v>
      </c>
      <c r="E119" s="7">
        <v>1809256</v>
      </c>
      <c r="F119" s="7">
        <v>10112134</v>
      </c>
      <c r="G119" s="7">
        <v>0.22872000000000001</v>
      </c>
      <c r="H119" s="7">
        <v>0.79456000000000004</v>
      </c>
      <c r="I119" s="7">
        <v>0.17027</v>
      </c>
      <c r="J119" s="7">
        <v>0.84823000000000004</v>
      </c>
      <c r="K119" s="7" t="s">
        <v>974</v>
      </c>
      <c r="L119" s="29" t="s">
        <v>975</v>
      </c>
      <c r="M119" s="38">
        <v>3612</v>
      </c>
      <c r="N119" s="7">
        <v>3613</v>
      </c>
      <c r="O119" s="7">
        <v>976068608</v>
      </c>
      <c r="P119" s="7">
        <v>1214279680</v>
      </c>
      <c r="Q119" s="7">
        <v>140419</v>
      </c>
      <c r="R119" s="7">
        <v>36007</v>
      </c>
      <c r="S119" s="7">
        <v>1440993280</v>
      </c>
      <c r="T119" s="7">
        <v>2984206336</v>
      </c>
      <c r="U119" s="8" t="s">
        <v>147</v>
      </c>
      <c r="V119" s="8" t="s">
        <v>147</v>
      </c>
      <c r="W119" s="8" t="s">
        <v>147</v>
      </c>
      <c r="X119" s="8" t="s">
        <v>147</v>
      </c>
      <c r="Y119" s="8" t="s">
        <v>147</v>
      </c>
      <c r="Z119" s="8" t="s">
        <v>840</v>
      </c>
      <c r="AA119" s="7" t="s">
        <v>315</v>
      </c>
      <c r="AB119" s="7" t="s">
        <v>228</v>
      </c>
      <c r="AC119" s="28" t="s">
        <v>147</v>
      </c>
      <c r="AD119" s="28" t="s">
        <v>147</v>
      </c>
      <c r="AE119" s="28" t="s">
        <v>147</v>
      </c>
      <c r="AF119" s="28" t="s">
        <v>147</v>
      </c>
      <c r="AG119" s="7">
        <v>6</v>
      </c>
      <c r="AH119" s="9">
        <f t="shared" si="3"/>
        <v>0.41733333333333333</v>
      </c>
    </row>
    <row r="120" spans="1:34" hidden="1">
      <c r="A120" s="7" t="s">
        <v>27</v>
      </c>
      <c r="B120" s="8" t="s">
        <v>147</v>
      </c>
      <c r="C120" s="8">
        <v>528528</v>
      </c>
      <c r="D120" s="8">
        <v>2713142</v>
      </c>
      <c r="E120" s="7">
        <v>1817243</v>
      </c>
      <c r="F120" s="7">
        <v>10013510</v>
      </c>
      <c r="G120" s="7">
        <v>0.22531000000000001</v>
      </c>
      <c r="H120" s="7">
        <v>0.78681000000000001</v>
      </c>
      <c r="I120" s="7">
        <v>0.16303999999999999</v>
      </c>
      <c r="J120" s="7">
        <v>0.84640000000000004</v>
      </c>
      <c r="K120" s="7" t="s">
        <v>976</v>
      </c>
      <c r="L120" s="29" t="s">
        <v>977</v>
      </c>
      <c r="M120" s="38">
        <v>3615</v>
      </c>
      <c r="N120" s="7">
        <v>3617</v>
      </c>
      <c r="O120" s="7">
        <v>1501831168</v>
      </c>
      <c r="P120" s="7">
        <v>1738153984</v>
      </c>
      <c r="Q120" s="7">
        <v>140450</v>
      </c>
      <c r="R120" s="7">
        <v>36032</v>
      </c>
      <c r="S120" s="7">
        <v>1443688448</v>
      </c>
      <c r="T120" s="7">
        <v>2984173568</v>
      </c>
      <c r="U120" s="8" t="s">
        <v>147</v>
      </c>
      <c r="V120" s="8" t="s">
        <v>147</v>
      </c>
      <c r="W120" s="8" t="s">
        <v>147</v>
      </c>
      <c r="X120" s="8" t="s">
        <v>147</v>
      </c>
      <c r="Y120" s="8" t="s">
        <v>147</v>
      </c>
      <c r="Z120" s="8" t="s">
        <v>840</v>
      </c>
      <c r="AA120" s="7" t="s">
        <v>315</v>
      </c>
      <c r="AB120" s="7" t="s">
        <v>226</v>
      </c>
      <c r="AC120" s="28" t="s">
        <v>147</v>
      </c>
      <c r="AD120" s="28" t="s">
        <v>147</v>
      </c>
      <c r="AE120" s="28" t="s">
        <v>147</v>
      </c>
      <c r="AF120" s="28" t="s">
        <v>147</v>
      </c>
      <c r="AG120" s="7">
        <v>6</v>
      </c>
      <c r="AH120" s="9">
        <f t="shared" si="3"/>
        <v>0.41247666666666666</v>
      </c>
    </row>
    <row r="121" spans="1:34" hidden="1">
      <c r="A121" s="7" t="s">
        <v>27</v>
      </c>
      <c r="B121" s="8" t="s">
        <v>147</v>
      </c>
      <c r="C121" s="8">
        <v>525861</v>
      </c>
      <c r="D121" s="8">
        <v>2238183</v>
      </c>
      <c r="E121" s="7">
        <v>1819910</v>
      </c>
      <c r="F121" s="7">
        <v>10488469</v>
      </c>
      <c r="G121" s="7">
        <v>0.22417000000000001</v>
      </c>
      <c r="H121" s="7">
        <v>0.82413000000000003</v>
      </c>
      <c r="I121" s="7">
        <v>0.19025</v>
      </c>
      <c r="J121" s="7">
        <v>0.85214000000000001</v>
      </c>
      <c r="K121" s="7" t="s">
        <v>978</v>
      </c>
      <c r="L121" s="29" t="s">
        <v>979</v>
      </c>
      <c r="M121" s="38">
        <v>3606</v>
      </c>
      <c r="N121" s="7">
        <v>3607</v>
      </c>
      <c r="O121" s="7">
        <v>1845760000</v>
      </c>
      <c r="P121" s="7">
        <v>2083041280</v>
      </c>
      <c r="Q121" s="7">
        <v>72039</v>
      </c>
      <c r="R121" s="7">
        <v>25208</v>
      </c>
      <c r="S121" s="7">
        <v>1423294464</v>
      </c>
      <c r="T121" s="7">
        <v>2973167616</v>
      </c>
      <c r="U121" s="8" t="s">
        <v>341</v>
      </c>
      <c r="V121" s="8" t="s">
        <v>147</v>
      </c>
      <c r="W121" s="8" t="s">
        <v>147</v>
      </c>
      <c r="X121" s="8" t="s">
        <v>147</v>
      </c>
      <c r="Y121" s="8" t="s">
        <v>147</v>
      </c>
      <c r="Z121" s="8" t="s">
        <v>750</v>
      </c>
      <c r="AA121" s="7" t="s">
        <v>315</v>
      </c>
      <c r="AB121" s="7" t="s">
        <v>204</v>
      </c>
      <c r="AC121" s="28" t="s">
        <v>147</v>
      </c>
      <c r="AD121" s="28" t="s">
        <v>147</v>
      </c>
      <c r="AE121" s="28" t="s">
        <v>147</v>
      </c>
      <c r="AF121" s="28" t="s">
        <v>147</v>
      </c>
      <c r="AG121" s="7">
        <v>15</v>
      </c>
      <c r="AH121" s="9">
        <f t="shared" si="3"/>
        <v>0.42415666666666668</v>
      </c>
    </row>
    <row r="122" spans="1:34" hidden="1">
      <c r="A122" s="7" t="s">
        <v>27</v>
      </c>
      <c r="B122" s="8" t="s">
        <v>147</v>
      </c>
      <c r="C122" s="8">
        <v>525100</v>
      </c>
      <c r="D122" s="8">
        <v>2092515</v>
      </c>
      <c r="E122" s="7">
        <v>1820671</v>
      </c>
      <c r="F122" s="7">
        <v>10634137</v>
      </c>
      <c r="G122" s="7">
        <v>0.22384999999999999</v>
      </c>
      <c r="H122" s="7">
        <v>0.83557999999999999</v>
      </c>
      <c r="I122" s="7">
        <v>0.2006</v>
      </c>
      <c r="J122" s="7">
        <v>0.85382000000000002</v>
      </c>
      <c r="K122" s="7" t="s">
        <v>980</v>
      </c>
      <c r="L122" s="29" t="s">
        <v>981</v>
      </c>
      <c r="M122" s="38">
        <v>3620</v>
      </c>
      <c r="N122" s="7">
        <v>3622</v>
      </c>
      <c r="O122" s="7">
        <v>912252928</v>
      </c>
      <c r="P122" s="7">
        <v>1148747776</v>
      </c>
      <c r="Q122" s="7">
        <v>129627</v>
      </c>
      <c r="R122" s="7">
        <v>32430</v>
      </c>
      <c r="S122" s="7">
        <v>1427046400</v>
      </c>
      <c r="T122" s="7">
        <v>2984296448</v>
      </c>
      <c r="U122" s="8" t="s">
        <v>341</v>
      </c>
      <c r="V122" s="8" t="s">
        <v>147</v>
      </c>
      <c r="W122" s="8" t="s">
        <v>147</v>
      </c>
      <c r="X122" s="8" t="s">
        <v>147</v>
      </c>
      <c r="Y122" s="8" t="s">
        <v>147</v>
      </c>
      <c r="Z122" s="8" t="s">
        <v>750</v>
      </c>
      <c r="AA122" s="7" t="s">
        <v>315</v>
      </c>
      <c r="AB122" s="7" t="s">
        <v>220</v>
      </c>
      <c r="AC122" s="28" t="s">
        <v>147</v>
      </c>
      <c r="AD122" s="28" t="s">
        <v>147</v>
      </c>
      <c r="AE122" s="28" t="s">
        <v>147</v>
      </c>
      <c r="AF122" s="28" t="s">
        <v>147</v>
      </c>
      <c r="AG122" s="7">
        <v>7</v>
      </c>
      <c r="AH122" s="9">
        <f t="shared" si="3"/>
        <v>0.42775999999999997</v>
      </c>
    </row>
    <row r="123" spans="1:34" hidden="1">
      <c r="A123" s="7" t="s">
        <v>27</v>
      </c>
      <c r="B123" s="8" t="s">
        <v>147</v>
      </c>
      <c r="C123" s="8">
        <v>524881</v>
      </c>
      <c r="D123" s="8">
        <v>2186023</v>
      </c>
      <c r="E123" s="7">
        <v>1820890</v>
      </c>
      <c r="F123" s="7">
        <v>10540629</v>
      </c>
      <c r="G123" s="7">
        <v>0.22375999999999999</v>
      </c>
      <c r="H123" s="7">
        <v>0.82823000000000002</v>
      </c>
      <c r="I123" s="7">
        <v>0.19361999999999999</v>
      </c>
      <c r="J123" s="7">
        <v>0.85270000000000001</v>
      </c>
      <c r="K123" s="7" t="s">
        <v>982</v>
      </c>
      <c r="L123" s="29" t="s">
        <v>759</v>
      </c>
      <c r="M123" s="38">
        <v>3654</v>
      </c>
      <c r="N123" s="7">
        <v>3657</v>
      </c>
      <c r="O123" s="7">
        <v>1747111936</v>
      </c>
      <c r="P123" s="7">
        <v>1984102400</v>
      </c>
      <c r="Q123" s="7">
        <v>140451</v>
      </c>
      <c r="R123" s="7">
        <v>36004</v>
      </c>
      <c r="S123" s="7">
        <v>1432567808</v>
      </c>
      <c r="T123" s="7">
        <v>2985549824</v>
      </c>
      <c r="U123" s="8" t="s">
        <v>341</v>
      </c>
      <c r="V123" s="8" t="s">
        <v>147</v>
      </c>
      <c r="W123" s="8" t="s">
        <v>147</v>
      </c>
      <c r="X123" s="8" t="s">
        <v>147</v>
      </c>
      <c r="Y123" s="8" t="s">
        <v>147</v>
      </c>
      <c r="Z123" s="8" t="s">
        <v>750</v>
      </c>
      <c r="AA123" s="7" t="s">
        <v>315</v>
      </c>
      <c r="AB123" s="7" t="s">
        <v>220</v>
      </c>
      <c r="AC123" s="28" t="s">
        <v>147</v>
      </c>
      <c r="AD123" s="28" t="s">
        <v>147</v>
      </c>
      <c r="AE123" s="28" t="s">
        <v>147</v>
      </c>
      <c r="AF123" s="28" t="s">
        <v>147</v>
      </c>
      <c r="AG123" s="7">
        <v>6</v>
      </c>
      <c r="AH123" s="9">
        <f t="shared" si="3"/>
        <v>0.42524999999999996</v>
      </c>
    </row>
    <row r="124" spans="1:34" hidden="1">
      <c r="A124" s="7" t="s">
        <v>27</v>
      </c>
      <c r="B124" s="8" t="s">
        <v>147</v>
      </c>
      <c r="C124" s="8">
        <v>508243</v>
      </c>
      <c r="D124" s="8">
        <v>2575662</v>
      </c>
      <c r="E124" s="7">
        <v>1837528</v>
      </c>
      <c r="F124" s="7">
        <v>10150990</v>
      </c>
      <c r="G124" s="7">
        <v>0.21665999999999999</v>
      </c>
      <c r="H124" s="7">
        <v>0.79762</v>
      </c>
      <c r="I124" s="7">
        <v>0.16481000000000001</v>
      </c>
      <c r="J124" s="7">
        <v>0.84672999999999998</v>
      </c>
      <c r="K124" s="7" t="s">
        <v>983</v>
      </c>
      <c r="L124" s="29" t="s">
        <v>984</v>
      </c>
      <c r="M124" s="38">
        <v>55</v>
      </c>
      <c r="N124" s="7">
        <v>56</v>
      </c>
      <c r="O124" s="7">
        <v>1435226112</v>
      </c>
      <c r="P124" s="7">
        <v>1672384512</v>
      </c>
      <c r="Q124" s="7">
        <v>165613</v>
      </c>
      <c r="R124" s="7">
        <v>43245</v>
      </c>
      <c r="S124" s="7">
        <v>1425195008</v>
      </c>
      <c r="T124" s="7">
        <v>2984255488</v>
      </c>
      <c r="U124" s="8" t="s">
        <v>147</v>
      </c>
      <c r="V124" s="8" t="s">
        <v>147</v>
      </c>
      <c r="W124" s="8" t="s">
        <v>147</v>
      </c>
      <c r="X124" s="8" t="s">
        <v>147</v>
      </c>
      <c r="Y124" s="8" t="s">
        <v>147</v>
      </c>
      <c r="Z124" s="8" t="s">
        <v>840</v>
      </c>
      <c r="AA124" s="7" t="s">
        <v>315</v>
      </c>
      <c r="AB124" s="7" t="s">
        <v>227</v>
      </c>
      <c r="AC124" s="28" t="s">
        <v>147</v>
      </c>
      <c r="AD124" s="28" t="s">
        <v>147</v>
      </c>
      <c r="AE124" s="28" t="s">
        <v>147</v>
      </c>
      <c r="AF124" s="28" t="s">
        <v>147</v>
      </c>
      <c r="AG124" s="7">
        <v>6</v>
      </c>
      <c r="AH124" s="9">
        <f t="shared" si="3"/>
        <v>0.41031333333333331</v>
      </c>
    </row>
    <row r="125" spans="1:34" hidden="1">
      <c r="A125" s="7" t="s">
        <v>27</v>
      </c>
      <c r="B125" s="8" t="s">
        <v>147</v>
      </c>
      <c r="C125" s="8">
        <v>498313</v>
      </c>
      <c r="D125" s="8">
        <v>2133107</v>
      </c>
      <c r="E125" s="7">
        <v>1847458</v>
      </c>
      <c r="F125" s="7">
        <v>10593545</v>
      </c>
      <c r="G125" s="7">
        <v>0.21243000000000001</v>
      </c>
      <c r="H125" s="7">
        <v>0.83238999999999996</v>
      </c>
      <c r="I125" s="7">
        <v>0.18937000000000001</v>
      </c>
      <c r="J125" s="7">
        <v>0.85150000000000003</v>
      </c>
      <c r="K125" s="7" t="s">
        <v>985</v>
      </c>
      <c r="L125" s="29" t="s">
        <v>986</v>
      </c>
      <c r="M125" s="38">
        <v>3614</v>
      </c>
      <c r="N125" s="7">
        <v>3615</v>
      </c>
      <c r="O125" s="7">
        <v>1852510208</v>
      </c>
      <c r="P125" s="7">
        <v>2090782720</v>
      </c>
      <c r="Q125" s="7">
        <v>97206</v>
      </c>
      <c r="R125" s="7">
        <v>28816</v>
      </c>
      <c r="S125" s="7">
        <v>1429143552</v>
      </c>
      <c r="T125" s="7">
        <v>2983985152</v>
      </c>
      <c r="U125" s="8" t="s">
        <v>341</v>
      </c>
      <c r="V125" s="8" t="s">
        <v>147</v>
      </c>
      <c r="W125" s="8" t="s">
        <v>147</v>
      </c>
      <c r="X125" s="8" t="s">
        <v>147</v>
      </c>
      <c r="Y125" s="8" t="s">
        <v>147</v>
      </c>
      <c r="Z125" s="8" t="s">
        <v>750</v>
      </c>
      <c r="AA125" s="7" t="s">
        <v>316</v>
      </c>
      <c r="AB125" s="7" t="s">
        <v>220</v>
      </c>
      <c r="AC125" s="28" t="s">
        <v>147</v>
      </c>
      <c r="AD125" s="28" t="s">
        <v>147</v>
      </c>
      <c r="AE125" s="28" t="s">
        <v>147</v>
      </c>
      <c r="AF125" s="28" t="s">
        <v>147</v>
      </c>
      <c r="AG125" s="7">
        <v>10</v>
      </c>
      <c r="AH125" s="9">
        <f t="shared" si="3"/>
        <v>0.41908333333333331</v>
      </c>
    </row>
    <row r="126" spans="1:34" hidden="1">
      <c r="A126" s="7" t="s">
        <v>27</v>
      </c>
      <c r="B126" s="8" t="s">
        <v>147</v>
      </c>
      <c r="C126" s="8">
        <v>491586</v>
      </c>
      <c r="D126" s="8">
        <v>1864297</v>
      </c>
      <c r="E126" s="7">
        <v>1854185</v>
      </c>
      <c r="F126" s="7">
        <v>10862355</v>
      </c>
      <c r="G126" s="7">
        <v>0.20956</v>
      </c>
      <c r="H126" s="7">
        <v>0.85350999999999999</v>
      </c>
      <c r="I126" s="7">
        <v>0.20866000000000001</v>
      </c>
      <c r="J126" s="7">
        <v>0.85419</v>
      </c>
      <c r="K126" s="7" t="s">
        <v>988</v>
      </c>
      <c r="L126" s="29" t="s">
        <v>989</v>
      </c>
      <c r="M126" s="38">
        <v>54</v>
      </c>
      <c r="N126" s="7">
        <v>55</v>
      </c>
      <c r="O126" s="7">
        <v>1647849472</v>
      </c>
      <c r="P126" s="7">
        <v>1885339648</v>
      </c>
      <c r="Q126" s="7">
        <v>187224</v>
      </c>
      <c r="R126" s="7">
        <v>64830</v>
      </c>
      <c r="S126" s="7">
        <v>1421946880</v>
      </c>
      <c r="T126" s="7">
        <v>2985000960</v>
      </c>
      <c r="U126" s="8" t="s">
        <v>147</v>
      </c>
      <c r="V126" s="8" t="s">
        <v>147</v>
      </c>
      <c r="W126" s="8" t="s">
        <v>147</v>
      </c>
      <c r="X126" s="8" t="s">
        <v>147</v>
      </c>
      <c r="Y126" s="8" t="s">
        <v>147</v>
      </c>
      <c r="Z126" s="8" t="s">
        <v>840</v>
      </c>
      <c r="AA126" s="7" t="s">
        <v>315</v>
      </c>
      <c r="AB126" s="7" t="s">
        <v>245</v>
      </c>
      <c r="AC126" s="28" t="s">
        <v>147</v>
      </c>
      <c r="AD126" s="28" t="s">
        <v>147</v>
      </c>
      <c r="AE126" s="28" t="s">
        <v>147</v>
      </c>
      <c r="AF126" s="28" t="s">
        <v>147</v>
      </c>
      <c r="AG126" s="7">
        <v>5</v>
      </c>
      <c r="AH126" s="9">
        <f t="shared" si="3"/>
        <v>0.42420999999999998</v>
      </c>
    </row>
    <row r="127" spans="1:34" hidden="1">
      <c r="A127" s="7" t="s">
        <v>27</v>
      </c>
      <c r="B127" s="8" t="s">
        <v>147</v>
      </c>
      <c r="C127" s="8">
        <v>491290</v>
      </c>
      <c r="D127" s="8">
        <v>2140144</v>
      </c>
      <c r="E127" s="7">
        <v>1854481</v>
      </c>
      <c r="F127" s="7">
        <v>10586508</v>
      </c>
      <c r="G127" s="7">
        <v>0.20943999999999999</v>
      </c>
      <c r="H127" s="7">
        <v>0.83184000000000002</v>
      </c>
      <c r="I127" s="7">
        <v>0.1867</v>
      </c>
      <c r="J127" s="7">
        <v>0.85094000000000003</v>
      </c>
      <c r="K127" s="7" t="s">
        <v>990</v>
      </c>
      <c r="L127" s="29" t="s">
        <v>991</v>
      </c>
      <c r="M127" s="38">
        <v>51</v>
      </c>
      <c r="N127" s="7">
        <v>52</v>
      </c>
      <c r="O127" s="7">
        <v>1652453376</v>
      </c>
      <c r="P127" s="7">
        <v>1889820672</v>
      </c>
      <c r="Q127" s="7">
        <v>201636</v>
      </c>
      <c r="R127" s="7">
        <v>64807</v>
      </c>
      <c r="S127" s="7">
        <v>1421758464</v>
      </c>
      <c r="T127" s="7">
        <v>2984624128</v>
      </c>
      <c r="U127" s="8" t="s">
        <v>147</v>
      </c>
      <c r="V127" s="8" t="s">
        <v>147</v>
      </c>
      <c r="W127" s="8" t="s">
        <v>147</v>
      </c>
      <c r="X127" s="8" t="s">
        <v>147</v>
      </c>
      <c r="Y127" s="8" t="s">
        <v>147</v>
      </c>
      <c r="Z127" s="8" t="s">
        <v>840</v>
      </c>
      <c r="AA127" s="7" t="s">
        <v>315</v>
      </c>
      <c r="AB127" s="7" t="s">
        <v>275</v>
      </c>
      <c r="AC127" s="28" t="s">
        <v>147</v>
      </c>
      <c r="AD127" s="28" t="s">
        <v>147</v>
      </c>
      <c r="AE127" s="28" t="s">
        <v>147</v>
      </c>
      <c r="AF127" s="28" t="s">
        <v>147</v>
      </c>
      <c r="AG127" s="7">
        <v>6</v>
      </c>
      <c r="AH127" s="9">
        <f t="shared" si="3"/>
        <v>0.4169066666666667</v>
      </c>
    </row>
    <row r="128" spans="1:34" hidden="1">
      <c r="A128" s="7" t="s">
        <v>27</v>
      </c>
      <c r="B128" s="8" t="s">
        <v>147</v>
      </c>
      <c r="C128" s="8">
        <v>490326</v>
      </c>
      <c r="D128" s="8">
        <v>2317809</v>
      </c>
      <c r="E128" s="7">
        <v>1855445</v>
      </c>
      <c r="F128" s="7">
        <v>10408843</v>
      </c>
      <c r="G128" s="7">
        <v>0.20902999999999999</v>
      </c>
      <c r="H128" s="7">
        <v>0.81788000000000005</v>
      </c>
      <c r="I128" s="7">
        <v>0.17460999999999999</v>
      </c>
      <c r="J128" s="7">
        <v>0.84870999999999996</v>
      </c>
      <c r="K128" s="7" t="s">
        <v>992</v>
      </c>
      <c r="L128" s="29" t="s">
        <v>993</v>
      </c>
      <c r="M128" s="38">
        <v>51</v>
      </c>
      <c r="N128" s="7">
        <v>52</v>
      </c>
      <c r="O128" s="7">
        <v>504471552</v>
      </c>
      <c r="P128" s="7">
        <v>741834752</v>
      </c>
      <c r="Q128" s="7">
        <v>103</v>
      </c>
      <c r="R128" s="7">
        <v>68410</v>
      </c>
      <c r="S128" s="7">
        <v>1423413248</v>
      </c>
      <c r="T128" s="7">
        <v>2984599552</v>
      </c>
      <c r="U128" s="8" t="s">
        <v>147</v>
      </c>
      <c r="V128" s="8" t="s">
        <v>147</v>
      </c>
      <c r="W128" s="8" t="s">
        <v>147</v>
      </c>
      <c r="X128" s="8" t="s">
        <v>147</v>
      </c>
      <c r="Y128" s="8" t="s">
        <v>147</v>
      </c>
      <c r="Z128" s="8" t="s">
        <v>840</v>
      </c>
      <c r="AA128" s="7" t="s">
        <v>315</v>
      </c>
      <c r="AB128" s="7" t="s">
        <v>235</v>
      </c>
      <c r="AC128" s="28" t="s">
        <v>147</v>
      </c>
      <c r="AD128" s="28" t="s">
        <v>147</v>
      </c>
      <c r="AE128" s="28" t="s">
        <v>147</v>
      </c>
      <c r="AF128" s="28" t="s">
        <v>147</v>
      </c>
      <c r="AG128" s="7">
        <v>6</v>
      </c>
      <c r="AH128" s="9">
        <f t="shared" si="3"/>
        <v>0.41198000000000001</v>
      </c>
    </row>
    <row r="129" spans="1:34" hidden="1">
      <c r="A129" s="7" t="s">
        <v>27</v>
      </c>
      <c r="B129" s="8" t="s">
        <v>147</v>
      </c>
      <c r="C129" s="8">
        <v>487776</v>
      </c>
      <c r="D129" s="8">
        <v>2146044</v>
      </c>
      <c r="E129" s="7">
        <v>1857995</v>
      </c>
      <c r="F129" s="7">
        <v>10580608</v>
      </c>
      <c r="G129" s="7">
        <v>0.20794000000000001</v>
      </c>
      <c r="H129" s="7">
        <v>0.83137000000000005</v>
      </c>
      <c r="I129" s="7">
        <v>0.1852</v>
      </c>
      <c r="J129" s="7">
        <v>0.85063</v>
      </c>
      <c r="K129" s="7" t="s">
        <v>994</v>
      </c>
      <c r="L129" s="29" t="s">
        <v>995</v>
      </c>
      <c r="M129" s="38">
        <v>48</v>
      </c>
      <c r="N129" s="7">
        <v>49</v>
      </c>
      <c r="O129" s="7">
        <v>720830464</v>
      </c>
      <c r="P129" s="7">
        <v>957222912</v>
      </c>
      <c r="Q129" s="7">
        <v>198040</v>
      </c>
      <c r="R129" s="7">
        <v>72011</v>
      </c>
      <c r="S129" s="7">
        <v>1424314368</v>
      </c>
      <c r="T129" s="7">
        <v>2984615936</v>
      </c>
      <c r="U129" s="8" t="s">
        <v>147</v>
      </c>
      <c r="V129" s="8" t="s">
        <v>147</v>
      </c>
      <c r="W129" s="8" t="s">
        <v>147</v>
      </c>
      <c r="X129" s="8" t="s">
        <v>147</v>
      </c>
      <c r="Y129" s="8" t="s">
        <v>147</v>
      </c>
      <c r="Z129" s="8" t="s">
        <v>840</v>
      </c>
      <c r="AA129" s="7" t="s">
        <v>315</v>
      </c>
      <c r="AB129" s="7" t="s">
        <v>236</v>
      </c>
      <c r="AC129" s="28" t="s">
        <v>147</v>
      </c>
      <c r="AD129" s="28" t="s">
        <v>147</v>
      </c>
      <c r="AE129" s="28" t="s">
        <v>147</v>
      </c>
      <c r="AF129" s="28" t="s">
        <v>147</v>
      </c>
      <c r="AG129" s="7">
        <v>6</v>
      </c>
      <c r="AH129" s="9">
        <f t="shared" si="3"/>
        <v>0.41575000000000006</v>
      </c>
    </row>
    <row r="130" spans="1:34" hidden="1">
      <c r="A130" s="7" t="s">
        <v>27</v>
      </c>
      <c r="B130" s="8" t="s">
        <v>147</v>
      </c>
      <c r="C130" s="8">
        <v>483688</v>
      </c>
      <c r="D130" s="8">
        <v>2062619</v>
      </c>
      <c r="E130" s="7">
        <v>1862083</v>
      </c>
      <c r="F130" s="7">
        <v>10664033</v>
      </c>
      <c r="G130" s="7">
        <v>0.20619999999999999</v>
      </c>
      <c r="H130" s="7">
        <v>0.83792999999999995</v>
      </c>
      <c r="I130" s="7">
        <v>0.18995999999999999</v>
      </c>
      <c r="J130" s="7">
        <v>0.85133999999999999</v>
      </c>
      <c r="K130" s="7" t="s">
        <v>996</v>
      </c>
      <c r="L130" s="29" t="s">
        <v>997</v>
      </c>
      <c r="M130" s="38">
        <v>3612</v>
      </c>
      <c r="N130" s="7">
        <v>3613</v>
      </c>
      <c r="O130" s="7">
        <v>1853329408</v>
      </c>
      <c r="P130" s="7">
        <v>2090774528</v>
      </c>
      <c r="Q130" s="7">
        <v>93651</v>
      </c>
      <c r="R130" s="7">
        <v>28810</v>
      </c>
      <c r="S130" s="7">
        <v>1430421504</v>
      </c>
      <c r="T130" s="7">
        <v>2973495296</v>
      </c>
      <c r="U130" s="8" t="s">
        <v>341</v>
      </c>
      <c r="V130" s="8" t="s">
        <v>147</v>
      </c>
      <c r="W130" s="8" t="s">
        <v>147</v>
      </c>
      <c r="X130" s="8" t="s">
        <v>147</v>
      </c>
      <c r="Y130" s="8" t="s">
        <v>147</v>
      </c>
      <c r="Z130" s="8" t="s">
        <v>750</v>
      </c>
      <c r="AA130" s="7" t="s">
        <v>316</v>
      </c>
      <c r="AB130" s="7" t="s">
        <v>219</v>
      </c>
      <c r="AC130" s="28" t="s">
        <v>147</v>
      </c>
      <c r="AD130" s="28" t="s">
        <v>147</v>
      </c>
      <c r="AE130" s="28" t="s">
        <v>147</v>
      </c>
      <c r="AF130" s="28" t="s">
        <v>147</v>
      </c>
      <c r="AG130" s="7">
        <v>10</v>
      </c>
      <c r="AH130" s="9">
        <f t="shared" si="3"/>
        <v>0.41677666666666663</v>
      </c>
    </row>
    <row r="131" spans="1:34" hidden="1">
      <c r="A131" s="7" t="s">
        <v>27</v>
      </c>
      <c r="B131" s="8" t="s">
        <v>147</v>
      </c>
      <c r="C131" s="8">
        <v>479064</v>
      </c>
      <c r="D131" s="8">
        <v>2016958</v>
      </c>
      <c r="E131" s="7">
        <v>1866707</v>
      </c>
      <c r="F131" s="7">
        <v>10709694</v>
      </c>
      <c r="G131" s="7">
        <v>0.20422000000000001</v>
      </c>
      <c r="H131" s="7">
        <v>0.84152000000000005</v>
      </c>
      <c r="I131" s="7">
        <v>0.19192999999999999</v>
      </c>
      <c r="J131" s="7">
        <v>0.85157000000000005</v>
      </c>
      <c r="K131" s="7" t="s">
        <v>1000</v>
      </c>
      <c r="L131" s="29" t="s">
        <v>1001</v>
      </c>
      <c r="M131" s="38">
        <v>7200</v>
      </c>
      <c r="N131" s="7">
        <v>7203</v>
      </c>
      <c r="O131" s="7">
        <v>1066618880</v>
      </c>
      <c r="P131" s="7">
        <v>1304649728</v>
      </c>
      <c r="Q131" s="7">
        <v>133254</v>
      </c>
      <c r="R131" s="7">
        <v>32431</v>
      </c>
      <c r="S131" s="7">
        <v>1433587712</v>
      </c>
      <c r="T131" s="7">
        <v>2985574400</v>
      </c>
      <c r="U131" s="8" t="s">
        <v>341</v>
      </c>
      <c r="V131" s="8" t="s">
        <v>147</v>
      </c>
      <c r="W131" s="8" t="s">
        <v>147</v>
      </c>
      <c r="X131" s="8" t="s">
        <v>147</v>
      </c>
      <c r="Y131" s="8" t="s">
        <v>147</v>
      </c>
      <c r="Z131" s="8" t="s">
        <v>750</v>
      </c>
      <c r="AA131" s="7" t="s">
        <v>315</v>
      </c>
      <c r="AB131" s="7" t="s">
        <v>224</v>
      </c>
      <c r="AC131" s="28" t="s">
        <v>147</v>
      </c>
      <c r="AD131" s="28" t="s">
        <v>147</v>
      </c>
      <c r="AE131" s="28" t="s">
        <v>147</v>
      </c>
      <c r="AF131" s="28" t="s">
        <v>147</v>
      </c>
      <c r="AG131" s="7">
        <v>6</v>
      </c>
      <c r="AH131" s="9">
        <f t="shared" si="3"/>
        <v>0.41665333333333338</v>
      </c>
    </row>
    <row r="132" spans="1:34" hidden="1">
      <c r="A132" s="7" t="s">
        <v>27</v>
      </c>
      <c r="B132" s="8" t="s">
        <v>147</v>
      </c>
      <c r="C132" s="8">
        <v>466379</v>
      </c>
      <c r="D132" s="8">
        <v>2655523</v>
      </c>
      <c r="E132" s="7">
        <v>1879392</v>
      </c>
      <c r="F132" s="7">
        <v>10071129</v>
      </c>
      <c r="G132" s="7">
        <v>0.19882</v>
      </c>
      <c r="H132" s="7">
        <v>0.79134000000000004</v>
      </c>
      <c r="I132" s="7">
        <v>0.14939</v>
      </c>
      <c r="J132" s="7">
        <v>0.84274000000000004</v>
      </c>
      <c r="K132" s="7" t="s">
        <v>987</v>
      </c>
      <c r="L132" s="29" t="s">
        <v>1002</v>
      </c>
      <c r="M132" s="38">
        <v>3612</v>
      </c>
      <c r="N132" s="7">
        <v>3613</v>
      </c>
      <c r="O132" s="7">
        <v>1580425216</v>
      </c>
      <c r="P132" s="7">
        <v>1817817088</v>
      </c>
      <c r="Q132" s="7">
        <v>136815</v>
      </c>
      <c r="R132" s="7">
        <v>32453</v>
      </c>
      <c r="S132" s="7">
        <v>1439952896</v>
      </c>
      <c r="T132" s="7">
        <v>2984181760</v>
      </c>
      <c r="U132" s="8" t="s">
        <v>147</v>
      </c>
      <c r="V132" s="8" t="s">
        <v>147</v>
      </c>
      <c r="W132" s="8" t="s">
        <v>147</v>
      </c>
      <c r="X132" s="8" t="s">
        <v>147</v>
      </c>
      <c r="Y132" s="8" t="s">
        <v>147</v>
      </c>
      <c r="Z132" s="8" t="s">
        <v>840</v>
      </c>
      <c r="AA132" s="7" t="s">
        <v>315</v>
      </c>
      <c r="AB132" s="7" t="s">
        <v>224</v>
      </c>
      <c r="AC132" s="28" t="s">
        <v>147</v>
      </c>
      <c r="AD132" s="28" t="s">
        <v>147</v>
      </c>
      <c r="AE132" s="28" t="s">
        <v>147</v>
      </c>
      <c r="AF132" s="28" t="s">
        <v>147</v>
      </c>
      <c r="AG132" s="7">
        <v>6</v>
      </c>
      <c r="AH132" s="9">
        <f t="shared" ref="AH132:AH151" si="4">(4*G132+2*H132)/6</f>
        <v>0.39632666666666666</v>
      </c>
    </row>
    <row r="133" spans="1:34" hidden="1">
      <c r="A133" s="7" t="s">
        <v>27</v>
      </c>
      <c r="B133" s="8" t="s">
        <v>147</v>
      </c>
      <c r="C133" s="8">
        <v>448897</v>
      </c>
      <c r="D133" s="8">
        <v>1961604</v>
      </c>
      <c r="E133" s="7">
        <v>1896874</v>
      </c>
      <c r="F133" s="7">
        <v>10765048</v>
      </c>
      <c r="G133" s="7">
        <v>0.19136</v>
      </c>
      <c r="H133" s="7">
        <v>0.84587000000000001</v>
      </c>
      <c r="I133" s="7">
        <v>0.18623000000000001</v>
      </c>
      <c r="J133" s="7">
        <v>0.85019</v>
      </c>
      <c r="K133" s="7" t="s">
        <v>1003</v>
      </c>
      <c r="L133" s="29" t="s">
        <v>1004</v>
      </c>
      <c r="M133" s="38">
        <v>3623</v>
      </c>
      <c r="N133" s="7">
        <v>3625</v>
      </c>
      <c r="O133" s="7">
        <v>789102592</v>
      </c>
      <c r="P133" s="7">
        <v>1026473984</v>
      </c>
      <c r="Q133" s="7">
        <v>122401</v>
      </c>
      <c r="R133" s="7">
        <v>28845</v>
      </c>
      <c r="S133" s="7">
        <v>1431855104</v>
      </c>
      <c r="T133" s="7">
        <v>2984304640</v>
      </c>
      <c r="U133" s="8" t="s">
        <v>341</v>
      </c>
      <c r="V133" s="8" t="s">
        <v>147</v>
      </c>
      <c r="W133" s="8" t="s">
        <v>147</v>
      </c>
      <c r="X133" s="8" t="s">
        <v>147</v>
      </c>
      <c r="Y133" s="8" t="s">
        <v>147</v>
      </c>
      <c r="Z133" s="8" t="s">
        <v>750</v>
      </c>
      <c r="AA133" s="7" t="s">
        <v>315</v>
      </c>
      <c r="AB133" s="7" t="s">
        <v>224</v>
      </c>
      <c r="AC133" s="28" t="s">
        <v>147</v>
      </c>
      <c r="AD133" s="28" t="s">
        <v>147</v>
      </c>
      <c r="AE133" s="28" t="s">
        <v>147</v>
      </c>
      <c r="AF133" s="28" t="s">
        <v>147</v>
      </c>
      <c r="AG133" s="7">
        <v>7</v>
      </c>
      <c r="AH133" s="9">
        <f t="shared" si="4"/>
        <v>0.40953000000000001</v>
      </c>
    </row>
    <row r="134" spans="1:34" hidden="1">
      <c r="A134" s="7" t="s">
        <v>27</v>
      </c>
      <c r="B134" s="8" t="s">
        <v>147</v>
      </c>
      <c r="C134" s="8">
        <v>439434</v>
      </c>
      <c r="D134" s="8">
        <v>1596691</v>
      </c>
      <c r="E134" s="7">
        <v>1906337</v>
      </c>
      <c r="F134" s="7">
        <v>11129961</v>
      </c>
      <c r="G134" s="7">
        <v>0.18733</v>
      </c>
      <c r="H134" s="7">
        <v>0.87453999999999998</v>
      </c>
      <c r="I134" s="7">
        <v>0.21582000000000001</v>
      </c>
      <c r="J134" s="7">
        <v>0.85377000000000003</v>
      </c>
      <c r="K134" s="7" t="s">
        <v>1005</v>
      </c>
      <c r="L134" s="29" t="s">
        <v>1006</v>
      </c>
      <c r="M134" s="38">
        <v>51</v>
      </c>
      <c r="N134" s="7">
        <v>52</v>
      </c>
      <c r="O134" s="7">
        <v>1465999360</v>
      </c>
      <c r="P134" s="7">
        <v>1703641088</v>
      </c>
      <c r="Q134" s="7">
        <v>180029</v>
      </c>
      <c r="R134" s="7">
        <v>72009</v>
      </c>
      <c r="S134" s="7">
        <v>1421234176</v>
      </c>
      <c r="T134" s="7">
        <v>2985041920</v>
      </c>
      <c r="U134" s="8" t="s">
        <v>147</v>
      </c>
      <c r="V134" s="8" t="s">
        <v>147</v>
      </c>
      <c r="W134" s="8" t="s">
        <v>147</v>
      </c>
      <c r="X134" s="8" t="s">
        <v>147</v>
      </c>
      <c r="Y134" s="8" t="s">
        <v>147</v>
      </c>
      <c r="Z134" s="8" t="s">
        <v>840</v>
      </c>
      <c r="AA134" s="7" t="s">
        <v>316</v>
      </c>
      <c r="AB134" s="7" t="s">
        <v>238</v>
      </c>
      <c r="AC134" s="28" t="s">
        <v>147</v>
      </c>
      <c r="AD134" s="28" t="s">
        <v>147</v>
      </c>
      <c r="AE134" s="28" t="s">
        <v>147</v>
      </c>
      <c r="AF134" s="28" t="s">
        <v>147</v>
      </c>
      <c r="AG134" s="7">
        <v>5</v>
      </c>
      <c r="AH134" s="9">
        <f t="shared" si="4"/>
        <v>0.41640000000000005</v>
      </c>
    </row>
    <row r="135" spans="1:34" hidden="1">
      <c r="A135" s="7" t="s">
        <v>27</v>
      </c>
      <c r="B135" s="8" t="s">
        <v>147</v>
      </c>
      <c r="C135" s="8">
        <v>438904</v>
      </c>
      <c r="D135" s="8">
        <v>1922673</v>
      </c>
      <c r="E135" s="7">
        <v>1906867</v>
      </c>
      <c r="F135" s="7">
        <v>10803979</v>
      </c>
      <c r="G135" s="7">
        <v>0.18709999999999999</v>
      </c>
      <c r="H135" s="7">
        <v>0.84892999999999996</v>
      </c>
      <c r="I135" s="7">
        <v>0.18584999999999999</v>
      </c>
      <c r="J135" s="7">
        <v>0.84997999999999996</v>
      </c>
      <c r="K135" s="7" t="s">
        <v>1007</v>
      </c>
      <c r="L135" s="29" t="s">
        <v>1008</v>
      </c>
      <c r="M135" s="38">
        <v>3620</v>
      </c>
      <c r="N135" s="7">
        <v>3622</v>
      </c>
      <c r="O135" s="7">
        <v>929054720</v>
      </c>
      <c r="P135" s="7">
        <v>1166049280</v>
      </c>
      <c r="Q135" s="7">
        <v>126020</v>
      </c>
      <c r="R135" s="7">
        <v>32405</v>
      </c>
      <c r="S135" s="7">
        <v>1428172800</v>
      </c>
      <c r="T135" s="7">
        <v>2984304640</v>
      </c>
      <c r="U135" s="8" t="s">
        <v>341</v>
      </c>
      <c r="V135" s="8" t="s">
        <v>147</v>
      </c>
      <c r="W135" s="8" t="s">
        <v>147</v>
      </c>
      <c r="X135" s="8" t="s">
        <v>147</v>
      </c>
      <c r="Y135" s="8" t="s">
        <v>147</v>
      </c>
      <c r="Z135" s="8" t="s">
        <v>750</v>
      </c>
      <c r="AA135" s="7" t="s">
        <v>315</v>
      </c>
      <c r="AB135" s="7" t="s">
        <v>226</v>
      </c>
      <c r="AC135" s="28" t="s">
        <v>147</v>
      </c>
      <c r="AD135" s="28" t="s">
        <v>147</v>
      </c>
      <c r="AE135" s="28" t="s">
        <v>147</v>
      </c>
      <c r="AF135" s="28" t="s">
        <v>147</v>
      </c>
      <c r="AG135" s="7">
        <v>7</v>
      </c>
      <c r="AH135" s="9">
        <f t="shared" si="4"/>
        <v>0.40770999999999996</v>
      </c>
    </row>
    <row r="136" spans="1:34" hidden="1">
      <c r="A136" s="7" t="s">
        <v>27</v>
      </c>
      <c r="B136" s="8" t="s">
        <v>147</v>
      </c>
      <c r="C136" s="8">
        <v>431036</v>
      </c>
      <c r="D136" s="8">
        <v>2151662</v>
      </c>
      <c r="E136" s="7">
        <v>1914735</v>
      </c>
      <c r="F136" s="7">
        <v>10574990</v>
      </c>
      <c r="G136" s="7">
        <v>0.18375</v>
      </c>
      <c r="H136" s="7">
        <v>0.83092999999999995</v>
      </c>
      <c r="I136" s="7">
        <v>0.16689000000000001</v>
      </c>
      <c r="J136" s="7">
        <v>0.84670000000000001</v>
      </c>
      <c r="K136" s="7" t="s">
        <v>1009</v>
      </c>
      <c r="L136" s="29" t="s">
        <v>1010</v>
      </c>
      <c r="M136" s="38">
        <v>3615</v>
      </c>
      <c r="N136" s="7">
        <v>3618</v>
      </c>
      <c r="O136" s="7">
        <v>1607606272</v>
      </c>
      <c r="P136" s="7">
        <v>1845309440</v>
      </c>
      <c r="Q136" s="7">
        <v>104453</v>
      </c>
      <c r="R136" s="7">
        <v>28840</v>
      </c>
      <c r="S136" s="7">
        <v>1433841664</v>
      </c>
      <c r="T136" s="7">
        <v>2973593600</v>
      </c>
      <c r="U136" s="8" t="s">
        <v>341</v>
      </c>
      <c r="V136" s="8" t="s">
        <v>147</v>
      </c>
      <c r="W136" s="8" t="s">
        <v>147</v>
      </c>
      <c r="X136" s="8" t="s">
        <v>147</v>
      </c>
      <c r="Y136" s="8" t="s">
        <v>147</v>
      </c>
      <c r="Z136" s="8" t="s">
        <v>750</v>
      </c>
      <c r="AA136" s="7" t="s">
        <v>315</v>
      </c>
      <c r="AB136" s="7" t="s">
        <v>228</v>
      </c>
      <c r="AC136" s="28" t="s">
        <v>147</v>
      </c>
      <c r="AD136" s="28" t="s">
        <v>147</v>
      </c>
      <c r="AE136" s="28" t="s">
        <v>147</v>
      </c>
      <c r="AF136" s="28" t="s">
        <v>147</v>
      </c>
      <c r="AG136" s="7">
        <v>9</v>
      </c>
      <c r="AH136" s="9">
        <f t="shared" si="4"/>
        <v>0.39947666666666665</v>
      </c>
    </row>
    <row r="137" spans="1:34" hidden="1">
      <c r="A137" s="7" t="s">
        <v>27</v>
      </c>
      <c r="B137" s="8" t="s">
        <v>147</v>
      </c>
      <c r="C137" s="8">
        <v>419149</v>
      </c>
      <c r="D137" s="8">
        <v>2022908</v>
      </c>
      <c r="E137" s="7">
        <v>1926622</v>
      </c>
      <c r="F137" s="7">
        <v>10703744</v>
      </c>
      <c r="G137" s="7">
        <v>0.17868000000000001</v>
      </c>
      <c r="H137" s="7">
        <v>0.84104999999999996</v>
      </c>
      <c r="I137" s="7">
        <v>0.17163999999999999</v>
      </c>
      <c r="J137" s="7">
        <v>0.84745999999999999</v>
      </c>
      <c r="K137" s="7" t="s">
        <v>1011</v>
      </c>
      <c r="L137" s="29" t="s">
        <v>1012</v>
      </c>
      <c r="M137" s="38">
        <v>3620</v>
      </c>
      <c r="N137" s="7">
        <v>3623</v>
      </c>
      <c r="O137" s="7">
        <v>959602688</v>
      </c>
      <c r="P137" s="7">
        <v>1197326336</v>
      </c>
      <c r="Q137" s="7">
        <v>108015</v>
      </c>
      <c r="R137" s="7">
        <v>28835</v>
      </c>
      <c r="S137" s="7">
        <v>1431744512</v>
      </c>
      <c r="T137" s="7">
        <v>2973585408</v>
      </c>
      <c r="U137" s="8" t="s">
        <v>341</v>
      </c>
      <c r="V137" s="8" t="s">
        <v>147</v>
      </c>
      <c r="W137" s="8" t="s">
        <v>147</v>
      </c>
      <c r="X137" s="8" t="s">
        <v>147</v>
      </c>
      <c r="Y137" s="8" t="s">
        <v>147</v>
      </c>
      <c r="Z137" s="8" t="s">
        <v>750</v>
      </c>
      <c r="AA137" s="7" t="s">
        <v>315</v>
      </c>
      <c r="AB137" s="7" t="s">
        <v>224</v>
      </c>
      <c r="AC137" s="28" t="s">
        <v>147</v>
      </c>
      <c r="AD137" s="28" t="s">
        <v>147</v>
      </c>
      <c r="AE137" s="28" t="s">
        <v>147</v>
      </c>
      <c r="AF137" s="28" t="s">
        <v>147</v>
      </c>
      <c r="AG137" s="7">
        <v>9</v>
      </c>
      <c r="AH137" s="9">
        <f t="shared" si="4"/>
        <v>0.39946999999999999</v>
      </c>
    </row>
    <row r="138" spans="1:34" hidden="1">
      <c r="A138" s="7" t="s">
        <v>27</v>
      </c>
      <c r="B138" s="8" t="s">
        <v>147</v>
      </c>
      <c r="C138" s="8">
        <v>416556</v>
      </c>
      <c r="D138" s="8">
        <v>2352837</v>
      </c>
      <c r="E138" s="7">
        <v>1929215</v>
      </c>
      <c r="F138" s="7">
        <v>10373815</v>
      </c>
      <c r="G138" s="7">
        <v>0.17757999999999999</v>
      </c>
      <c r="H138" s="7">
        <v>0.81513000000000002</v>
      </c>
      <c r="I138" s="7">
        <v>0.15040999999999999</v>
      </c>
      <c r="J138" s="7">
        <v>0.84319</v>
      </c>
      <c r="K138" s="7" t="s">
        <v>1013</v>
      </c>
      <c r="L138" s="29" t="s">
        <v>1014</v>
      </c>
      <c r="M138" s="38">
        <v>3637</v>
      </c>
      <c r="N138" s="7">
        <v>3638</v>
      </c>
      <c r="O138" s="7">
        <v>1524637696</v>
      </c>
      <c r="P138" s="7">
        <v>1761017856</v>
      </c>
      <c r="Q138" s="7">
        <v>144016</v>
      </c>
      <c r="R138" s="7">
        <v>39619</v>
      </c>
      <c r="S138" s="7">
        <v>1439490048</v>
      </c>
      <c r="T138" s="7">
        <v>2984345600</v>
      </c>
      <c r="U138" s="8" t="s">
        <v>147</v>
      </c>
      <c r="V138" s="8" t="s">
        <v>147</v>
      </c>
      <c r="W138" s="8" t="s">
        <v>147</v>
      </c>
      <c r="X138" s="8" t="s">
        <v>147</v>
      </c>
      <c r="Y138" s="8" t="s">
        <v>147</v>
      </c>
      <c r="Z138" s="8" t="s">
        <v>840</v>
      </c>
      <c r="AA138" s="7" t="s">
        <v>314</v>
      </c>
      <c r="AB138" s="7" t="s">
        <v>218</v>
      </c>
      <c r="AC138" s="28" t="s">
        <v>147</v>
      </c>
      <c r="AD138" s="28" t="s">
        <v>147</v>
      </c>
      <c r="AE138" s="28" t="s">
        <v>147</v>
      </c>
      <c r="AF138" s="28" t="s">
        <v>147</v>
      </c>
      <c r="AG138" s="7">
        <v>5</v>
      </c>
      <c r="AH138" s="9">
        <f t="shared" si="4"/>
        <v>0.3900966666666667</v>
      </c>
    </row>
    <row r="139" spans="1:34" hidden="1">
      <c r="A139" s="7" t="s">
        <v>27</v>
      </c>
      <c r="B139" s="8" t="s">
        <v>147</v>
      </c>
      <c r="C139" s="8">
        <v>414078</v>
      </c>
      <c r="D139" s="8">
        <v>1653845</v>
      </c>
      <c r="E139" s="7">
        <v>1931693</v>
      </c>
      <c r="F139" s="7">
        <v>11072807</v>
      </c>
      <c r="G139" s="7">
        <v>0.17652000000000001</v>
      </c>
      <c r="H139" s="7">
        <v>0.87004999999999999</v>
      </c>
      <c r="I139" s="7">
        <v>0.20024</v>
      </c>
      <c r="J139" s="7">
        <v>0.85145999999999999</v>
      </c>
      <c r="K139" s="7" t="s">
        <v>1015</v>
      </c>
      <c r="L139" s="29" t="s">
        <v>1016</v>
      </c>
      <c r="M139" s="38">
        <v>47</v>
      </c>
      <c r="N139" s="7">
        <v>48</v>
      </c>
      <c r="O139" s="7">
        <v>42250240</v>
      </c>
      <c r="P139" s="7">
        <v>442515456</v>
      </c>
      <c r="Q139" s="7">
        <v>169237</v>
      </c>
      <c r="R139" s="7">
        <v>68409</v>
      </c>
      <c r="S139" s="7">
        <v>1423167488</v>
      </c>
      <c r="T139" s="7">
        <v>2984632320</v>
      </c>
      <c r="U139" s="8" t="s">
        <v>147</v>
      </c>
      <c r="V139" s="8" t="s">
        <v>147</v>
      </c>
      <c r="W139" s="8" t="s">
        <v>147</v>
      </c>
      <c r="X139" s="8" t="s">
        <v>147</v>
      </c>
      <c r="Y139" s="8" t="s">
        <v>147</v>
      </c>
      <c r="Z139" s="8" t="s">
        <v>840</v>
      </c>
      <c r="AA139" s="7" t="s">
        <v>315</v>
      </c>
      <c r="AB139" s="7" t="s">
        <v>245</v>
      </c>
      <c r="AC139" s="28" t="s">
        <v>147</v>
      </c>
      <c r="AD139" s="28" t="s">
        <v>147</v>
      </c>
      <c r="AE139" s="28" t="s">
        <v>147</v>
      </c>
      <c r="AF139" s="28" t="s">
        <v>147</v>
      </c>
      <c r="AG139" s="7">
        <v>6</v>
      </c>
      <c r="AH139" s="9">
        <f t="shared" si="4"/>
        <v>0.40769666666666665</v>
      </c>
    </row>
    <row r="140" spans="1:34" hidden="1">
      <c r="A140" s="7" t="s">
        <v>27</v>
      </c>
      <c r="B140" s="8" t="s">
        <v>147</v>
      </c>
      <c r="C140" s="8">
        <v>393810</v>
      </c>
      <c r="D140" s="8">
        <v>1889297</v>
      </c>
      <c r="E140" s="7">
        <v>1951961</v>
      </c>
      <c r="F140" s="7">
        <v>10837355</v>
      </c>
      <c r="G140" s="7">
        <v>0.16788</v>
      </c>
      <c r="H140" s="7">
        <v>0.85155000000000003</v>
      </c>
      <c r="I140" s="7">
        <v>0.17249</v>
      </c>
      <c r="J140" s="7">
        <v>0.84738000000000002</v>
      </c>
      <c r="K140" s="7" t="s">
        <v>1017</v>
      </c>
      <c r="L140" s="29" t="s">
        <v>1018</v>
      </c>
      <c r="M140" s="38">
        <v>3622</v>
      </c>
      <c r="N140" s="7">
        <v>3624</v>
      </c>
      <c r="O140" s="7">
        <v>937029632</v>
      </c>
      <c r="P140" s="7">
        <v>1174970368</v>
      </c>
      <c r="Q140" s="7">
        <v>104416</v>
      </c>
      <c r="R140" s="7">
        <v>28823</v>
      </c>
      <c r="S140" s="7">
        <v>1441619968</v>
      </c>
      <c r="T140" s="7">
        <v>2984075264</v>
      </c>
      <c r="U140" s="8" t="s">
        <v>341</v>
      </c>
      <c r="V140" s="8" t="s">
        <v>147</v>
      </c>
      <c r="W140" s="8" t="s">
        <v>147</v>
      </c>
      <c r="X140" s="8" t="s">
        <v>147</v>
      </c>
      <c r="Y140" s="8" t="s">
        <v>147</v>
      </c>
      <c r="Z140" s="8" t="s">
        <v>750</v>
      </c>
      <c r="AA140" s="7" t="s">
        <v>315</v>
      </c>
      <c r="AB140" s="7" t="s">
        <v>226</v>
      </c>
      <c r="AC140" s="28" t="s">
        <v>147</v>
      </c>
      <c r="AD140" s="28" t="s">
        <v>147</v>
      </c>
      <c r="AE140" s="28" t="s">
        <v>147</v>
      </c>
      <c r="AF140" s="28" t="s">
        <v>147</v>
      </c>
      <c r="AG140" s="7">
        <v>9</v>
      </c>
      <c r="AH140" s="9">
        <f t="shared" si="4"/>
        <v>0.39577000000000001</v>
      </c>
    </row>
    <row r="141" spans="1:34" hidden="1">
      <c r="A141" s="7" t="s">
        <v>27</v>
      </c>
      <c r="B141" s="8" t="s">
        <v>147</v>
      </c>
      <c r="C141" s="8">
        <v>392095</v>
      </c>
      <c r="D141" s="8">
        <v>1899948</v>
      </c>
      <c r="E141" s="7">
        <v>1953676</v>
      </c>
      <c r="F141" s="7">
        <v>10826704</v>
      </c>
      <c r="G141" s="7">
        <v>0.16714999999999999</v>
      </c>
      <c r="H141" s="7">
        <v>0.85070999999999997</v>
      </c>
      <c r="I141" s="7">
        <v>0.17107</v>
      </c>
      <c r="J141" s="7">
        <v>0.84713000000000005</v>
      </c>
      <c r="K141" s="7" t="s">
        <v>1019</v>
      </c>
      <c r="L141" s="29" t="s">
        <v>1020</v>
      </c>
      <c r="M141" s="38">
        <v>44</v>
      </c>
      <c r="N141" s="7">
        <v>46</v>
      </c>
      <c r="O141" s="7">
        <v>628113408</v>
      </c>
      <c r="P141" s="7">
        <v>865738752</v>
      </c>
      <c r="Q141" s="7">
        <v>126012</v>
      </c>
      <c r="R141" s="7">
        <v>64843</v>
      </c>
      <c r="S141" s="7">
        <v>1420709888</v>
      </c>
      <c r="T141" s="7">
        <v>2983813120</v>
      </c>
      <c r="U141" s="8" t="s">
        <v>147</v>
      </c>
      <c r="V141" s="8" t="s">
        <v>147</v>
      </c>
      <c r="W141" s="8" t="s">
        <v>147</v>
      </c>
      <c r="X141" s="8" t="s">
        <v>147</v>
      </c>
      <c r="Y141" s="8" t="s">
        <v>147</v>
      </c>
      <c r="Z141" s="8" t="s">
        <v>840</v>
      </c>
      <c r="AA141" s="7" t="s">
        <v>1534</v>
      </c>
      <c r="AB141" s="7" t="s">
        <v>26</v>
      </c>
      <c r="AC141" s="28" t="s">
        <v>147</v>
      </c>
      <c r="AD141" s="28" t="s">
        <v>147</v>
      </c>
      <c r="AE141" s="28" t="s">
        <v>147</v>
      </c>
      <c r="AF141" s="28" t="s">
        <v>147</v>
      </c>
      <c r="AG141" s="7">
        <v>10</v>
      </c>
      <c r="AH141" s="9">
        <f t="shared" si="4"/>
        <v>0.39500333333333332</v>
      </c>
    </row>
    <row r="142" spans="1:34" hidden="1">
      <c r="A142" s="7" t="s">
        <v>27</v>
      </c>
      <c r="B142" s="8" t="s">
        <v>147</v>
      </c>
      <c r="C142" s="8">
        <v>387146</v>
      </c>
      <c r="D142" s="8">
        <v>1780443</v>
      </c>
      <c r="E142" s="7">
        <v>1958625</v>
      </c>
      <c r="F142" s="7">
        <v>10946209</v>
      </c>
      <c r="G142" s="7">
        <v>0.16503999999999999</v>
      </c>
      <c r="H142" s="7">
        <v>0.86009999999999998</v>
      </c>
      <c r="I142" s="7">
        <v>0.17860999999999999</v>
      </c>
      <c r="J142" s="7">
        <v>0.84823000000000004</v>
      </c>
      <c r="K142" s="7" t="s">
        <v>1021</v>
      </c>
      <c r="L142" s="29" t="s">
        <v>1022</v>
      </c>
      <c r="M142" s="38">
        <v>39</v>
      </c>
      <c r="N142" s="7">
        <v>41</v>
      </c>
      <c r="O142" s="7">
        <v>928944128</v>
      </c>
      <c r="P142" s="7">
        <v>1166548992</v>
      </c>
      <c r="Q142" s="7">
        <v>126029</v>
      </c>
      <c r="R142" s="7">
        <v>64802</v>
      </c>
      <c r="S142" s="7">
        <v>1420419072</v>
      </c>
      <c r="T142" s="7">
        <v>2983813120</v>
      </c>
      <c r="U142" s="8" t="s">
        <v>147</v>
      </c>
      <c r="V142" s="8" t="s">
        <v>147</v>
      </c>
      <c r="W142" s="8" t="s">
        <v>147</v>
      </c>
      <c r="X142" s="8" t="s">
        <v>147</v>
      </c>
      <c r="Y142" s="8" t="s">
        <v>147</v>
      </c>
      <c r="Z142" s="8" t="s">
        <v>840</v>
      </c>
      <c r="AA142" s="7" t="s">
        <v>1534</v>
      </c>
      <c r="AB142" s="7" t="s">
        <v>934</v>
      </c>
      <c r="AC142" s="28" t="s">
        <v>147</v>
      </c>
      <c r="AD142" s="28" t="s">
        <v>147</v>
      </c>
      <c r="AE142" s="28" t="s">
        <v>147</v>
      </c>
      <c r="AF142" s="28" t="s">
        <v>147</v>
      </c>
      <c r="AG142" s="7">
        <v>10</v>
      </c>
      <c r="AH142" s="9">
        <f t="shared" si="4"/>
        <v>0.39672666666666667</v>
      </c>
    </row>
    <row r="143" spans="1:34" hidden="1">
      <c r="A143" s="7" t="s">
        <v>27</v>
      </c>
      <c r="B143" s="8" t="s">
        <v>147</v>
      </c>
      <c r="C143" s="8">
        <v>375167</v>
      </c>
      <c r="D143" s="8">
        <v>1744659</v>
      </c>
      <c r="E143" s="7">
        <v>1970604</v>
      </c>
      <c r="F143" s="7">
        <v>10981993</v>
      </c>
      <c r="G143" s="7">
        <v>0.15992999999999999</v>
      </c>
      <c r="H143" s="7">
        <v>0.86290999999999995</v>
      </c>
      <c r="I143" s="7">
        <v>0.17698</v>
      </c>
      <c r="J143" s="7">
        <v>0.84785999999999995</v>
      </c>
      <c r="K143" s="7" t="s">
        <v>1023</v>
      </c>
      <c r="L143" s="29" t="s">
        <v>1024</v>
      </c>
      <c r="M143" s="38">
        <v>40</v>
      </c>
      <c r="N143" s="7">
        <v>43</v>
      </c>
      <c r="O143" s="7">
        <v>864280576</v>
      </c>
      <c r="P143" s="7">
        <v>1102356480</v>
      </c>
      <c r="Q143" s="7">
        <v>129643</v>
      </c>
      <c r="R143" s="7">
        <v>68431</v>
      </c>
      <c r="S143" s="7">
        <v>1405648896</v>
      </c>
      <c r="T143" s="7">
        <v>2509754368</v>
      </c>
      <c r="U143" s="8" t="s">
        <v>147</v>
      </c>
      <c r="V143" s="8" t="s">
        <v>147</v>
      </c>
      <c r="W143" s="8" t="s">
        <v>147</v>
      </c>
      <c r="X143" s="8" t="s">
        <v>147</v>
      </c>
      <c r="Y143" s="8" t="s">
        <v>147</v>
      </c>
      <c r="Z143" s="8" t="s">
        <v>840</v>
      </c>
      <c r="AA143" s="7" t="s">
        <v>1534</v>
      </c>
      <c r="AB143" s="7" t="s">
        <v>925</v>
      </c>
      <c r="AC143" s="28" t="s">
        <v>147</v>
      </c>
      <c r="AD143" s="28" t="s">
        <v>147</v>
      </c>
      <c r="AE143" s="28" t="s">
        <v>147</v>
      </c>
      <c r="AF143" s="28" t="s">
        <v>147</v>
      </c>
      <c r="AG143" s="7">
        <v>10</v>
      </c>
      <c r="AH143" s="9">
        <f t="shared" si="4"/>
        <v>0.39425666666666664</v>
      </c>
    </row>
    <row r="144" spans="1:34" hidden="1">
      <c r="A144" s="7" t="s">
        <v>27</v>
      </c>
      <c r="B144" s="8" t="s">
        <v>147</v>
      </c>
      <c r="C144" s="8">
        <v>362096</v>
      </c>
      <c r="D144" s="8">
        <v>1664577</v>
      </c>
      <c r="E144" s="7">
        <v>1983675</v>
      </c>
      <c r="F144" s="7">
        <v>11062075</v>
      </c>
      <c r="G144" s="7">
        <v>0.15436</v>
      </c>
      <c r="H144" s="7">
        <v>0.86921000000000004</v>
      </c>
      <c r="I144" s="7">
        <v>0.17867</v>
      </c>
      <c r="J144" s="7">
        <v>0.84794000000000003</v>
      </c>
      <c r="K144" s="7" t="s">
        <v>1026</v>
      </c>
      <c r="L144" s="29" t="s">
        <v>1027</v>
      </c>
      <c r="M144" s="38">
        <v>40</v>
      </c>
      <c r="N144" s="7">
        <v>42</v>
      </c>
      <c r="O144" s="7">
        <v>719073280</v>
      </c>
      <c r="P144" s="7">
        <v>956076032</v>
      </c>
      <c r="Q144" s="7">
        <v>136853</v>
      </c>
      <c r="R144" s="7">
        <v>75610</v>
      </c>
      <c r="S144" s="7">
        <v>1406287872</v>
      </c>
      <c r="T144" s="7">
        <v>2509754368</v>
      </c>
      <c r="U144" s="8" t="s">
        <v>147</v>
      </c>
      <c r="V144" s="8" t="s">
        <v>147</v>
      </c>
      <c r="W144" s="8" t="s">
        <v>147</v>
      </c>
      <c r="X144" s="8" t="s">
        <v>147</v>
      </c>
      <c r="Y144" s="8" t="s">
        <v>147</v>
      </c>
      <c r="Z144" s="8" t="s">
        <v>840</v>
      </c>
      <c r="AA144" s="7" t="s">
        <v>1534</v>
      </c>
      <c r="AB144" s="7" t="s">
        <v>922</v>
      </c>
      <c r="AC144" s="28" t="s">
        <v>147</v>
      </c>
      <c r="AD144" s="28" t="s">
        <v>147</v>
      </c>
      <c r="AE144" s="28" t="s">
        <v>147</v>
      </c>
      <c r="AF144" s="28" t="s">
        <v>147</v>
      </c>
      <c r="AG144" s="7">
        <v>10</v>
      </c>
      <c r="AH144" s="9">
        <f t="shared" si="4"/>
        <v>0.39264333333333329</v>
      </c>
    </row>
    <row r="145" spans="1:34" hidden="1">
      <c r="A145" s="7" t="s">
        <v>27</v>
      </c>
      <c r="B145" s="8" t="s">
        <v>147</v>
      </c>
      <c r="C145" s="8">
        <v>327174</v>
      </c>
      <c r="D145" s="8">
        <v>829060</v>
      </c>
      <c r="E145" s="7">
        <v>2018597</v>
      </c>
      <c r="F145" s="7">
        <v>11897592</v>
      </c>
      <c r="G145" s="7">
        <v>0.13947000000000001</v>
      </c>
      <c r="H145" s="7">
        <v>0.93486000000000002</v>
      </c>
      <c r="I145" s="7">
        <v>0.28297</v>
      </c>
      <c r="J145" s="7">
        <v>0.85494999999999999</v>
      </c>
      <c r="K145" s="7" t="s">
        <v>1028</v>
      </c>
      <c r="L145" s="29" t="s">
        <v>1029</v>
      </c>
      <c r="M145" s="38">
        <v>49</v>
      </c>
      <c r="N145" s="7">
        <v>52</v>
      </c>
      <c r="O145" s="7">
        <v>1155239936</v>
      </c>
      <c r="P145" s="7">
        <v>1391575040</v>
      </c>
      <c r="Q145" s="7">
        <v>108040</v>
      </c>
      <c r="R145" s="7">
        <v>32435</v>
      </c>
      <c r="S145" s="7">
        <v>1413640192</v>
      </c>
      <c r="T145" s="7">
        <v>2510327808</v>
      </c>
      <c r="U145" s="8" t="s">
        <v>147</v>
      </c>
      <c r="V145" s="8" t="s">
        <v>147</v>
      </c>
      <c r="W145" s="8" t="s">
        <v>147</v>
      </c>
      <c r="X145" s="8" t="s">
        <v>147</v>
      </c>
      <c r="Y145" s="8" t="s">
        <v>147</v>
      </c>
      <c r="Z145" s="8" t="s">
        <v>840</v>
      </c>
      <c r="AA145" s="7" t="s">
        <v>316</v>
      </c>
      <c r="AB145" s="7" t="s">
        <v>242</v>
      </c>
      <c r="AC145" s="28" t="s">
        <v>147</v>
      </c>
      <c r="AD145" s="28" t="s">
        <v>147</v>
      </c>
      <c r="AE145" s="28" t="s">
        <v>147</v>
      </c>
      <c r="AF145" s="28" t="s">
        <v>147</v>
      </c>
      <c r="AG145" s="7">
        <v>5</v>
      </c>
      <c r="AH145" s="9">
        <f t="shared" si="4"/>
        <v>0.40460000000000002</v>
      </c>
    </row>
    <row r="146" spans="1:34" hidden="1">
      <c r="A146" s="7" t="s">
        <v>27</v>
      </c>
      <c r="B146" s="8" t="s">
        <v>147</v>
      </c>
      <c r="C146" s="8">
        <v>324274</v>
      </c>
      <c r="D146" s="8">
        <v>1730270</v>
      </c>
      <c r="E146" s="7">
        <v>2021497</v>
      </c>
      <c r="F146" s="7">
        <v>10996382</v>
      </c>
      <c r="G146" s="7">
        <v>0.13824</v>
      </c>
      <c r="H146" s="7">
        <v>0.86404000000000003</v>
      </c>
      <c r="I146" s="7">
        <v>0.15783</v>
      </c>
      <c r="J146" s="7">
        <v>0.84470999999999996</v>
      </c>
      <c r="K146" s="7" t="s">
        <v>1030</v>
      </c>
      <c r="L146" s="29" t="s">
        <v>1031</v>
      </c>
      <c r="M146" s="38">
        <v>56</v>
      </c>
      <c r="N146" s="7">
        <v>57</v>
      </c>
      <c r="O146" s="7">
        <v>35807232</v>
      </c>
      <c r="P146" s="7">
        <v>435937280</v>
      </c>
      <c r="Q146" s="7">
        <v>61251</v>
      </c>
      <c r="R146" s="7">
        <v>21609</v>
      </c>
      <c r="S146" s="7">
        <v>1428459520</v>
      </c>
      <c r="T146" s="7">
        <v>2973143040</v>
      </c>
      <c r="U146" s="8" t="s">
        <v>341</v>
      </c>
      <c r="V146" s="8" t="s">
        <v>147</v>
      </c>
      <c r="W146" s="8" t="s">
        <v>147</v>
      </c>
      <c r="X146" s="8" t="s">
        <v>147</v>
      </c>
      <c r="Y146" s="8" t="s">
        <v>147</v>
      </c>
      <c r="Z146" s="8" t="s">
        <v>750</v>
      </c>
      <c r="AA146" s="7" t="s">
        <v>315</v>
      </c>
      <c r="AB146" s="7" t="s">
        <v>224</v>
      </c>
      <c r="AC146" s="28" t="s">
        <v>147</v>
      </c>
      <c r="AD146" s="28" t="s">
        <v>147</v>
      </c>
      <c r="AE146" s="28" t="s">
        <v>147</v>
      </c>
      <c r="AF146" s="28" t="s">
        <v>147</v>
      </c>
      <c r="AG146" s="7">
        <v>15</v>
      </c>
      <c r="AH146" s="9">
        <f t="shared" si="4"/>
        <v>0.38017333333333331</v>
      </c>
    </row>
    <row r="147" spans="1:34" hidden="1">
      <c r="A147" s="7" t="s">
        <v>27</v>
      </c>
      <c r="B147" s="8" t="s">
        <v>147</v>
      </c>
      <c r="C147" s="8">
        <v>300687</v>
      </c>
      <c r="D147" s="8">
        <v>2084103</v>
      </c>
      <c r="E147" s="7">
        <v>2045084</v>
      </c>
      <c r="F147" s="7">
        <v>10642549</v>
      </c>
      <c r="G147" s="7">
        <v>0.12817999999999999</v>
      </c>
      <c r="H147" s="7">
        <v>0.83623999999999998</v>
      </c>
      <c r="I147" s="7">
        <v>0.12609000000000001</v>
      </c>
      <c r="J147" s="7">
        <v>0.83880999999999994</v>
      </c>
      <c r="K147" s="7" t="s">
        <v>1032</v>
      </c>
      <c r="L147" s="29" t="s">
        <v>1033</v>
      </c>
      <c r="M147" s="38">
        <v>58</v>
      </c>
      <c r="N147" s="7">
        <v>3600</v>
      </c>
      <c r="O147" s="7">
        <v>1685327872</v>
      </c>
      <c r="P147" s="7">
        <v>1922596864</v>
      </c>
      <c r="Q147" s="7">
        <v>64825</v>
      </c>
      <c r="R147" s="7">
        <v>21629</v>
      </c>
      <c r="S147" s="7">
        <v>1432973312</v>
      </c>
      <c r="T147" s="7">
        <v>2973143040</v>
      </c>
      <c r="U147" s="8" t="s">
        <v>341</v>
      </c>
      <c r="V147" s="8" t="s">
        <v>147</v>
      </c>
      <c r="W147" s="8" t="s">
        <v>147</v>
      </c>
      <c r="X147" s="8" t="s">
        <v>147</v>
      </c>
      <c r="Y147" s="8" t="s">
        <v>147</v>
      </c>
      <c r="Z147" s="8" t="s">
        <v>750</v>
      </c>
      <c r="AA147" s="7" t="s">
        <v>315</v>
      </c>
      <c r="AB147" s="7" t="s">
        <v>220</v>
      </c>
      <c r="AC147" s="28" t="s">
        <v>147</v>
      </c>
      <c r="AD147" s="28" t="s">
        <v>147</v>
      </c>
      <c r="AE147" s="28" t="s">
        <v>147</v>
      </c>
      <c r="AF147" s="28" t="s">
        <v>147</v>
      </c>
      <c r="AG147" s="7">
        <v>15</v>
      </c>
      <c r="AH147" s="9">
        <f t="shared" si="4"/>
        <v>0.36420000000000002</v>
      </c>
    </row>
    <row r="148" spans="1:34" hidden="1">
      <c r="A148" s="7" t="s">
        <v>27</v>
      </c>
      <c r="B148" s="8" t="s">
        <v>147</v>
      </c>
      <c r="C148" s="8">
        <v>294412</v>
      </c>
      <c r="D148" s="8">
        <v>2043407</v>
      </c>
      <c r="E148" s="7">
        <v>2051359</v>
      </c>
      <c r="F148" s="7">
        <v>10683245</v>
      </c>
      <c r="G148" s="7">
        <v>0.12551000000000001</v>
      </c>
      <c r="H148" s="7">
        <v>0.83943999999999996</v>
      </c>
      <c r="I148" s="7">
        <v>0.12592999999999999</v>
      </c>
      <c r="J148" s="7">
        <v>0.83891000000000004</v>
      </c>
      <c r="K148" s="7" t="s">
        <v>1034</v>
      </c>
      <c r="L148" s="29" t="s">
        <v>1035</v>
      </c>
      <c r="M148" s="38">
        <v>3600</v>
      </c>
      <c r="N148" s="7">
        <v>3601</v>
      </c>
      <c r="O148" s="7">
        <v>1683861504</v>
      </c>
      <c r="P148" s="7">
        <v>1922064384</v>
      </c>
      <c r="Q148" s="7">
        <v>64819</v>
      </c>
      <c r="R148" s="7">
        <v>21622</v>
      </c>
      <c r="S148" s="7">
        <v>1421230080</v>
      </c>
      <c r="T148" s="7">
        <v>2983641088</v>
      </c>
      <c r="U148" s="8" t="s">
        <v>341</v>
      </c>
      <c r="V148" s="8" t="s">
        <v>147</v>
      </c>
      <c r="W148" s="8" t="s">
        <v>147</v>
      </c>
      <c r="X148" s="8" t="s">
        <v>147</v>
      </c>
      <c r="Y148" s="8" t="s">
        <v>147</v>
      </c>
      <c r="Z148" s="8" t="s">
        <v>750</v>
      </c>
      <c r="AA148" s="7" t="s">
        <v>315</v>
      </c>
      <c r="AB148" s="7" t="s">
        <v>228</v>
      </c>
      <c r="AC148" s="28" t="s">
        <v>147</v>
      </c>
      <c r="AD148" s="28" t="s">
        <v>147</v>
      </c>
      <c r="AE148" s="28" t="s">
        <v>147</v>
      </c>
      <c r="AF148" s="28" t="s">
        <v>147</v>
      </c>
      <c r="AG148" s="7">
        <v>15</v>
      </c>
      <c r="AH148" s="9">
        <f t="shared" si="4"/>
        <v>0.36348666666666668</v>
      </c>
    </row>
    <row r="149" spans="1:34" hidden="1">
      <c r="A149" s="7" t="s">
        <v>27</v>
      </c>
      <c r="B149" s="8" t="s">
        <v>147</v>
      </c>
      <c r="C149" s="8">
        <v>290796</v>
      </c>
      <c r="D149" s="8">
        <v>1655361</v>
      </c>
      <c r="E149" s="7">
        <v>2054975</v>
      </c>
      <c r="F149" s="7">
        <v>11071291</v>
      </c>
      <c r="G149" s="7">
        <v>0.12397</v>
      </c>
      <c r="H149" s="7">
        <v>0.86992999999999998</v>
      </c>
      <c r="I149" s="7">
        <v>0.14942</v>
      </c>
      <c r="J149" s="7">
        <v>0.84345000000000003</v>
      </c>
      <c r="K149" s="7" t="s">
        <v>1036</v>
      </c>
      <c r="L149" s="29" t="s">
        <v>1037</v>
      </c>
      <c r="M149" s="38">
        <v>58</v>
      </c>
      <c r="N149" s="7">
        <v>59</v>
      </c>
      <c r="O149" s="7">
        <v>1128865792</v>
      </c>
      <c r="P149" s="7">
        <v>1367044096</v>
      </c>
      <c r="Q149" s="7">
        <v>61250</v>
      </c>
      <c r="R149" s="7">
        <v>21604</v>
      </c>
      <c r="S149" s="7">
        <v>1427652608</v>
      </c>
      <c r="T149" s="7">
        <v>2962661376</v>
      </c>
      <c r="U149" s="8" t="s">
        <v>341</v>
      </c>
      <c r="V149" s="8" t="s">
        <v>147</v>
      </c>
      <c r="W149" s="8" t="s">
        <v>147</v>
      </c>
      <c r="X149" s="8" t="s">
        <v>147</v>
      </c>
      <c r="Y149" s="8" t="s">
        <v>147</v>
      </c>
      <c r="Z149" s="8" t="s">
        <v>750</v>
      </c>
      <c r="AA149" s="7" t="s">
        <v>315</v>
      </c>
      <c r="AB149" s="7" t="s">
        <v>226</v>
      </c>
      <c r="AC149" s="28" t="s">
        <v>147</v>
      </c>
      <c r="AD149" s="28" t="s">
        <v>147</v>
      </c>
      <c r="AE149" s="28" t="s">
        <v>147</v>
      </c>
      <c r="AF149" s="28" t="s">
        <v>147</v>
      </c>
      <c r="AG149" s="7">
        <v>15</v>
      </c>
      <c r="AH149" s="9">
        <f t="shared" si="4"/>
        <v>0.37262333333333331</v>
      </c>
    </row>
    <row r="150" spans="1:34">
      <c r="A150" s="8" t="s">
        <v>28</v>
      </c>
      <c r="B150" s="8" t="s">
        <v>147</v>
      </c>
      <c r="C150" s="8">
        <v>1264285</v>
      </c>
      <c r="D150" s="8">
        <v>1791261</v>
      </c>
      <c r="E150" s="8">
        <v>1081486</v>
      </c>
      <c r="F150" s="8">
        <v>10935391</v>
      </c>
      <c r="G150" s="8">
        <v>0.53895999999999999</v>
      </c>
      <c r="H150" s="8">
        <v>0.85924999999999996</v>
      </c>
      <c r="I150" s="8">
        <v>0.41377000000000003</v>
      </c>
      <c r="J150" s="8">
        <v>0.91</v>
      </c>
      <c r="K150" s="8" t="s">
        <v>751</v>
      </c>
      <c r="L150" s="26" t="s">
        <v>752</v>
      </c>
      <c r="M150" s="28">
        <v>21634</v>
      </c>
      <c r="N150" s="8">
        <v>21635</v>
      </c>
      <c r="O150" s="8">
        <v>256946176</v>
      </c>
      <c r="P150" s="8">
        <v>513323008</v>
      </c>
      <c r="Q150" s="8">
        <v>36050</v>
      </c>
      <c r="R150" s="8">
        <v>18025</v>
      </c>
      <c r="S150" s="8">
        <v>1396178944</v>
      </c>
      <c r="T150" s="8">
        <v>2501529600</v>
      </c>
      <c r="U150" s="8" t="s">
        <v>147</v>
      </c>
      <c r="V150" s="8" t="s">
        <v>147</v>
      </c>
      <c r="W150" s="8" t="s">
        <v>147</v>
      </c>
      <c r="X150" s="8" t="s">
        <v>147</v>
      </c>
      <c r="Y150" s="8" t="s">
        <v>147</v>
      </c>
      <c r="Z150" s="8" t="s">
        <v>1535</v>
      </c>
      <c r="AA150" s="8" t="s">
        <v>317</v>
      </c>
      <c r="AB150" s="8" t="s">
        <v>147</v>
      </c>
      <c r="AC150" s="28" t="s">
        <v>147</v>
      </c>
      <c r="AD150" s="28" t="s">
        <v>147</v>
      </c>
      <c r="AE150" s="28" t="s">
        <v>147</v>
      </c>
      <c r="AF150" s="28" t="s">
        <v>147</v>
      </c>
      <c r="AG150" s="8">
        <v>10</v>
      </c>
      <c r="AH150" s="9">
        <f t="shared" si="4"/>
        <v>0.64572333333333332</v>
      </c>
    </row>
    <row r="151" spans="1:34">
      <c r="A151" s="8" t="s">
        <v>28</v>
      </c>
      <c r="B151" s="8" t="s">
        <v>147</v>
      </c>
      <c r="C151" s="8">
        <v>1264285</v>
      </c>
      <c r="D151" s="8">
        <v>1791261</v>
      </c>
      <c r="E151" s="8">
        <v>1081486</v>
      </c>
      <c r="F151" s="8">
        <v>10935391</v>
      </c>
      <c r="G151" s="8">
        <v>0.53895999999999999</v>
      </c>
      <c r="H151" s="8">
        <v>0.85924999999999996</v>
      </c>
      <c r="I151" s="8">
        <v>0.41377000000000003</v>
      </c>
      <c r="J151" s="8">
        <v>0.91</v>
      </c>
      <c r="K151" s="8" t="s">
        <v>751</v>
      </c>
      <c r="L151" s="26" t="s">
        <v>752</v>
      </c>
      <c r="M151" s="28">
        <v>21632</v>
      </c>
      <c r="N151" s="8">
        <v>21634</v>
      </c>
      <c r="O151" s="8">
        <v>256610304</v>
      </c>
      <c r="P151" s="8">
        <v>513523712</v>
      </c>
      <c r="Q151" s="8">
        <v>36039</v>
      </c>
      <c r="R151" s="8">
        <v>18019</v>
      </c>
      <c r="S151" s="8">
        <v>1403805696</v>
      </c>
      <c r="T151" s="8">
        <v>2499076096</v>
      </c>
      <c r="U151" s="8" t="s">
        <v>147</v>
      </c>
      <c r="V151" s="8" t="s">
        <v>147</v>
      </c>
      <c r="W151" s="8" t="s">
        <v>147</v>
      </c>
      <c r="X151" s="8" t="s">
        <v>147</v>
      </c>
      <c r="Y151" s="8" t="s">
        <v>147</v>
      </c>
      <c r="Z151" s="8" t="s">
        <v>1535</v>
      </c>
      <c r="AA151" s="8" t="s">
        <v>316</v>
      </c>
      <c r="AB151" s="8" t="s">
        <v>147</v>
      </c>
      <c r="AC151" s="28" t="s">
        <v>147</v>
      </c>
      <c r="AD151" s="28" t="s">
        <v>147</v>
      </c>
      <c r="AE151" s="28" t="s">
        <v>147</v>
      </c>
      <c r="AF151" s="28" t="s">
        <v>147</v>
      </c>
      <c r="AG151" s="8">
        <v>10</v>
      </c>
      <c r="AH151" s="9">
        <f t="shared" si="4"/>
        <v>0.64572333333333332</v>
      </c>
    </row>
    <row r="152" spans="1:34">
      <c r="A152" s="8" t="s">
        <v>2069</v>
      </c>
      <c r="B152" s="28" t="s">
        <v>147</v>
      </c>
      <c r="C152" s="28">
        <v>1166407</v>
      </c>
      <c r="D152" s="28">
        <v>1096864</v>
      </c>
      <c r="E152" s="28">
        <v>1179364</v>
      </c>
      <c r="F152" s="28">
        <v>11629788</v>
      </c>
      <c r="G152" s="28">
        <v>0.49724000000000002</v>
      </c>
      <c r="H152" s="28">
        <v>0.91381000000000001</v>
      </c>
      <c r="I152" s="28">
        <v>0.51536000000000004</v>
      </c>
      <c r="J152" s="28">
        <v>0.90793000000000001</v>
      </c>
      <c r="K152" s="28">
        <v>8.6190000000000003E-2</v>
      </c>
      <c r="L152" s="26">
        <v>0.48464000000000002</v>
      </c>
      <c r="M152" s="28">
        <v>72037</v>
      </c>
      <c r="N152" s="28">
        <v>54035</v>
      </c>
      <c r="O152" s="28">
        <v>1829216256</v>
      </c>
      <c r="P152" s="28">
        <v>3183165440</v>
      </c>
      <c r="Q152" s="28">
        <v>36014</v>
      </c>
      <c r="R152" s="28">
        <v>18005</v>
      </c>
      <c r="S152" s="28">
        <v>1394151424</v>
      </c>
      <c r="T152" s="28">
        <v>2187927552</v>
      </c>
      <c r="U152" s="28">
        <v>0.88977600000000001</v>
      </c>
      <c r="V152" s="28">
        <v>1</v>
      </c>
      <c r="W152" s="28">
        <v>2</v>
      </c>
      <c r="X152" s="28">
        <v>0</v>
      </c>
      <c r="Y152" s="28">
        <v>0</v>
      </c>
      <c r="Z152" s="28" t="s">
        <v>1535</v>
      </c>
      <c r="AA152" s="28" t="s">
        <v>2045</v>
      </c>
      <c r="AB152" s="28" t="s">
        <v>147</v>
      </c>
      <c r="AC152" s="28" t="s">
        <v>147</v>
      </c>
      <c r="AD152" s="28" t="s">
        <v>147</v>
      </c>
      <c r="AE152" s="28" t="s">
        <v>147</v>
      </c>
      <c r="AF152" s="28" t="s">
        <v>147</v>
      </c>
      <c r="AG152" s="28">
        <v>2</v>
      </c>
      <c r="AH152" s="9">
        <f>(4*H152+2*I152)/6</f>
        <v>0.78099333333333332</v>
      </c>
    </row>
    <row r="153" spans="1:34">
      <c r="A153" s="8" t="s">
        <v>2069</v>
      </c>
      <c r="B153" s="8" t="s">
        <v>147</v>
      </c>
      <c r="C153" s="8">
        <v>1166407</v>
      </c>
      <c r="D153" s="8">
        <v>1096864</v>
      </c>
      <c r="E153" s="8">
        <v>1179364</v>
      </c>
      <c r="F153" s="8">
        <v>11629788</v>
      </c>
      <c r="G153" s="25">
        <v>0.49724000000000002</v>
      </c>
      <c r="H153" s="8">
        <v>0.91381000000000001</v>
      </c>
      <c r="I153" s="8">
        <v>0.51536000000000004</v>
      </c>
      <c r="J153" s="8">
        <v>0.90793000000000001</v>
      </c>
      <c r="K153" s="8">
        <v>8.6190000000000003E-2</v>
      </c>
      <c r="L153" s="26">
        <v>0.48464000000000002</v>
      </c>
      <c r="M153" s="28">
        <v>61262</v>
      </c>
      <c r="N153" s="27">
        <v>54082</v>
      </c>
      <c r="O153" s="8">
        <v>1827033088</v>
      </c>
      <c r="P153" s="8">
        <v>3191316480</v>
      </c>
      <c r="Q153" s="8">
        <v>28801</v>
      </c>
      <c r="R153" s="8">
        <v>36005</v>
      </c>
      <c r="S153" s="8">
        <v>1404825600</v>
      </c>
      <c r="T153" s="8">
        <v>2509586432</v>
      </c>
      <c r="U153" s="25">
        <v>0.88977600000000001</v>
      </c>
      <c r="V153" s="8">
        <v>1</v>
      </c>
      <c r="W153" s="8">
        <v>2</v>
      </c>
      <c r="X153" s="8">
        <v>0</v>
      </c>
      <c r="Y153" s="8">
        <v>0</v>
      </c>
      <c r="Z153" s="8" t="s">
        <v>1535</v>
      </c>
      <c r="AA153" s="8" t="s">
        <v>320</v>
      </c>
      <c r="AB153" s="8" t="s">
        <v>147</v>
      </c>
      <c r="AC153" s="28" t="s">
        <v>147</v>
      </c>
      <c r="AD153" s="28" t="s">
        <v>147</v>
      </c>
      <c r="AE153" s="28" t="s">
        <v>147</v>
      </c>
      <c r="AF153" s="28" t="s">
        <v>147</v>
      </c>
      <c r="AG153" s="8">
        <v>2</v>
      </c>
      <c r="AH153" s="9">
        <f>(4*H153+2*I153)/6</f>
        <v>0.78099333333333332</v>
      </c>
    </row>
    <row r="154" spans="1:34">
      <c r="A154" s="8" t="s">
        <v>2074</v>
      </c>
      <c r="B154" s="28" t="s">
        <v>147</v>
      </c>
      <c r="C154" s="28">
        <v>1166407</v>
      </c>
      <c r="D154" s="28">
        <v>1097374</v>
      </c>
      <c r="E154" s="28">
        <v>1179364</v>
      </c>
      <c r="F154" s="28">
        <v>11629278</v>
      </c>
      <c r="G154" s="28">
        <v>0.49724000000000002</v>
      </c>
      <c r="H154" s="28">
        <v>0.91376999999999997</v>
      </c>
      <c r="I154" s="28">
        <v>0.51524999999999999</v>
      </c>
      <c r="J154" s="28">
        <v>0.90791999999999995</v>
      </c>
      <c r="K154" s="28">
        <v>8.6230000000000001E-2</v>
      </c>
      <c r="L154" s="26">
        <v>0.48475000000000001</v>
      </c>
      <c r="M154" s="28">
        <v>36025</v>
      </c>
      <c r="N154" s="28">
        <v>36031</v>
      </c>
      <c r="O154" s="28">
        <v>425021440</v>
      </c>
      <c r="P154" s="28">
        <v>681639936</v>
      </c>
      <c r="Q154" s="28">
        <v>36017</v>
      </c>
      <c r="R154" s="28">
        <v>18005</v>
      </c>
      <c r="S154" s="28">
        <v>1404039168</v>
      </c>
      <c r="T154" s="28">
        <v>2509574144</v>
      </c>
      <c r="U154" s="28">
        <v>0.89197800000000005</v>
      </c>
      <c r="V154" s="28">
        <v>1</v>
      </c>
      <c r="W154" s="28">
        <v>2</v>
      </c>
      <c r="X154" s="28">
        <v>0</v>
      </c>
      <c r="Y154" s="28">
        <v>0</v>
      </c>
      <c r="Z154" s="28" t="s">
        <v>1535</v>
      </c>
      <c r="AA154" s="28" t="s">
        <v>2045</v>
      </c>
      <c r="AB154" s="28" t="s">
        <v>147</v>
      </c>
      <c r="AC154" s="28" t="s">
        <v>147</v>
      </c>
      <c r="AD154" s="28" t="s">
        <v>147</v>
      </c>
      <c r="AE154" s="28" t="s">
        <v>147</v>
      </c>
      <c r="AF154" s="28" t="s">
        <v>147</v>
      </c>
      <c r="AG154" s="28">
        <v>2</v>
      </c>
      <c r="AH154" s="9">
        <f>(4*H154+2*I154)/6</f>
        <v>0.78093000000000001</v>
      </c>
    </row>
    <row r="155" spans="1:34">
      <c r="A155" s="8" t="s">
        <v>2070</v>
      </c>
      <c r="B155" s="8" t="s">
        <v>147</v>
      </c>
      <c r="C155" s="8">
        <v>1166407</v>
      </c>
      <c r="D155" s="8">
        <v>1097374</v>
      </c>
      <c r="E155" s="8">
        <v>1179364</v>
      </c>
      <c r="F155" s="8">
        <v>11629278</v>
      </c>
      <c r="G155" s="25">
        <v>0.49724000000000002</v>
      </c>
      <c r="H155" s="8">
        <v>0.91376999999999997</v>
      </c>
      <c r="I155" s="8">
        <v>0.51524999999999999</v>
      </c>
      <c r="J155" s="8">
        <v>0.90791999999999995</v>
      </c>
      <c r="K155" s="8">
        <v>8.6230000000000001E-2</v>
      </c>
      <c r="L155" s="26">
        <v>0.48475000000000001</v>
      </c>
      <c r="M155" s="28">
        <v>36022</v>
      </c>
      <c r="N155" s="27">
        <v>36028</v>
      </c>
      <c r="O155" s="8">
        <v>424648704</v>
      </c>
      <c r="P155" s="8">
        <v>681639936</v>
      </c>
      <c r="Q155" s="8">
        <v>21633</v>
      </c>
      <c r="R155" s="8">
        <v>21632</v>
      </c>
      <c r="S155" s="8">
        <v>1863643136</v>
      </c>
      <c r="T155" s="8">
        <v>3113603072</v>
      </c>
      <c r="U155" s="25">
        <v>0.89197800000000005</v>
      </c>
      <c r="V155" s="8">
        <v>1</v>
      </c>
      <c r="W155" s="8">
        <v>3</v>
      </c>
      <c r="X155" s="8">
        <v>0</v>
      </c>
      <c r="Y155" s="8">
        <v>0</v>
      </c>
      <c r="Z155" s="8" t="s">
        <v>1535</v>
      </c>
      <c r="AA155" s="8" t="s">
        <v>320</v>
      </c>
      <c r="AB155" s="8" t="s">
        <v>147</v>
      </c>
      <c r="AC155" s="28" t="s">
        <v>147</v>
      </c>
      <c r="AD155" s="28" t="s">
        <v>147</v>
      </c>
      <c r="AE155" s="28" t="s">
        <v>147</v>
      </c>
      <c r="AF155" s="28" t="s">
        <v>147</v>
      </c>
      <c r="AG155" s="8">
        <v>2</v>
      </c>
      <c r="AH155" s="9">
        <f>(4*H155+2*I155)/6</f>
        <v>0.78093000000000001</v>
      </c>
    </row>
    <row r="156" spans="1:34">
      <c r="A156" s="8" t="s">
        <v>28</v>
      </c>
      <c r="B156" s="8" t="s">
        <v>147</v>
      </c>
      <c r="C156" s="8">
        <v>1140256</v>
      </c>
      <c r="D156" s="8">
        <v>1077429</v>
      </c>
      <c r="E156" s="8">
        <v>1205515</v>
      </c>
      <c r="F156" s="8">
        <v>11649223</v>
      </c>
      <c r="G156" s="8">
        <v>0.48609000000000002</v>
      </c>
      <c r="H156" s="8">
        <v>0.91534000000000004</v>
      </c>
      <c r="I156" s="8">
        <v>0.51415999999999995</v>
      </c>
      <c r="J156" s="8">
        <v>0.90622000000000003</v>
      </c>
      <c r="K156" s="8">
        <v>8.4659999999999999E-2</v>
      </c>
      <c r="L156" s="26">
        <v>0.48583999999999999</v>
      </c>
      <c r="M156" s="28">
        <v>72038</v>
      </c>
      <c r="N156" s="8">
        <v>54035</v>
      </c>
      <c r="O156" s="8">
        <v>1830477824</v>
      </c>
      <c r="P156" s="8">
        <v>3183058944</v>
      </c>
      <c r="Q156" s="8">
        <v>32443</v>
      </c>
      <c r="R156" s="8">
        <v>14455</v>
      </c>
      <c r="S156" s="8">
        <v>1402531840</v>
      </c>
      <c r="T156" s="8">
        <v>2509561856</v>
      </c>
      <c r="U156" s="8" t="s">
        <v>147</v>
      </c>
      <c r="V156" s="8" t="s">
        <v>147</v>
      </c>
      <c r="W156" s="8" t="s">
        <v>147</v>
      </c>
      <c r="X156" s="8" t="s">
        <v>147</v>
      </c>
      <c r="Y156" s="8" t="s">
        <v>147</v>
      </c>
      <c r="Z156" s="8" t="s">
        <v>1535</v>
      </c>
      <c r="AA156" s="8" t="s">
        <v>2045</v>
      </c>
      <c r="AB156" s="8" t="s">
        <v>147</v>
      </c>
      <c r="AC156" s="28" t="s">
        <v>147</v>
      </c>
      <c r="AD156" s="28" t="s">
        <v>147</v>
      </c>
      <c r="AE156" s="28" t="s">
        <v>147</v>
      </c>
      <c r="AF156" s="28" t="s">
        <v>147</v>
      </c>
      <c r="AG156" s="8">
        <v>5</v>
      </c>
      <c r="AH156" s="9">
        <f>(4*G156+2*H156)/6</f>
        <v>0.62917333333333336</v>
      </c>
    </row>
    <row r="157" spans="1:34">
      <c r="A157" s="9" t="s">
        <v>2062</v>
      </c>
      <c r="B157" s="30">
        <v>0</v>
      </c>
      <c r="C157" s="30">
        <v>1060027</v>
      </c>
      <c r="D157" s="30">
        <v>3012383</v>
      </c>
      <c r="E157" s="30">
        <v>1285744</v>
      </c>
      <c r="F157" s="30">
        <v>9714269</v>
      </c>
      <c r="G157" s="30">
        <v>0.45189000000000001</v>
      </c>
      <c r="H157" s="30">
        <v>0.76329999999999998</v>
      </c>
      <c r="I157" s="30">
        <v>0.26029000000000002</v>
      </c>
      <c r="J157" s="30">
        <v>0.88310999999999995</v>
      </c>
      <c r="K157" s="30">
        <v>0.23669999999999999</v>
      </c>
      <c r="L157" s="31">
        <v>0.73970999999999998</v>
      </c>
      <c r="M157" s="30">
        <v>57620</v>
      </c>
      <c r="N157" s="30">
        <v>57629</v>
      </c>
      <c r="O157" s="30">
        <v>4277350400</v>
      </c>
      <c r="P157" s="30">
        <v>4677517312</v>
      </c>
      <c r="Q157" s="30">
        <v>145392</v>
      </c>
      <c r="R157" s="30">
        <v>54181</v>
      </c>
      <c r="S157" s="30">
        <v>1501745152</v>
      </c>
      <c r="T157" s="30">
        <v>3152077000</v>
      </c>
      <c r="U157" s="30">
        <v>0.94612099999999999</v>
      </c>
      <c r="V157" s="30">
        <v>21654</v>
      </c>
      <c r="W157" s="30">
        <v>21657</v>
      </c>
      <c r="X157" s="30">
        <v>1755738112</v>
      </c>
      <c r="Y157" s="30">
        <v>2025877504</v>
      </c>
      <c r="Z157" s="30" t="s">
        <v>1535</v>
      </c>
      <c r="AA157" s="30" t="s">
        <v>2045</v>
      </c>
      <c r="AB157" s="30" t="s">
        <v>270</v>
      </c>
      <c r="AC157" s="30">
        <v>20</v>
      </c>
      <c r="AD157" s="30">
        <v>12</v>
      </c>
      <c r="AE157" s="30">
        <v>0.6</v>
      </c>
      <c r="AF157" s="32" t="s">
        <v>2059</v>
      </c>
      <c r="AG157" s="30">
        <v>2</v>
      </c>
      <c r="AH157" s="9">
        <f>(4*H157+2*I157)/6</f>
        <v>0.59562999999999999</v>
      </c>
    </row>
    <row r="158" spans="1:34">
      <c r="A158" s="9" t="s">
        <v>42</v>
      </c>
      <c r="B158" s="9">
        <v>0</v>
      </c>
      <c r="C158" s="9">
        <v>1041293</v>
      </c>
      <c r="D158" s="9">
        <v>2899942</v>
      </c>
      <c r="E158" s="9">
        <v>1304478</v>
      </c>
      <c r="F158" s="9">
        <v>9826710</v>
      </c>
      <c r="G158" s="9">
        <v>0.44390000000000002</v>
      </c>
      <c r="H158" s="9">
        <v>0.77214000000000005</v>
      </c>
      <c r="I158" s="9">
        <v>0.26419999999999999</v>
      </c>
      <c r="J158" s="9">
        <v>0.88280999999999998</v>
      </c>
      <c r="K158" s="9">
        <v>0.22786000000000001</v>
      </c>
      <c r="L158" s="9">
        <v>0.73580000000000001</v>
      </c>
      <c r="M158" s="30">
        <v>39638</v>
      </c>
      <c r="N158" s="9">
        <v>39645</v>
      </c>
      <c r="O158" s="9">
        <v>2168377344</v>
      </c>
      <c r="P158" s="9">
        <v>2569752576</v>
      </c>
      <c r="Q158" s="9">
        <v>195424</v>
      </c>
      <c r="R158" s="9">
        <v>209098</v>
      </c>
      <c r="S158" s="9">
        <v>966463488</v>
      </c>
      <c r="T158" s="9">
        <v>1948291072</v>
      </c>
      <c r="U158" s="9">
        <v>0.94514100000000001</v>
      </c>
      <c r="V158" s="9">
        <v>10832</v>
      </c>
      <c r="W158" s="9">
        <v>10834</v>
      </c>
      <c r="X158" s="9">
        <v>1477955584</v>
      </c>
      <c r="Y158" s="9">
        <v>1747591168</v>
      </c>
      <c r="Z158" s="9" t="s">
        <v>2053</v>
      </c>
      <c r="AA158" s="9" t="s">
        <v>2045</v>
      </c>
      <c r="AB158" s="9" t="s">
        <v>270</v>
      </c>
      <c r="AC158" s="9">
        <v>20</v>
      </c>
      <c r="AD158" s="9">
        <v>12</v>
      </c>
      <c r="AE158" s="9">
        <v>0.6</v>
      </c>
      <c r="AF158" s="9" t="s">
        <v>2059</v>
      </c>
      <c r="AG158" s="9">
        <v>3</v>
      </c>
      <c r="AH158" s="9">
        <f>(4*H158+2*I158)/6</f>
        <v>0.60282666666666673</v>
      </c>
    </row>
    <row r="159" spans="1:34">
      <c r="A159" s="9" t="s">
        <v>42</v>
      </c>
      <c r="B159" s="9">
        <v>3</v>
      </c>
      <c r="C159" s="9">
        <v>1010307</v>
      </c>
      <c r="D159" s="9">
        <v>2652426</v>
      </c>
      <c r="E159" s="9">
        <v>1335464</v>
      </c>
      <c r="F159" s="9">
        <v>10074226</v>
      </c>
      <c r="G159" s="9">
        <v>0.43069000000000002</v>
      </c>
      <c r="H159" s="9">
        <v>0.79157999999999995</v>
      </c>
      <c r="I159" s="9">
        <v>0.27583000000000002</v>
      </c>
      <c r="J159" s="9">
        <v>0.88295000000000001</v>
      </c>
      <c r="K159" s="9" t="s">
        <v>1038</v>
      </c>
      <c r="L159" s="31" t="s">
        <v>1039</v>
      </c>
      <c r="M159" s="30">
        <v>18059</v>
      </c>
      <c r="N159" s="9">
        <v>21608</v>
      </c>
      <c r="O159" s="9">
        <v>1094565888</v>
      </c>
      <c r="P159" s="9">
        <v>1342787584</v>
      </c>
      <c r="Q159" s="9">
        <v>130212</v>
      </c>
      <c r="R159" s="9">
        <v>100885</v>
      </c>
      <c r="S159" s="9">
        <v>1438494720</v>
      </c>
      <c r="T159" s="9">
        <v>3016241152</v>
      </c>
      <c r="U159" s="9" t="s">
        <v>147</v>
      </c>
      <c r="V159" s="9" t="s">
        <v>147</v>
      </c>
      <c r="W159" s="9" t="s">
        <v>147</v>
      </c>
      <c r="X159" s="9" t="s">
        <v>147</v>
      </c>
      <c r="Y159" s="9" t="s">
        <v>147</v>
      </c>
      <c r="Z159" s="9" t="s">
        <v>1535</v>
      </c>
      <c r="AA159" s="9" t="s">
        <v>319</v>
      </c>
      <c r="AB159" s="9" t="s">
        <v>272</v>
      </c>
      <c r="AC159" s="9">
        <v>20</v>
      </c>
      <c r="AD159" s="9">
        <v>12</v>
      </c>
      <c r="AE159" s="9">
        <v>0.6</v>
      </c>
      <c r="AF159" s="10" t="s">
        <v>193</v>
      </c>
      <c r="AG159" s="9">
        <v>5</v>
      </c>
      <c r="AH159" s="9">
        <f>(4*G159+2*H159)/6</f>
        <v>0.55098666666666662</v>
      </c>
    </row>
    <row r="160" spans="1:34">
      <c r="A160" s="9" t="s">
        <v>42</v>
      </c>
      <c r="B160" s="9">
        <v>2</v>
      </c>
      <c r="C160" s="9">
        <v>1004753</v>
      </c>
      <c r="D160" s="9">
        <v>2668134</v>
      </c>
      <c r="E160" s="9">
        <v>1341018</v>
      </c>
      <c r="F160" s="9">
        <v>10058518</v>
      </c>
      <c r="G160" s="9">
        <v>0.42832999999999999</v>
      </c>
      <c r="H160" s="9">
        <v>0.79035</v>
      </c>
      <c r="I160" s="9">
        <v>0.27356000000000003</v>
      </c>
      <c r="J160" s="9">
        <v>0.88236000000000003</v>
      </c>
      <c r="K160" s="9" t="s">
        <v>1042</v>
      </c>
      <c r="L160" s="31" t="s">
        <v>1043</v>
      </c>
      <c r="M160" s="30">
        <v>21620</v>
      </c>
      <c r="N160" s="9">
        <v>21630</v>
      </c>
      <c r="O160" s="9">
        <v>1094823936</v>
      </c>
      <c r="P160" s="9">
        <v>1341734912</v>
      </c>
      <c r="Q160" s="9">
        <v>119406</v>
      </c>
      <c r="R160" s="9">
        <v>97284</v>
      </c>
      <c r="S160" s="9">
        <v>1435246592</v>
      </c>
      <c r="T160" s="9">
        <v>3016482816</v>
      </c>
      <c r="U160" s="9" t="s">
        <v>147</v>
      </c>
      <c r="V160" s="9" t="s">
        <v>147</v>
      </c>
      <c r="W160" s="9" t="s">
        <v>147</v>
      </c>
      <c r="X160" s="9" t="s">
        <v>147</v>
      </c>
      <c r="Y160" s="9" t="s">
        <v>147</v>
      </c>
      <c r="Z160" s="9" t="s">
        <v>1535</v>
      </c>
      <c r="AA160" s="9" t="s">
        <v>319</v>
      </c>
      <c r="AB160" s="9" t="s">
        <v>259</v>
      </c>
      <c r="AC160" s="9">
        <v>20</v>
      </c>
      <c r="AD160" s="9">
        <v>12</v>
      </c>
      <c r="AE160" s="9">
        <v>0.6</v>
      </c>
      <c r="AF160" s="10" t="s">
        <v>194</v>
      </c>
      <c r="AG160" s="9">
        <v>5</v>
      </c>
      <c r="AH160" s="9">
        <f>(4*G160+2*H160)/6</f>
        <v>0.54900333333333329</v>
      </c>
    </row>
    <row r="161" spans="1:36">
      <c r="A161" s="9" t="s">
        <v>42</v>
      </c>
      <c r="B161" s="9">
        <v>1</v>
      </c>
      <c r="C161" s="9">
        <v>1004654</v>
      </c>
      <c r="D161" s="9">
        <v>2492638</v>
      </c>
      <c r="E161" s="9">
        <v>1341117</v>
      </c>
      <c r="F161" s="33">
        <v>10234010</v>
      </c>
      <c r="G161" s="9">
        <v>0.42827999999999999</v>
      </c>
      <c r="H161" s="9">
        <v>0.80413999999999997</v>
      </c>
      <c r="I161" s="9">
        <v>0.28727000000000003</v>
      </c>
      <c r="J161" s="9">
        <v>0.88414000000000004</v>
      </c>
      <c r="K161" s="9">
        <v>0.19586000000000001</v>
      </c>
      <c r="L161" s="31">
        <v>0.71272999999999997</v>
      </c>
      <c r="M161" s="30">
        <v>57644</v>
      </c>
      <c r="N161" s="9">
        <v>57656</v>
      </c>
      <c r="O161" s="9">
        <v>3569569792</v>
      </c>
      <c r="P161" s="9">
        <v>3970777088</v>
      </c>
      <c r="Q161" s="9">
        <v>87163</v>
      </c>
      <c r="R161" s="9">
        <v>122695</v>
      </c>
      <c r="S161" s="9">
        <v>1480826880</v>
      </c>
      <c r="T161" s="33">
        <v>3262996000</v>
      </c>
      <c r="U161" s="9">
        <v>0.95697299999999996</v>
      </c>
      <c r="V161" s="9">
        <v>18027</v>
      </c>
      <c r="W161" s="9">
        <v>18028</v>
      </c>
      <c r="X161" s="9">
        <v>1779077120</v>
      </c>
      <c r="Y161" s="9">
        <v>2049277952</v>
      </c>
      <c r="Z161" s="9" t="s">
        <v>1535</v>
      </c>
      <c r="AA161" s="9" t="s">
        <v>320</v>
      </c>
      <c r="AB161" s="9" t="s">
        <v>139</v>
      </c>
      <c r="AC161" s="9">
        <v>18</v>
      </c>
      <c r="AD161" s="9">
        <v>11</v>
      </c>
      <c r="AE161" s="9">
        <v>0.61111110000000002</v>
      </c>
      <c r="AF161" s="10" t="s">
        <v>2075</v>
      </c>
      <c r="AG161" s="9">
        <v>2</v>
      </c>
      <c r="AH161" s="9">
        <f>(4*H161+2*I161)/6</f>
        <v>0.63185000000000002</v>
      </c>
      <c r="AJ161" s="22" t="s">
        <v>2079</v>
      </c>
    </row>
    <row r="162" spans="1:36">
      <c r="A162" s="9" t="s">
        <v>42</v>
      </c>
      <c r="B162" s="9">
        <v>0</v>
      </c>
      <c r="C162" s="9">
        <v>1002245</v>
      </c>
      <c r="D162" s="9">
        <v>2790649</v>
      </c>
      <c r="E162" s="9">
        <v>1343526</v>
      </c>
      <c r="F162" s="9">
        <v>9936003</v>
      </c>
      <c r="G162" s="9">
        <v>0.42725999999999997</v>
      </c>
      <c r="H162" s="9">
        <v>0.78071999999999997</v>
      </c>
      <c r="I162" s="9">
        <v>0.26423999999999997</v>
      </c>
      <c r="J162" s="9">
        <v>0.88088999999999995</v>
      </c>
      <c r="K162" s="9" t="s">
        <v>1044</v>
      </c>
      <c r="L162" s="31" t="s">
        <v>1045</v>
      </c>
      <c r="M162" s="30">
        <v>39611</v>
      </c>
      <c r="N162" s="9">
        <v>39621</v>
      </c>
      <c r="O162" s="9">
        <v>1360982016</v>
      </c>
      <c r="P162" s="9">
        <v>1762082816</v>
      </c>
      <c r="Q162" s="9">
        <v>162667</v>
      </c>
      <c r="R162" s="9">
        <v>126114</v>
      </c>
      <c r="S162" s="9">
        <v>1446526976</v>
      </c>
      <c r="T162" s="9">
        <v>3035852800</v>
      </c>
      <c r="U162" s="9" t="s">
        <v>147</v>
      </c>
      <c r="V162" s="9" t="s">
        <v>147</v>
      </c>
      <c r="W162" s="9" t="s">
        <v>147</v>
      </c>
      <c r="X162" s="9" t="s">
        <v>147</v>
      </c>
      <c r="Y162" s="9" t="s">
        <v>147</v>
      </c>
      <c r="Z162" s="9" t="s">
        <v>1535</v>
      </c>
      <c r="AA162" s="9" t="s">
        <v>319</v>
      </c>
      <c r="AB162" s="9" t="s">
        <v>269</v>
      </c>
      <c r="AC162" s="9">
        <v>20</v>
      </c>
      <c r="AD162" s="9">
        <v>11</v>
      </c>
      <c r="AE162" s="9">
        <v>0.55000000000000004</v>
      </c>
      <c r="AF162" s="10" t="s">
        <v>202</v>
      </c>
      <c r="AG162" s="9">
        <v>5</v>
      </c>
      <c r="AH162" s="9">
        <f>(4*G162+2*H162)/6</f>
        <v>0.54508000000000001</v>
      </c>
    </row>
    <row r="163" spans="1:36">
      <c r="A163" s="9" t="s">
        <v>42</v>
      </c>
      <c r="B163" s="9">
        <v>8</v>
      </c>
      <c r="C163" s="9">
        <v>1000071</v>
      </c>
      <c r="D163" s="9">
        <v>2576405</v>
      </c>
      <c r="E163" s="9">
        <v>1345700</v>
      </c>
      <c r="F163" s="9">
        <v>10150247</v>
      </c>
      <c r="G163" s="9">
        <v>0.42632999999999999</v>
      </c>
      <c r="H163" s="9">
        <v>0.79756000000000005</v>
      </c>
      <c r="I163" s="9">
        <v>0.27961999999999998</v>
      </c>
      <c r="J163" s="9">
        <v>0.88293999999999995</v>
      </c>
      <c r="K163" s="9" t="s">
        <v>1046</v>
      </c>
      <c r="L163" s="31" t="s">
        <v>1047</v>
      </c>
      <c r="M163" s="30">
        <v>43204</v>
      </c>
      <c r="N163" s="9">
        <v>43213</v>
      </c>
      <c r="O163" s="9">
        <v>1362288640</v>
      </c>
      <c r="P163" s="9">
        <v>1762906112</v>
      </c>
      <c r="Q163" s="9">
        <v>11625</v>
      </c>
      <c r="R163" s="9">
        <v>162067</v>
      </c>
      <c r="S163" s="9">
        <v>1446817792</v>
      </c>
      <c r="T163" s="9">
        <v>3084976128</v>
      </c>
      <c r="U163" s="9" t="s">
        <v>147</v>
      </c>
      <c r="V163" s="9" t="s">
        <v>147</v>
      </c>
      <c r="W163" s="9" t="s">
        <v>147</v>
      </c>
      <c r="X163" s="9" t="s">
        <v>147</v>
      </c>
      <c r="Y163" s="9" t="s">
        <v>147</v>
      </c>
      <c r="Z163" s="9" t="s">
        <v>1535</v>
      </c>
      <c r="AA163" s="9" t="s">
        <v>319</v>
      </c>
      <c r="AB163" s="9" t="s">
        <v>203</v>
      </c>
      <c r="AC163" s="9">
        <v>21</v>
      </c>
      <c r="AD163" s="9">
        <v>11</v>
      </c>
      <c r="AE163" s="9">
        <v>0.52380950000000004</v>
      </c>
      <c r="AF163" s="10" t="s">
        <v>196</v>
      </c>
      <c r="AG163" s="9">
        <v>5</v>
      </c>
      <c r="AH163" s="9">
        <f>(4*G163+2*H163)/6</f>
        <v>0.5500733333333333</v>
      </c>
    </row>
    <row r="164" spans="1:36">
      <c r="A164" s="9" t="s">
        <v>42</v>
      </c>
      <c r="B164" s="9">
        <v>6</v>
      </c>
      <c r="C164" s="9">
        <v>998252</v>
      </c>
      <c r="D164" s="9">
        <v>2834535</v>
      </c>
      <c r="E164" s="9">
        <v>1347519</v>
      </c>
      <c r="F164" s="9">
        <v>9892117</v>
      </c>
      <c r="G164" s="9">
        <v>0.42554999999999998</v>
      </c>
      <c r="H164" s="9">
        <v>0.77727999999999997</v>
      </c>
      <c r="I164" s="9">
        <v>0.26045000000000001</v>
      </c>
      <c r="J164" s="9">
        <v>0.88010999999999995</v>
      </c>
      <c r="K164" s="9" t="s">
        <v>1048</v>
      </c>
      <c r="L164" s="31" t="s">
        <v>1049</v>
      </c>
      <c r="M164" s="30">
        <v>18049</v>
      </c>
      <c r="N164" s="9">
        <v>18054</v>
      </c>
      <c r="O164" s="9">
        <v>1096916992</v>
      </c>
      <c r="P164" s="9">
        <v>1343700992</v>
      </c>
      <c r="Q164" s="9">
        <v>205853</v>
      </c>
      <c r="R164" s="9">
        <v>111685</v>
      </c>
      <c r="S164" s="9">
        <v>1439711232</v>
      </c>
      <c r="T164" s="9">
        <v>3043069952</v>
      </c>
      <c r="U164" s="9" t="s">
        <v>147</v>
      </c>
      <c r="V164" s="9" t="s">
        <v>147</v>
      </c>
      <c r="W164" s="9" t="s">
        <v>147</v>
      </c>
      <c r="X164" s="9" t="s">
        <v>147</v>
      </c>
      <c r="Y164" s="9" t="s">
        <v>147</v>
      </c>
      <c r="Z164" s="9" t="s">
        <v>1535</v>
      </c>
      <c r="AA164" s="9" t="s">
        <v>319</v>
      </c>
      <c r="AB164" s="9" t="s">
        <v>264</v>
      </c>
      <c r="AC164" s="9">
        <v>20</v>
      </c>
      <c r="AD164" s="9">
        <v>12</v>
      </c>
      <c r="AE164" s="9">
        <v>0.6</v>
      </c>
      <c r="AF164" s="10" t="s">
        <v>197</v>
      </c>
      <c r="AG164" s="9">
        <v>5</v>
      </c>
      <c r="AH164" s="9">
        <f>(4*G164+2*H164)/6</f>
        <v>0.54279333333333335</v>
      </c>
    </row>
    <row r="165" spans="1:36">
      <c r="A165" s="9" t="s">
        <v>42</v>
      </c>
      <c r="B165" s="9">
        <v>6</v>
      </c>
      <c r="C165" s="9">
        <v>998231</v>
      </c>
      <c r="D165" s="9">
        <v>2395339</v>
      </c>
      <c r="E165" s="9">
        <v>1347540</v>
      </c>
      <c r="F165" s="33">
        <v>10331310</v>
      </c>
      <c r="G165" s="9">
        <v>0.42553999999999997</v>
      </c>
      <c r="H165" s="9">
        <v>0.81179000000000001</v>
      </c>
      <c r="I165" s="9">
        <v>0.29415000000000002</v>
      </c>
      <c r="J165" s="9">
        <v>0.88461999999999996</v>
      </c>
      <c r="K165" s="9">
        <v>0.18820999999999999</v>
      </c>
      <c r="L165" s="31">
        <v>0.70584999999999998</v>
      </c>
      <c r="M165" s="30">
        <v>57659</v>
      </c>
      <c r="N165" s="9">
        <v>61212</v>
      </c>
      <c r="O165" s="9">
        <v>3567538176</v>
      </c>
      <c r="P165" s="9">
        <v>3968802816</v>
      </c>
      <c r="Q165" s="9">
        <v>7957</v>
      </c>
      <c r="R165" s="9">
        <v>108246</v>
      </c>
      <c r="S165" s="9">
        <v>1872875520</v>
      </c>
      <c r="T165" s="33">
        <v>3181031000</v>
      </c>
      <c r="U165" s="9">
        <v>0.95575500000000002</v>
      </c>
      <c r="V165" s="9">
        <v>18017</v>
      </c>
      <c r="W165" s="9">
        <v>18020</v>
      </c>
      <c r="X165" s="9">
        <v>1781436416</v>
      </c>
      <c r="Y165" s="9">
        <v>2052276224</v>
      </c>
      <c r="Z165" s="9" t="s">
        <v>1535</v>
      </c>
      <c r="AA165" s="9" t="s">
        <v>320</v>
      </c>
      <c r="AB165" s="9" t="s">
        <v>140</v>
      </c>
      <c r="AC165" s="9">
        <v>18</v>
      </c>
      <c r="AD165" s="9">
        <v>11</v>
      </c>
      <c r="AE165" s="9">
        <v>0.61111110000000002</v>
      </c>
      <c r="AF165" s="10" t="s">
        <v>2076</v>
      </c>
      <c r="AG165" s="9">
        <v>2</v>
      </c>
      <c r="AH165" s="9">
        <f>(4*H165+2*I165)/6</f>
        <v>0.63924333333333339</v>
      </c>
    </row>
    <row r="166" spans="1:36">
      <c r="A166" s="9" t="s">
        <v>42</v>
      </c>
      <c r="B166" s="9">
        <v>0</v>
      </c>
      <c r="C166" s="24">
        <v>990228</v>
      </c>
      <c r="D166" s="9">
        <v>2614343</v>
      </c>
      <c r="E166" s="9">
        <v>1355543</v>
      </c>
      <c r="F166" s="9">
        <v>10112309</v>
      </c>
      <c r="G166" s="9">
        <v>0.42213000000000001</v>
      </c>
      <c r="H166" s="9">
        <v>0.79457999999999995</v>
      </c>
      <c r="I166" s="9">
        <v>0.27471000000000001</v>
      </c>
      <c r="J166" s="9">
        <v>0.88180000000000003</v>
      </c>
      <c r="K166" s="9">
        <v>0.20541999999999999</v>
      </c>
      <c r="L166" s="31">
        <v>0.72528999999999999</v>
      </c>
      <c r="M166" s="30">
        <v>25204</v>
      </c>
      <c r="N166" s="9">
        <v>25210</v>
      </c>
      <c r="O166" s="9">
        <v>814161920</v>
      </c>
      <c r="P166" s="9">
        <v>1214435328</v>
      </c>
      <c r="Q166" s="9">
        <v>173421</v>
      </c>
      <c r="R166" s="9">
        <v>104519</v>
      </c>
      <c r="S166" s="9">
        <v>1438826496</v>
      </c>
      <c r="T166" s="9">
        <v>3016351744</v>
      </c>
      <c r="U166" s="9" t="s">
        <v>147</v>
      </c>
      <c r="V166" s="9" t="s">
        <v>147</v>
      </c>
      <c r="W166" s="9" t="s">
        <v>147</v>
      </c>
      <c r="X166" s="9" t="s">
        <v>147</v>
      </c>
      <c r="Y166" s="9" t="s">
        <v>147</v>
      </c>
      <c r="Z166" s="9" t="s">
        <v>1535</v>
      </c>
      <c r="AA166" s="9" t="s">
        <v>2045</v>
      </c>
      <c r="AB166" s="9" t="s">
        <v>270</v>
      </c>
      <c r="AC166" s="9">
        <v>20</v>
      </c>
      <c r="AD166" s="9">
        <v>12</v>
      </c>
      <c r="AE166" s="9">
        <v>0.6</v>
      </c>
      <c r="AF166" s="10" t="s">
        <v>2059</v>
      </c>
      <c r="AG166" s="9">
        <v>5</v>
      </c>
      <c r="AH166" s="9">
        <f t="shared" ref="AH166:AH173" si="5">(4*G166+2*H166)/6</f>
        <v>0.54627999999999999</v>
      </c>
    </row>
    <row r="167" spans="1:36">
      <c r="A167" s="9" t="s">
        <v>42</v>
      </c>
      <c r="B167" s="9">
        <v>7</v>
      </c>
      <c r="C167" s="9">
        <v>985277</v>
      </c>
      <c r="D167" s="9">
        <v>2383839</v>
      </c>
      <c r="E167" s="9">
        <v>1360494</v>
      </c>
      <c r="F167" s="9">
        <v>10342813</v>
      </c>
      <c r="G167" s="9">
        <v>0.42002</v>
      </c>
      <c r="H167" s="9">
        <v>0.81269000000000002</v>
      </c>
      <c r="I167" s="9">
        <v>0.29243999999999998</v>
      </c>
      <c r="J167" s="9">
        <v>0.88375000000000004</v>
      </c>
      <c r="K167" s="9" t="s">
        <v>1050</v>
      </c>
      <c r="L167" s="31" t="s">
        <v>1051</v>
      </c>
      <c r="M167" s="30">
        <v>39632</v>
      </c>
      <c r="N167" s="9">
        <v>39657</v>
      </c>
      <c r="O167" s="9">
        <v>1359351808</v>
      </c>
      <c r="P167" s="9">
        <v>1760194560</v>
      </c>
      <c r="Q167" s="9">
        <v>4237</v>
      </c>
      <c r="R167" s="9">
        <v>79291</v>
      </c>
      <c r="S167" s="9">
        <v>1443917824</v>
      </c>
      <c r="T167" s="9">
        <v>3034316800</v>
      </c>
      <c r="U167" s="9" t="s">
        <v>147</v>
      </c>
      <c r="V167" s="9" t="s">
        <v>147</v>
      </c>
      <c r="W167" s="9" t="s">
        <v>147</v>
      </c>
      <c r="X167" s="9" t="s">
        <v>147</v>
      </c>
      <c r="Y167" s="9" t="s">
        <v>147</v>
      </c>
      <c r="Z167" s="9" t="s">
        <v>1535</v>
      </c>
      <c r="AA167" s="9" t="s">
        <v>318</v>
      </c>
      <c r="AB167" s="9" t="s">
        <v>257</v>
      </c>
      <c r="AC167" s="9">
        <v>19</v>
      </c>
      <c r="AD167" s="9">
        <v>11</v>
      </c>
      <c r="AE167" s="9">
        <v>0.5789474</v>
      </c>
      <c r="AF167" s="9" t="s">
        <v>341</v>
      </c>
      <c r="AG167" s="9">
        <v>5</v>
      </c>
      <c r="AH167" s="9">
        <f t="shared" si="5"/>
        <v>0.55091000000000001</v>
      </c>
    </row>
    <row r="168" spans="1:36">
      <c r="A168" s="9" t="s">
        <v>42</v>
      </c>
      <c r="B168" s="9">
        <v>7</v>
      </c>
      <c r="C168" s="9">
        <v>985277</v>
      </c>
      <c r="D168" s="9">
        <v>2383839</v>
      </c>
      <c r="E168" s="9">
        <v>1360494</v>
      </c>
      <c r="F168" s="9">
        <v>10342813</v>
      </c>
      <c r="G168" s="9">
        <v>0.42002</v>
      </c>
      <c r="H168" s="9">
        <v>0.81269000000000002</v>
      </c>
      <c r="I168" s="9">
        <v>0.29243999999999998</v>
      </c>
      <c r="J168" s="9">
        <v>0.88375000000000004</v>
      </c>
      <c r="K168" s="9" t="s">
        <v>1050</v>
      </c>
      <c r="L168" s="31" t="s">
        <v>1051</v>
      </c>
      <c r="M168" s="30">
        <v>39626</v>
      </c>
      <c r="N168" s="9">
        <v>39647</v>
      </c>
      <c r="O168" s="9">
        <v>1359474688</v>
      </c>
      <c r="P168" s="9">
        <v>1760571392</v>
      </c>
      <c r="Q168" s="9">
        <v>4241</v>
      </c>
      <c r="R168" s="9">
        <v>79297</v>
      </c>
      <c r="S168" s="9">
        <v>1443688448</v>
      </c>
      <c r="T168" s="9">
        <v>3034316800</v>
      </c>
      <c r="U168" s="9" t="s">
        <v>147</v>
      </c>
      <c r="V168" s="9" t="s">
        <v>147</v>
      </c>
      <c r="W168" s="9" t="s">
        <v>147</v>
      </c>
      <c r="X168" s="9" t="s">
        <v>147</v>
      </c>
      <c r="Y168" s="9" t="s">
        <v>147</v>
      </c>
      <c r="Z168" s="9" t="s">
        <v>1535</v>
      </c>
      <c r="AA168" s="9" t="s">
        <v>318</v>
      </c>
      <c r="AB168" s="9" t="s">
        <v>257</v>
      </c>
      <c r="AC168" s="9">
        <v>19</v>
      </c>
      <c r="AD168" s="9">
        <v>11</v>
      </c>
      <c r="AE168" s="9">
        <v>0.5789474</v>
      </c>
      <c r="AF168" s="9" t="s">
        <v>285</v>
      </c>
      <c r="AG168" s="9">
        <v>5</v>
      </c>
      <c r="AH168" s="9">
        <f t="shared" si="5"/>
        <v>0.55091000000000001</v>
      </c>
    </row>
    <row r="169" spans="1:36">
      <c r="A169" s="9" t="s">
        <v>42</v>
      </c>
      <c r="B169" s="9">
        <v>6</v>
      </c>
      <c r="C169" s="9">
        <v>983242</v>
      </c>
      <c r="D169" s="9">
        <v>2609582</v>
      </c>
      <c r="E169" s="9">
        <v>1362529</v>
      </c>
      <c r="F169" s="9">
        <v>10117070</v>
      </c>
      <c r="G169" s="9">
        <v>0.41915999999999998</v>
      </c>
      <c r="H169" s="9">
        <v>0.79495000000000005</v>
      </c>
      <c r="I169" s="9">
        <v>0.27367000000000002</v>
      </c>
      <c r="J169" s="9">
        <v>0.88131000000000004</v>
      </c>
      <c r="K169" s="9" t="s">
        <v>1052</v>
      </c>
      <c r="L169" s="31" t="s">
        <v>1053</v>
      </c>
      <c r="M169" s="30">
        <v>25205</v>
      </c>
      <c r="N169" s="9">
        <v>25236</v>
      </c>
      <c r="O169" s="9">
        <v>1091661824</v>
      </c>
      <c r="P169" s="9">
        <v>1338556416</v>
      </c>
      <c r="Q169" s="9">
        <v>194973</v>
      </c>
      <c r="R169" s="9">
        <v>86482</v>
      </c>
      <c r="S169" s="9">
        <v>1441611776</v>
      </c>
      <c r="T169" s="9">
        <v>3015499776</v>
      </c>
      <c r="U169" s="9" t="s">
        <v>147</v>
      </c>
      <c r="V169" s="9" t="s">
        <v>147</v>
      </c>
      <c r="W169" s="9" t="s">
        <v>147</v>
      </c>
      <c r="X169" s="9" t="s">
        <v>147</v>
      </c>
      <c r="Y169" s="9" t="s">
        <v>147</v>
      </c>
      <c r="Z169" s="9" t="s">
        <v>1535</v>
      </c>
      <c r="AA169" s="9" t="s">
        <v>318</v>
      </c>
      <c r="AB169" s="9" t="s">
        <v>262</v>
      </c>
      <c r="AC169" s="9">
        <v>19</v>
      </c>
      <c r="AD169" s="9">
        <v>12</v>
      </c>
      <c r="AE169" s="9">
        <v>0.63157890000000005</v>
      </c>
      <c r="AF169" s="9" t="s">
        <v>341</v>
      </c>
      <c r="AG169" s="9">
        <v>5</v>
      </c>
      <c r="AH169" s="9">
        <f t="shared" si="5"/>
        <v>0.54442333333333337</v>
      </c>
    </row>
    <row r="170" spans="1:36">
      <c r="A170" s="9" t="s">
        <v>42</v>
      </c>
      <c r="B170" s="9">
        <v>6</v>
      </c>
      <c r="C170" s="9">
        <v>983242</v>
      </c>
      <c r="D170" s="9">
        <v>2609634</v>
      </c>
      <c r="E170" s="9">
        <v>1362529</v>
      </c>
      <c r="F170" s="9">
        <v>10117018</v>
      </c>
      <c r="G170" s="9">
        <v>0.41915999999999998</v>
      </c>
      <c r="H170" s="9">
        <v>0.79495000000000005</v>
      </c>
      <c r="I170" s="9">
        <v>0.27366000000000001</v>
      </c>
      <c r="J170" s="9">
        <v>0.88131000000000004</v>
      </c>
      <c r="K170" s="9" t="s">
        <v>1052</v>
      </c>
      <c r="L170" s="31" t="s">
        <v>1054</v>
      </c>
      <c r="M170" s="30">
        <v>21647</v>
      </c>
      <c r="N170" s="9">
        <v>25208</v>
      </c>
      <c r="O170" s="9">
        <v>1172402176</v>
      </c>
      <c r="P170" s="9">
        <v>1421381632</v>
      </c>
      <c r="Q170" s="9">
        <v>140957</v>
      </c>
      <c r="R170" s="9">
        <v>79286</v>
      </c>
      <c r="S170" s="9">
        <v>1439559680</v>
      </c>
      <c r="T170" s="9">
        <v>3015499776</v>
      </c>
      <c r="U170" s="9" t="s">
        <v>147</v>
      </c>
      <c r="V170" s="9" t="s">
        <v>147</v>
      </c>
      <c r="W170" s="9" t="s">
        <v>147</v>
      </c>
      <c r="X170" s="9" t="s">
        <v>147</v>
      </c>
      <c r="Y170" s="9" t="s">
        <v>147</v>
      </c>
      <c r="Z170" s="9" t="s">
        <v>1535</v>
      </c>
      <c r="AA170" s="9" t="s">
        <v>318</v>
      </c>
      <c r="AB170" s="9" t="s">
        <v>262</v>
      </c>
      <c r="AC170" s="9">
        <v>19</v>
      </c>
      <c r="AD170" s="9">
        <v>12</v>
      </c>
      <c r="AE170" s="9">
        <v>0.63157890000000005</v>
      </c>
      <c r="AF170" s="9" t="s">
        <v>291</v>
      </c>
      <c r="AG170" s="9">
        <v>5</v>
      </c>
      <c r="AH170" s="9">
        <f t="shared" si="5"/>
        <v>0.54442333333333337</v>
      </c>
    </row>
    <row r="171" spans="1:36">
      <c r="A171" s="9" t="s">
        <v>42</v>
      </c>
      <c r="B171" s="9">
        <v>12</v>
      </c>
      <c r="C171" s="9">
        <v>981811</v>
      </c>
      <c r="D171" s="9">
        <v>2452085</v>
      </c>
      <c r="E171" s="9">
        <v>1363960</v>
      </c>
      <c r="F171" s="9">
        <v>10274567</v>
      </c>
      <c r="G171" s="9">
        <v>0.41854999999999998</v>
      </c>
      <c r="H171" s="9">
        <v>0.80732999999999999</v>
      </c>
      <c r="I171" s="9">
        <v>0.28592000000000001</v>
      </c>
      <c r="J171" s="9">
        <v>0.88280999999999998</v>
      </c>
      <c r="K171" s="9" t="s">
        <v>1055</v>
      </c>
      <c r="L171" s="31" t="s">
        <v>1056</v>
      </c>
      <c r="M171" s="30">
        <v>25212</v>
      </c>
      <c r="N171" s="9">
        <v>25219</v>
      </c>
      <c r="O171" s="9">
        <v>1126240256</v>
      </c>
      <c r="P171" s="9">
        <v>1375490048</v>
      </c>
      <c r="Q171" s="9">
        <v>61748</v>
      </c>
      <c r="R171" s="9">
        <v>68498</v>
      </c>
      <c r="S171" s="9">
        <v>1440415744</v>
      </c>
      <c r="T171" s="9">
        <v>3015671808</v>
      </c>
      <c r="U171" s="9" t="s">
        <v>147</v>
      </c>
      <c r="V171" s="9" t="s">
        <v>147</v>
      </c>
      <c r="W171" s="9" t="s">
        <v>147</v>
      </c>
      <c r="X171" s="9" t="s">
        <v>147</v>
      </c>
      <c r="Y171" s="9" t="s">
        <v>147</v>
      </c>
      <c r="Z171" s="9" t="s">
        <v>1535</v>
      </c>
      <c r="AA171" s="9" t="s">
        <v>318</v>
      </c>
      <c r="AB171" s="9" t="s">
        <v>256</v>
      </c>
      <c r="AC171" s="9">
        <v>19</v>
      </c>
      <c r="AD171" s="9">
        <v>12</v>
      </c>
      <c r="AE171" s="9">
        <v>0.63157890000000005</v>
      </c>
      <c r="AF171" s="9" t="s">
        <v>284</v>
      </c>
      <c r="AG171" s="9">
        <v>5</v>
      </c>
      <c r="AH171" s="9">
        <f t="shared" si="5"/>
        <v>0.54814333333333332</v>
      </c>
    </row>
    <row r="172" spans="1:36">
      <c r="A172" s="9" t="s">
        <v>42</v>
      </c>
      <c r="B172" s="9">
        <v>12</v>
      </c>
      <c r="C172" s="9">
        <v>981811</v>
      </c>
      <c r="D172" s="9">
        <v>2452085</v>
      </c>
      <c r="E172" s="9">
        <v>1363960</v>
      </c>
      <c r="F172" s="9">
        <v>10274567</v>
      </c>
      <c r="G172" s="9">
        <v>0.41854999999999998</v>
      </c>
      <c r="H172" s="9">
        <v>0.80732999999999999</v>
      </c>
      <c r="I172" s="9">
        <v>0.28592000000000001</v>
      </c>
      <c r="J172" s="9">
        <v>0.88280999999999998</v>
      </c>
      <c r="K172" s="9" t="s">
        <v>1055</v>
      </c>
      <c r="L172" s="31" t="s">
        <v>1056</v>
      </c>
      <c r="M172" s="30">
        <v>25201</v>
      </c>
      <c r="N172" s="9">
        <v>25216</v>
      </c>
      <c r="O172" s="9">
        <v>1085231104</v>
      </c>
      <c r="P172" s="9">
        <v>1332404224</v>
      </c>
      <c r="Q172" s="9">
        <v>58177</v>
      </c>
      <c r="R172" s="9">
        <v>68483</v>
      </c>
      <c r="S172" s="9">
        <v>1437335552</v>
      </c>
      <c r="T172" s="9">
        <v>3015671808</v>
      </c>
      <c r="U172" s="9" t="s">
        <v>147</v>
      </c>
      <c r="V172" s="9" t="s">
        <v>147</v>
      </c>
      <c r="W172" s="9" t="s">
        <v>147</v>
      </c>
      <c r="X172" s="9" t="s">
        <v>147</v>
      </c>
      <c r="Y172" s="9" t="s">
        <v>147</v>
      </c>
      <c r="Z172" s="9" t="s">
        <v>1535</v>
      </c>
      <c r="AA172" s="9" t="s">
        <v>318</v>
      </c>
      <c r="AB172" s="9" t="s">
        <v>256</v>
      </c>
      <c r="AC172" s="9">
        <v>19</v>
      </c>
      <c r="AD172" s="9">
        <v>12</v>
      </c>
      <c r="AE172" s="9">
        <v>0.63157890000000005</v>
      </c>
      <c r="AF172" s="9" t="s">
        <v>341</v>
      </c>
      <c r="AG172" s="9">
        <v>5</v>
      </c>
      <c r="AH172" s="9">
        <f t="shared" si="5"/>
        <v>0.54814333333333332</v>
      </c>
    </row>
    <row r="173" spans="1:36">
      <c r="A173" s="9" t="s">
        <v>42</v>
      </c>
      <c r="B173" s="9">
        <v>9</v>
      </c>
      <c r="C173" s="9">
        <v>979539</v>
      </c>
      <c r="D173" s="9">
        <v>2848508</v>
      </c>
      <c r="E173" s="9">
        <v>1366232</v>
      </c>
      <c r="F173" s="9">
        <v>9878144</v>
      </c>
      <c r="G173" s="9">
        <v>0.41758000000000001</v>
      </c>
      <c r="H173" s="9">
        <v>0.77617999999999998</v>
      </c>
      <c r="I173" s="9">
        <v>0.25588</v>
      </c>
      <c r="J173" s="9">
        <v>0.87849999999999995</v>
      </c>
      <c r="K173" s="9" t="s">
        <v>1057</v>
      </c>
      <c r="L173" s="31" t="s">
        <v>1058</v>
      </c>
      <c r="M173" s="30">
        <v>25206</v>
      </c>
      <c r="N173" s="9">
        <v>25210</v>
      </c>
      <c r="O173" s="9">
        <v>840683520</v>
      </c>
      <c r="P173" s="9">
        <v>1240879104</v>
      </c>
      <c r="Q173" s="9">
        <v>119444</v>
      </c>
      <c r="R173" s="9">
        <v>100869</v>
      </c>
      <c r="S173" s="9">
        <v>1440698368</v>
      </c>
      <c r="T173" s="9">
        <v>3016314880</v>
      </c>
      <c r="U173" s="9" t="s">
        <v>147</v>
      </c>
      <c r="V173" s="9" t="s">
        <v>147</v>
      </c>
      <c r="W173" s="9" t="s">
        <v>147</v>
      </c>
      <c r="X173" s="9" t="s">
        <v>147</v>
      </c>
      <c r="Y173" s="9" t="s">
        <v>147</v>
      </c>
      <c r="Z173" s="9" t="s">
        <v>1535</v>
      </c>
      <c r="AA173" s="9" t="s">
        <v>319</v>
      </c>
      <c r="AB173" s="9" t="s">
        <v>255</v>
      </c>
      <c r="AC173" s="9">
        <v>20</v>
      </c>
      <c r="AD173" s="9">
        <v>12</v>
      </c>
      <c r="AE173" s="9">
        <v>0.6</v>
      </c>
      <c r="AF173" s="10" t="s">
        <v>201</v>
      </c>
      <c r="AG173" s="9">
        <v>5</v>
      </c>
      <c r="AH173" s="9">
        <f t="shared" si="5"/>
        <v>0.53711333333333333</v>
      </c>
    </row>
    <row r="174" spans="1:36">
      <c r="A174" s="9" t="s">
        <v>42</v>
      </c>
      <c r="B174" s="9">
        <v>5</v>
      </c>
      <c r="C174" s="9">
        <v>978629</v>
      </c>
      <c r="D174" s="9">
        <v>2493261</v>
      </c>
      <c r="E174" s="9">
        <v>1367142</v>
      </c>
      <c r="F174" s="33">
        <v>10233390</v>
      </c>
      <c r="G174" s="9">
        <v>0.41719000000000001</v>
      </c>
      <c r="H174" s="9">
        <v>0.80408999999999997</v>
      </c>
      <c r="I174" s="9">
        <v>0.28187000000000001</v>
      </c>
      <c r="J174" s="9">
        <v>0.88214999999999999</v>
      </c>
      <c r="K174" s="9">
        <v>0.19591</v>
      </c>
      <c r="L174" s="31">
        <v>0.71813000000000005</v>
      </c>
      <c r="M174" s="30">
        <v>61203</v>
      </c>
      <c r="N174" s="9">
        <v>61217</v>
      </c>
      <c r="O174" s="9">
        <v>3517534208</v>
      </c>
      <c r="P174" s="9">
        <v>3919036416</v>
      </c>
      <c r="Q174" s="9">
        <v>187759</v>
      </c>
      <c r="R174" s="9">
        <v>100905</v>
      </c>
      <c r="S174" s="9">
        <v>1479725056</v>
      </c>
      <c r="T174" s="33">
        <v>3116491000</v>
      </c>
      <c r="U174" s="9">
        <v>0.95646100000000001</v>
      </c>
      <c r="V174" s="9">
        <v>18003</v>
      </c>
      <c r="W174" s="9">
        <v>18006</v>
      </c>
      <c r="X174" s="9">
        <v>1858203648</v>
      </c>
      <c r="Y174" s="9">
        <v>2128752640</v>
      </c>
      <c r="Z174" s="9" t="s">
        <v>1535</v>
      </c>
      <c r="AA174" s="9" t="s">
        <v>320</v>
      </c>
      <c r="AB174" s="9" t="s">
        <v>144</v>
      </c>
      <c r="AC174" s="9">
        <v>18</v>
      </c>
      <c r="AD174" s="9">
        <v>11</v>
      </c>
      <c r="AE174" s="9">
        <v>0.61111110000000002</v>
      </c>
      <c r="AF174" s="10" t="s">
        <v>2077</v>
      </c>
      <c r="AG174" s="9">
        <v>2</v>
      </c>
      <c r="AH174" s="9">
        <f>(4*H174+2*I174)/6</f>
        <v>0.63001666666666667</v>
      </c>
    </row>
    <row r="175" spans="1:36">
      <c r="A175" s="9" t="s">
        <v>42</v>
      </c>
      <c r="B175" s="9">
        <v>5</v>
      </c>
      <c r="C175" s="9">
        <v>977708</v>
      </c>
      <c r="D175" s="9">
        <v>2567503</v>
      </c>
      <c r="E175" s="9">
        <v>1368063</v>
      </c>
      <c r="F175" s="9">
        <v>10159149</v>
      </c>
      <c r="G175" s="9">
        <v>0.4168</v>
      </c>
      <c r="H175" s="9">
        <v>0.79825999999999997</v>
      </c>
      <c r="I175" s="9">
        <v>0.27578000000000003</v>
      </c>
      <c r="J175" s="9">
        <v>0.88131999999999999</v>
      </c>
      <c r="K175" s="9" t="s">
        <v>1059</v>
      </c>
      <c r="L175" s="31" t="s">
        <v>1060</v>
      </c>
      <c r="M175" s="30">
        <v>21648</v>
      </c>
      <c r="N175" s="9">
        <v>25210</v>
      </c>
      <c r="O175" s="9">
        <v>1171787776</v>
      </c>
      <c r="P175" s="9">
        <v>1419833344</v>
      </c>
      <c r="Q175" s="9">
        <v>43756</v>
      </c>
      <c r="R175" s="9">
        <v>64904</v>
      </c>
      <c r="S175" s="9">
        <v>1436217344</v>
      </c>
      <c r="T175" s="9">
        <v>3042570240</v>
      </c>
      <c r="U175" s="9" t="s">
        <v>147</v>
      </c>
      <c r="V175" s="9" t="s">
        <v>147</v>
      </c>
      <c r="W175" s="9" t="s">
        <v>147</v>
      </c>
      <c r="X175" s="9" t="s">
        <v>147</v>
      </c>
      <c r="Y175" s="9" t="s">
        <v>147</v>
      </c>
      <c r="Z175" s="9" t="s">
        <v>1535</v>
      </c>
      <c r="AA175" s="9" t="s">
        <v>318</v>
      </c>
      <c r="AB175" s="9" t="s">
        <v>266</v>
      </c>
      <c r="AC175" s="9">
        <v>19</v>
      </c>
      <c r="AD175" s="9">
        <v>12</v>
      </c>
      <c r="AE175" s="9">
        <v>0.63157890000000005</v>
      </c>
      <c r="AF175" s="9" t="s">
        <v>296</v>
      </c>
      <c r="AG175" s="9">
        <v>5</v>
      </c>
      <c r="AH175" s="9">
        <f t="shared" ref="AH175:AH205" si="6">(4*G175+2*H175)/6</f>
        <v>0.5439533333333334</v>
      </c>
    </row>
    <row r="176" spans="1:36">
      <c r="A176" s="9" t="s">
        <v>42</v>
      </c>
      <c r="B176" s="9">
        <v>5</v>
      </c>
      <c r="C176" s="9">
        <v>977708</v>
      </c>
      <c r="D176" s="9">
        <v>2567503</v>
      </c>
      <c r="E176" s="9">
        <v>1368063</v>
      </c>
      <c r="F176" s="9">
        <v>10159149</v>
      </c>
      <c r="G176" s="9">
        <v>0.4168</v>
      </c>
      <c r="H176" s="9">
        <v>0.79825999999999997</v>
      </c>
      <c r="I176" s="9">
        <v>0.27578000000000003</v>
      </c>
      <c r="J176" s="9">
        <v>0.88131999999999999</v>
      </c>
      <c r="K176" s="9" t="s">
        <v>1059</v>
      </c>
      <c r="L176" s="31" t="s">
        <v>1060</v>
      </c>
      <c r="M176" s="30">
        <v>21642</v>
      </c>
      <c r="N176" s="9">
        <v>21648</v>
      </c>
      <c r="O176" s="9">
        <v>1088503808</v>
      </c>
      <c r="P176" s="9">
        <v>1337008128</v>
      </c>
      <c r="Q176" s="9">
        <v>137369</v>
      </c>
      <c r="R176" s="9">
        <v>79282</v>
      </c>
      <c r="S176" s="9">
        <v>1438629888</v>
      </c>
      <c r="T176" s="9">
        <v>3015573504</v>
      </c>
      <c r="U176" s="9" t="s">
        <v>147</v>
      </c>
      <c r="V176" s="9" t="s">
        <v>147</v>
      </c>
      <c r="W176" s="9" t="s">
        <v>147</v>
      </c>
      <c r="X176" s="9" t="s">
        <v>147</v>
      </c>
      <c r="Y176" s="9" t="s">
        <v>147</v>
      </c>
      <c r="Z176" s="9" t="s">
        <v>1535</v>
      </c>
      <c r="AA176" s="9" t="s">
        <v>318</v>
      </c>
      <c r="AB176" s="9" t="s">
        <v>266</v>
      </c>
      <c r="AC176" s="9">
        <v>19</v>
      </c>
      <c r="AD176" s="9">
        <v>12</v>
      </c>
      <c r="AE176" s="9">
        <v>0.63157890000000005</v>
      </c>
      <c r="AF176" s="9" t="s">
        <v>341</v>
      </c>
      <c r="AG176" s="9">
        <v>5</v>
      </c>
      <c r="AH176" s="9">
        <f t="shared" si="6"/>
        <v>0.5439533333333334</v>
      </c>
    </row>
    <row r="177" spans="1:34">
      <c r="A177" s="9" t="s">
        <v>42</v>
      </c>
      <c r="B177" s="9">
        <v>4</v>
      </c>
      <c r="C177" s="9">
        <v>977703</v>
      </c>
      <c r="D177" s="9">
        <v>2780114</v>
      </c>
      <c r="E177" s="9">
        <v>1368068</v>
      </c>
      <c r="F177" s="9">
        <v>9946538</v>
      </c>
      <c r="G177" s="9">
        <v>0.41678999999999999</v>
      </c>
      <c r="H177" s="9">
        <v>0.78154999999999997</v>
      </c>
      <c r="I177" s="9">
        <v>0.26018000000000002</v>
      </c>
      <c r="J177" s="9">
        <v>0.87909000000000004</v>
      </c>
      <c r="K177" s="9" t="s">
        <v>1061</v>
      </c>
      <c r="L177" s="31" t="s">
        <v>1062</v>
      </c>
      <c r="M177" s="30">
        <v>14410</v>
      </c>
      <c r="N177" s="9">
        <v>14413</v>
      </c>
      <c r="O177" s="9">
        <v>1366925312</v>
      </c>
      <c r="P177" s="9">
        <v>1620525056</v>
      </c>
      <c r="Q177" s="9">
        <v>76125</v>
      </c>
      <c r="R177" s="9">
        <v>43317</v>
      </c>
      <c r="S177" s="9">
        <v>1434116096</v>
      </c>
      <c r="T177" s="9">
        <v>3001671680</v>
      </c>
      <c r="U177" s="9" t="s">
        <v>147</v>
      </c>
      <c r="V177" s="9" t="s">
        <v>147</v>
      </c>
      <c r="W177" s="9" t="s">
        <v>147</v>
      </c>
      <c r="X177" s="9" t="s">
        <v>147</v>
      </c>
      <c r="Y177" s="9" t="s">
        <v>147</v>
      </c>
      <c r="Z177" s="9" t="s">
        <v>1535</v>
      </c>
      <c r="AA177" s="9" t="s">
        <v>318</v>
      </c>
      <c r="AB177" s="9" t="s">
        <v>261</v>
      </c>
      <c r="AC177" s="9">
        <v>20</v>
      </c>
      <c r="AD177" s="9">
        <v>13</v>
      </c>
      <c r="AE177" s="9">
        <v>0.65</v>
      </c>
      <c r="AF177" s="9" t="s">
        <v>289</v>
      </c>
      <c r="AG177" s="9">
        <v>5</v>
      </c>
      <c r="AH177" s="9">
        <f t="shared" si="6"/>
        <v>0.53837666666666661</v>
      </c>
    </row>
    <row r="178" spans="1:34">
      <c r="A178" s="9" t="s">
        <v>42</v>
      </c>
      <c r="B178" s="9">
        <v>4</v>
      </c>
      <c r="C178" s="9">
        <v>977586</v>
      </c>
      <c r="D178" s="9">
        <v>2779124</v>
      </c>
      <c r="E178" s="9">
        <v>1368185</v>
      </c>
      <c r="F178" s="9">
        <v>9947528</v>
      </c>
      <c r="G178" s="9">
        <v>0.41674</v>
      </c>
      <c r="H178" s="9">
        <v>0.78163000000000005</v>
      </c>
      <c r="I178" s="9">
        <v>0.26022000000000001</v>
      </c>
      <c r="J178" s="9">
        <v>0.87909000000000004</v>
      </c>
      <c r="K178" s="9" t="s">
        <v>1063</v>
      </c>
      <c r="L178" s="31" t="s">
        <v>1064</v>
      </c>
      <c r="M178" s="30">
        <v>14403</v>
      </c>
      <c r="N178" s="9">
        <v>14406</v>
      </c>
      <c r="O178" s="9">
        <v>846770176</v>
      </c>
      <c r="P178" s="9">
        <v>1084227584</v>
      </c>
      <c r="Q178" s="9">
        <v>72501</v>
      </c>
      <c r="R178" s="9">
        <v>43313</v>
      </c>
      <c r="S178" s="9">
        <v>1445609472</v>
      </c>
      <c r="T178" s="9">
        <v>3012886528</v>
      </c>
      <c r="U178" s="9" t="s">
        <v>147</v>
      </c>
      <c r="V178" s="9" t="s">
        <v>147</v>
      </c>
      <c r="W178" s="9" t="s">
        <v>147</v>
      </c>
      <c r="X178" s="9" t="s">
        <v>147</v>
      </c>
      <c r="Y178" s="9" t="s">
        <v>147</v>
      </c>
      <c r="Z178" s="9" t="s">
        <v>1535</v>
      </c>
      <c r="AA178" s="9" t="s">
        <v>318</v>
      </c>
      <c r="AB178" s="9" t="s">
        <v>261</v>
      </c>
      <c r="AC178" s="9">
        <v>20</v>
      </c>
      <c r="AD178" s="9">
        <v>13</v>
      </c>
      <c r="AE178" s="9">
        <v>0.65</v>
      </c>
      <c r="AF178" s="9" t="s">
        <v>341</v>
      </c>
      <c r="AG178" s="9">
        <v>5</v>
      </c>
      <c r="AH178" s="9">
        <f t="shared" si="6"/>
        <v>0.53837000000000002</v>
      </c>
    </row>
    <row r="179" spans="1:34">
      <c r="A179" s="9" t="s">
        <v>42</v>
      </c>
      <c r="B179" s="9">
        <v>4</v>
      </c>
      <c r="C179" s="9">
        <v>976693</v>
      </c>
      <c r="D179" s="9">
        <v>2401712</v>
      </c>
      <c r="E179" s="9">
        <v>1369078</v>
      </c>
      <c r="F179" s="9">
        <v>10324940</v>
      </c>
      <c r="G179" s="9">
        <v>0.41636000000000001</v>
      </c>
      <c r="H179" s="9">
        <v>0.81128</v>
      </c>
      <c r="I179" s="9">
        <v>0.28910000000000002</v>
      </c>
      <c r="J179" s="9">
        <v>0.88292000000000004</v>
      </c>
      <c r="K179" s="9" t="s">
        <v>1065</v>
      </c>
      <c r="L179" s="31" t="s">
        <v>1066</v>
      </c>
      <c r="M179" s="30">
        <v>32442</v>
      </c>
      <c r="N179" s="9">
        <v>32452</v>
      </c>
      <c r="O179" s="9">
        <v>1363693568</v>
      </c>
      <c r="P179" s="9">
        <v>1764712448</v>
      </c>
      <c r="Q179" s="9">
        <v>112303</v>
      </c>
      <c r="R179" s="9">
        <v>118910</v>
      </c>
      <c r="S179" s="9">
        <v>1449558016</v>
      </c>
      <c r="T179" s="9">
        <v>3036184576</v>
      </c>
      <c r="U179" s="9" t="s">
        <v>147</v>
      </c>
      <c r="V179" s="9" t="s">
        <v>147</v>
      </c>
      <c r="W179" s="9" t="s">
        <v>147</v>
      </c>
      <c r="X179" s="9" t="s">
        <v>147</v>
      </c>
      <c r="Y179" s="9" t="s">
        <v>147</v>
      </c>
      <c r="Z179" s="9" t="s">
        <v>1535</v>
      </c>
      <c r="AA179" s="9" t="s">
        <v>319</v>
      </c>
      <c r="AB179" s="9" t="s">
        <v>274</v>
      </c>
      <c r="AC179" s="9">
        <v>20</v>
      </c>
      <c r="AD179" s="9">
        <v>11</v>
      </c>
      <c r="AE179" s="9">
        <v>0.55000000000000004</v>
      </c>
      <c r="AF179" s="10" t="s">
        <v>199</v>
      </c>
      <c r="AG179" s="9">
        <v>5</v>
      </c>
      <c r="AH179" s="9">
        <f t="shared" si="6"/>
        <v>0.54800000000000004</v>
      </c>
    </row>
    <row r="180" spans="1:34">
      <c r="A180" s="9" t="s">
        <v>42</v>
      </c>
      <c r="B180" s="9">
        <v>1</v>
      </c>
      <c r="C180" s="9">
        <v>974121</v>
      </c>
      <c r="D180" s="9">
        <v>2941432</v>
      </c>
      <c r="E180" s="9">
        <v>1371650</v>
      </c>
      <c r="F180" s="9">
        <v>9785220</v>
      </c>
      <c r="G180" s="9">
        <v>0.41526999999999997</v>
      </c>
      <c r="H180" s="9">
        <v>0.76888000000000001</v>
      </c>
      <c r="I180" s="9">
        <v>0.24878</v>
      </c>
      <c r="J180" s="9">
        <v>0.87705999999999995</v>
      </c>
      <c r="K180" s="9" t="s">
        <v>1067</v>
      </c>
      <c r="L180" s="31" t="s">
        <v>1068</v>
      </c>
      <c r="M180" s="30">
        <v>10842</v>
      </c>
      <c r="N180" s="9">
        <v>10846</v>
      </c>
      <c r="O180" s="9">
        <v>1373548544</v>
      </c>
      <c r="P180" s="9">
        <v>1625157632</v>
      </c>
      <c r="Q180" s="9">
        <v>22140</v>
      </c>
      <c r="R180" s="9">
        <v>68493</v>
      </c>
      <c r="S180" s="9">
        <v>1434873856</v>
      </c>
      <c r="T180" s="9">
        <v>3001135104</v>
      </c>
      <c r="U180" s="9" t="s">
        <v>147</v>
      </c>
      <c r="V180" s="9" t="s">
        <v>147</v>
      </c>
      <c r="W180" s="9" t="s">
        <v>147</v>
      </c>
      <c r="X180" s="9" t="s">
        <v>147</v>
      </c>
      <c r="Y180" s="9" t="s">
        <v>147</v>
      </c>
      <c r="Z180" s="9" t="s">
        <v>1535</v>
      </c>
      <c r="AA180" s="9" t="s">
        <v>319</v>
      </c>
      <c r="AB180" s="9" t="s">
        <v>258</v>
      </c>
      <c r="AC180" s="9">
        <v>21</v>
      </c>
      <c r="AD180" s="9">
        <v>13</v>
      </c>
      <c r="AE180" s="9">
        <v>0.61904760000000003</v>
      </c>
      <c r="AF180" s="10" t="s">
        <v>195</v>
      </c>
      <c r="AG180" s="9">
        <v>5</v>
      </c>
      <c r="AH180" s="9">
        <f t="shared" si="6"/>
        <v>0.53313999999999995</v>
      </c>
    </row>
    <row r="181" spans="1:34">
      <c r="A181" s="9" t="s">
        <v>42</v>
      </c>
      <c r="B181" s="9">
        <v>5</v>
      </c>
      <c r="C181" s="9">
        <v>973406</v>
      </c>
      <c r="D181" s="9">
        <v>2473470</v>
      </c>
      <c r="E181" s="9">
        <v>1372365</v>
      </c>
      <c r="F181" s="9">
        <v>10253182</v>
      </c>
      <c r="G181" s="9">
        <v>0.41496</v>
      </c>
      <c r="H181" s="9">
        <v>0.80564999999999998</v>
      </c>
      <c r="I181" s="9">
        <v>0.28239999999999998</v>
      </c>
      <c r="J181" s="9">
        <v>0.88195000000000001</v>
      </c>
      <c r="K181" s="9" t="s">
        <v>1069</v>
      </c>
      <c r="L181" s="31" t="s">
        <v>1070</v>
      </c>
      <c r="M181" s="30">
        <v>36001</v>
      </c>
      <c r="N181" s="9">
        <v>36011</v>
      </c>
      <c r="O181" s="9">
        <v>1360695296</v>
      </c>
      <c r="P181" s="9">
        <v>1761705984</v>
      </c>
      <c r="Q181" s="9">
        <v>133867</v>
      </c>
      <c r="R181" s="9">
        <v>122500</v>
      </c>
      <c r="S181" s="9">
        <v>1444372480</v>
      </c>
      <c r="T181" s="9">
        <v>3036192768</v>
      </c>
      <c r="U181" s="9" t="s">
        <v>147</v>
      </c>
      <c r="V181" s="9" t="s">
        <v>147</v>
      </c>
      <c r="W181" s="9" t="s">
        <v>147</v>
      </c>
      <c r="X181" s="9" t="s">
        <v>147</v>
      </c>
      <c r="Y181" s="9" t="s">
        <v>147</v>
      </c>
      <c r="Z181" s="9" t="s">
        <v>1535</v>
      </c>
      <c r="AA181" s="9" t="s">
        <v>319</v>
      </c>
      <c r="AB181" s="9" t="s">
        <v>273</v>
      </c>
      <c r="AC181" s="9">
        <v>20</v>
      </c>
      <c r="AD181" s="9">
        <v>11</v>
      </c>
      <c r="AE181" s="9">
        <v>0.55000000000000004</v>
      </c>
      <c r="AF181" s="10" t="s">
        <v>200</v>
      </c>
      <c r="AG181" s="9">
        <v>5</v>
      </c>
      <c r="AH181" s="9">
        <f t="shared" si="6"/>
        <v>0.54518999999999995</v>
      </c>
    </row>
    <row r="182" spans="1:34">
      <c r="A182" s="9" t="s">
        <v>42</v>
      </c>
      <c r="B182" s="9">
        <v>4</v>
      </c>
      <c r="C182" s="9">
        <v>971837</v>
      </c>
      <c r="D182" s="9">
        <v>2729853</v>
      </c>
      <c r="E182" s="9">
        <v>1373934</v>
      </c>
      <c r="F182" s="9">
        <v>9996799</v>
      </c>
      <c r="G182" s="9">
        <v>0.41428999999999999</v>
      </c>
      <c r="H182" s="9">
        <v>0.78549999999999998</v>
      </c>
      <c r="I182" s="9">
        <v>0.26254</v>
      </c>
      <c r="J182" s="9">
        <v>0.87917000000000001</v>
      </c>
      <c r="K182" s="9" t="s">
        <v>1071</v>
      </c>
      <c r="L182" s="31" t="s">
        <v>1072</v>
      </c>
      <c r="M182" s="30">
        <v>10835</v>
      </c>
      <c r="N182" s="9">
        <v>10841</v>
      </c>
      <c r="O182" s="9">
        <v>336056320</v>
      </c>
      <c r="P182" s="9">
        <v>736501760</v>
      </c>
      <c r="Q182" s="9">
        <v>50765</v>
      </c>
      <c r="R182" s="9">
        <v>194405</v>
      </c>
      <c r="S182" s="9">
        <v>1433051136</v>
      </c>
      <c r="T182" s="9">
        <v>3001102336</v>
      </c>
      <c r="U182" s="9" t="s">
        <v>147</v>
      </c>
      <c r="V182" s="9" t="s">
        <v>147</v>
      </c>
      <c r="W182" s="9" t="s">
        <v>147</v>
      </c>
      <c r="X182" s="9" t="s">
        <v>147</v>
      </c>
      <c r="Y182" s="9" t="s">
        <v>147</v>
      </c>
      <c r="Z182" s="9" t="s">
        <v>1535</v>
      </c>
      <c r="AA182" s="9" t="s">
        <v>318</v>
      </c>
      <c r="AB182" s="9" t="s">
        <v>261</v>
      </c>
      <c r="AC182" s="9">
        <v>20</v>
      </c>
      <c r="AD182" s="9">
        <v>13</v>
      </c>
      <c r="AE182" s="9">
        <v>0.65</v>
      </c>
      <c r="AF182" s="10" t="s">
        <v>188</v>
      </c>
      <c r="AG182" s="9">
        <v>6</v>
      </c>
      <c r="AH182" s="9">
        <f t="shared" si="6"/>
        <v>0.53802666666666665</v>
      </c>
    </row>
    <row r="183" spans="1:34">
      <c r="A183" s="9" t="s">
        <v>42</v>
      </c>
      <c r="B183" s="9">
        <v>11</v>
      </c>
      <c r="C183" s="9">
        <v>969187</v>
      </c>
      <c r="D183" s="9">
        <v>2474777</v>
      </c>
      <c r="E183" s="9">
        <v>1376584</v>
      </c>
      <c r="F183" s="9">
        <v>10251875</v>
      </c>
      <c r="G183" s="9">
        <v>0.41316000000000003</v>
      </c>
      <c r="H183" s="9">
        <v>0.80554000000000003</v>
      </c>
      <c r="I183" s="9">
        <v>0.28142</v>
      </c>
      <c r="J183" s="9">
        <v>0.88161999999999996</v>
      </c>
      <c r="K183" s="9" t="s">
        <v>1073</v>
      </c>
      <c r="L183" s="31" t="s">
        <v>1074</v>
      </c>
      <c r="M183" s="30">
        <v>39648</v>
      </c>
      <c r="N183" s="9">
        <v>43202</v>
      </c>
      <c r="O183" s="9">
        <v>1350135808</v>
      </c>
      <c r="P183" s="9">
        <v>1751011328</v>
      </c>
      <c r="Q183" s="9">
        <v>90707</v>
      </c>
      <c r="R183" s="9">
        <v>118861</v>
      </c>
      <c r="S183" s="9">
        <v>1446371328</v>
      </c>
      <c r="T183" s="9">
        <v>3036045312</v>
      </c>
      <c r="U183" s="9" t="s">
        <v>147</v>
      </c>
      <c r="V183" s="9" t="s">
        <v>147</v>
      </c>
      <c r="W183" s="9" t="s">
        <v>147</v>
      </c>
      <c r="X183" s="9" t="s">
        <v>147</v>
      </c>
      <c r="Y183" s="9" t="s">
        <v>147</v>
      </c>
      <c r="Z183" s="9" t="s">
        <v>1535</v>
      </c>
      <c r="AA183" s="9" t="s">
        <v>318</v>
      </c>
      <c r="AB183" s="9" t="s">
        <v>148</v>
      </c>
      <c r="AC183" s="9">
        <v>20</v>
      </c>
      <c r="AD183" s="9">
        <v>11</v>
      </c>
      <c r="AE183" s="9">
        <v>0.55000000000000004</v>
      </c>
      <c r="AF183" s="9" t="s">
        <v>341</v>
      </c>
      <c r="AG183" s="9">
        <v>5</v>
      </c>
      <c r="AH183" s="9">
        <f t="shared" si="6"/>
        <v>0.5439533333333334</v>
      </c>
    </row>
    <row r="184" spans="1:34">
      <c r="A184" s="9" t="s">
        <v>42</v>
      </c>
      <c r="B184" s="9">
        <v>11</v>
      </c>
      <c r="C184" s="9">
        <v>969187</v>
      </c>
      <c r="D184" s="9">
        <v>2474777</v>
      </c>
      <c r="E184" s="9">
        <v>1376584</v>
      </c>
      <c r="F184" s="9">
        <v>10251875</v>
      </c>
      <c r="G184" s="9">
        <v>0.41316000000000003</v>
      </c>
      <c r="H184" s="9">
        <v>0.80554000000000003</v>
      </c>
      <c r="I184" s="9">
        <v>0.28142</v>
      </c>
      <c r="J184" s="9">
        <v>0.88161999999999996</v>
      </c>
      <c r="K184" s="9" t="s">
        <v>1073</v>
      </c>
      <c r="L184" s="31" t="s">
        <v>1074</v>
      </c>
      <c r="M184" s="30">
        <v>39614</v>
      </c>
      <c r="N184" s="9">
        <v>39643</v>
      </c>
      <c r="O184" s="9">
        <v>1359306752</v>
      </c>
      <c r="P184" s="9">
        <v>1760329728</v>
      </c>
      <c r="Q184" s="9">
        <v>90697</v>
      </c>
      <c r="R184" s="9">
        <v>115314</v>
      </c>
      <c r="S184" s="9">
        <v>1446957056</v>
      </c>
      <c r="T184" s="9">
        <v>3036045312</v>
      </c>
      <c r="U184" s="9" t="s">
        <v>147</v>
      </c>
      <c r="V184" s="9" t="s">
        <v>147</v>
      </c>
      <c r="W184" s="9" t="s">
        <v>147</v>
      </c>
      <c r="X184" s="9" t="s">
        <v>147</v>
      </c>
      <c r="Y184" s="9" t="s">
        <v>147</v>
      </c>
      <c r="Z184" s="9" t="s">
        <v>1535</v>
      </c>
      <c r="AA184" s="9" t="s">
        <v>318</v>
      </c>
      <c r="AB184" s="9" t="s">
        <v>148</v>
      </c>
      <c r="AC184" s="9">
        <v>20</v>
      </c>
      <c r="AD184" s="9">
        <v>11</v>
      </c>
      <c r="AE184" s="9">
        <v>0.55000000000000004</v>
      </c>
      <c r="AF184" s="9" t="s">
        <v>177</v>
      </c>
      <c r="AG184" s="9">
        <v>5</v>
      </c>
      <c r="AH184" s="9">
        <f t="shared" si="6"/>
        <v>0.5439533333333334</v>
      </c>
    </row>
    <row r="185" spans="1:34">
      <c r="A185" s="9" t="s">
        <v>42</v>
      </c>
      <c r="B185" s="9">
        <v>0</v>
      </c>
      <c r="C185" s="9">
        <v>967192</v>
      </c>
      <c r="D185" s="9">
        <v>2499599</v>
      </c>
      <c r="E185" s="9">
        <v>1378579</v>
      </c>
      <c r="F185" s="9">
        <v>10227053</v>
      </c>
      <c r="G185" s="9">
        <v>0.41231000000000001</v>
      </c>
      <c r="H185" s="9">
        <v>0.80359000000000003</v>
      </c>
      <c r="I185" s="9">
        <v>0.27899000000000002</v>
      </c>
      <c r="J185" s="9">
        <v>0.88121000000000005</v>
      </c>
      <c r="K185" s="9" t="s">
        <v>1075</v>
      </c>
      <c r="L185" s="31" t="s">
        <v>1076</v>
      </c>
      <c r="M185" s="30">
        <v>39613</v>
      </c>
      <c r="N185" s="9">
        <v>39624</v>
      </c>
      <c r="O185" s="9">
        <v>1314242560</v>
      </c>
      <c r="P185" s="9">
        <v>1714618368</v>
      </c>
      <c r="Q185" s="9">
        <v>22216</v>
      </c>
      <c r="R185" s="9">
        <v>82883</v>
      </c>
      <c r="S185" s="9">
        <v>1444831232</v>
      </c>
      <c r="T185" s="9">
        <v>3034136576</v>
      </c>
      <c r="U185" s="9" t="s">
        <v>147</v>
      </c>
      <c r="V185" s="9" t="s">
        <v>147</v>
      </c>
      <c r="W185" s="9" t="s">
        <v>147</v>
      </c>
      <c r="X185" s="9" t="s">
        <v>147</v>
      </c>
      <c r="Y185" s="9" t="s">
        <v>147</v>
      </c>
      <c r="Z185" s="9" t="s">
        <v>1535</v>
      </c>
      <c r="AA185" s="9" t="s">
        <v>318</v>
      </c>
      <c r="AB185" s="9" t="s">
        <v>271</v>
      </c>
      <c r="AC185" s="9">
        <v>19</v>
      </c>
      <c r="AD185" s="9">
        <v>11</v>
      </c>
      <c r="AE185" s="9">
        <v>0.5789474</v>
      </c>
      <c r="AF185" s="9" t="s">
        <v>341</v>
      </c>
      <c r="AG185" s="9">
        <v>5</v>
      </c>
      <c r="AH185" s="9">
        <f t="shared" si="6"/>
        <v>0.54273666666666676</v>
      </c>
    </row>
    <row r="186" spans="1:34">
      <c r="A186" s="9" t="s">
        <v>42</v>
      </c>
      <c r="B186" s="9">
        <v>0</v>
      </c>
      <c r="C186" s="9">
        <v>967192</v>
      </c>
      <c r="D186" s="9">
        <v>2499599</v>
      </c>
      <c r="E186" s="9">
        <v>1378579</v>
      </c>
      <c r="F186" s="9">
        <v>10227053</v>
      </c>
      <c r="G186" s="9">
        <v>0.41231000000000001</v>
      </c>
      <c r="H186" s="9">
        <v>0.80359000000000003</v>
      </c>
      <c r="I186" s="9">
        <v>0.27899000000000002</v>
      </c>
      <c r="J186" s="9">
        <v>0.88121000000000005</v>
      </c>
      <c r="K186" s="9" t="s">
        <v>1075</v>
      </c>
      <c r="L186" s="31" t="s">
        <v>1076</v>
      </c>
      <c r="M186" s="30">
        <v>39608</v>
      </c>
      <c r="N186" s="9">
        <v>39645</v>
      </c>
      <c r="O186" s="9">
        <v>1351376896</v>
      </c>
      <c r="P186" s="9">
        <v>1752395776</v>
      </c>
      <c r="Q186" s="9">
        <v>137378</v>
      </c>
      <c r="R186" s="9">
        <v>68495</v>
      </c>
      <c r="S186" s="9">
        <v>1445363712</v>
      </c>
      <c r="T186" s="9">
        <v>3034136576</v>
      </c>
      <c r="U186" s="9" t="s">
        <v>147</v>
      </c>
      <c r="V186" s="9" t="s">
        <v>147</v>
      </c>
      <c r="W186" s="9" t="s">
        <v>147</v>
      </c>
      <c r="X186" s="9" t="s">
        <v>147</v>
      </c>
      <c r="Y186" s="9" t="s">
        <v>147</v>
      </c>
      <c r="Z186" s="9" t="s">
        <v>1535</v>
      </c>
      <c r="AA186" s="9" t="s">
        <v>318</v>
      </c>
      <c r="AB186" s="9" t="s">
        <v>271</v>
      </c>
      <c r="AC186" s="9">
        <v>19</v>
      </c>
      <c r="AD186" s="9">
        <v>11</v>
      </c>
      <c r="AE186" s="9">
        <v>0.5789474</v>
      </c>
      <c r="AF186" s="9" t="s">
        <v>301</v>
      </c>
      <c r="AG186" s="9">
        <v>5</v>
      </c>
      <c r="AH186" s="9">
        <f t="shared" si="6"/>
        <v>0.54273666666666676</v>
      </c>
    </row>
    <row r="187" spans="1:34">
      <c r="A187" s="9" t="s">
        <v>42</v>
      </c>
      <c r="B187" s="9">
        <v>5</v>
      </c>
      <c r="C187" s="9">
        <v>963517</v>
      </c>
      <c r="D187" s="9">
        <v>2503974</v>
      </c>
      <c r="E187" s="9">
        <v>1382254</v>
      </c>
      <c r="F187" s="9">
        <v>10222678</v>
      </c>
      <c r="G187" s="9">
        <v>0.41075</v>
      </c>
      <c r="H187" s="9">
        <v>0.80325000000000002</v>
      </c>
      <c r="I187" s="9">
        <v>0.27787000000000001</v>
      </c>
      <c r="J187" s="9">
        <v>0.88088999999999995</v>
      </c>
      <c r="K187" s="9" t="s">
        <v>1077</v>
      </c>
      <c r="L187" s="31" t="s">
        <v>418</v>
      </c>
      <c r="M187" s="30">
        <v>18051</v>
      </c>
      <c r="N187" s="9">
        <v>21619</v>
      </c>
      <c r="O187" s="9">
        <v>1089523712</v>
      </c>
      <c r="P187" s="9">
        <v>1337008128</v>
      </c>
      <c r="Q187" s="9">
        <v>14891</v>
      </c>
      <c r="R187" s="9">
        <v>28890</v>
      </c>
      <c r="S187" s="9">
        <v>1433780224</v>
      </c>
      <c r="T187" s="9">
        <v>3006480384</v>
      </c>
      <c r="U187" s="9" t="s">
        <v>147</v>
      </c>
      <c r="V187" s="9" t="s">
        <v>147</v>
      </c>
      <c r="W187" s="9" t="s">
        <v>147</v>
      </c>
      <c r="X187" s="9" t="s">
        <v>147</v>
      </c>
      <c r="Y187" s="9" t="s">
        <v>147</v>
      </c>
      <c r="Z187" s="9" t="s">
        <v>1535</v>
      </c>
      <c r="AA187" s="9" t="s">
        <v>318</v>
      </c>
      <c r="AB187" s="9" t="s">
        <v>266</v>
      </c>
      <c r="AC187" s="9">
        <v>19</v>
      </c>
      <c r="AD187" s="9">
        <v>12</v>
      </c>
      <c r="AE187" s="9">
        <v>0.63157890000000005</v>
      </c>
      <c r="AF187" s="10" t="s">
        <v>182</v>
      </c>
      <c r="AG187" s="9">
        <v>6</v>
      </c>
      <c r="AH187" s="9">
        <f t="shared" si="6"/>
        <v>0.54158333333333342</v>
      </c>
    </row>
    <row r="188" spans="1:34">
      <c r="A188" s="9" t="s">
        <v>42</v>
      </c>
      <c r="B188" s="9">
        <v>9</v>
      </c>
      <c r="C188" s="9">
        <v>962385</v>
      </c>
      <c r="D188" s="9">
        <v>2646588</v>
      </c>
      <c r="E188" s="9">
        <v>1383386</v>
      </c>
      <c r="F188" s="9">
        <v>10080064</v>
      </c>
      <c r="G188" s="9">
        <v>0.41026000000000001</v>
      </c>
      <c r="H188" s="9">
        <v>0.79203999999999997</v>
      </c>
      <c r="I188" s="9">
        <v>0.26666000000000001</v>
      </c>
      <c r="J188" s="9">
        <v>0.87931999999999999</v>
      </c>
      <c r="K188" s="9" t="s">
        <v>1080</v>
      </c>
      <c r="L188" s="31" t="s">
        <v>1081</v>
      </c>
      <c r="M188" s="30">
        <v>21644</v>
      </c>
      <c r="N188" s="9">
        <v>25209</v>
      </c>
      <c r="O188" s="9">
        <v>1090428928</v>
      </c>
      <c r="P188" s="9">
        <v>1339191296</v>
      </c>
      <c r="Q188" s="9">
        <v>22147</v>
      </c>
      <c r="R188" s="9">
        <v>61306</v>
      </c>
      <c r="S188" s="9">
        <v>1440591872</v>
      </c>
      <c r="T188" s="9">
        <v>3015417856</v>
      </c>
      <c r="U188" s="9" t="s">
        <v>147</v>
      </c>
      <c r="V188" s="9" t="s">
        <v>147</v>
      </c>
      <c r="W188" s="9" t="s">
        <v>147</v>
      </c>
      <c r="X188" s="9" t="s">
        <v>147</v>
      </c>
      <c r="Y188" s="9" t="s">
        <v>147</v>
      </c>
      <c r="Z188" s="9" t="s">
        <v>1535</v>
      </c>
      <c r="AA188" s="9" t="s">
        <v>318</v>
      </c>
      <c r="AB188" s="9" t="s">
        <v>260</v>
      </c>
      <c r="AC188" s="9">
        <v>19</v>
      </c>
      <c r="AD188" s="9">
        <v>12</v>
      </c>
      <c r="AE188" s="9">
        <v>0.63157890000000005</v>
      </c>
      <c r="AF188" s="9" t="s">
        <v>288</v>
      </c>
      <c r="AG188" s="9">
        <v>5</v>
      </c>
      <c r="AH188" s="9">
        <f t="shared" si="6"/>
        <v>0.53752</v>
      </c>
    </row>
    <row r="189" spans="1:34">
      <c r="A189" s="9" t="s">
        <v>42</v>
      </c>
      <c r="B189" s="9">
        <v>9</v>
      </c>
      <c r="C189" s="9">
        <v>962383</v>
      </c>
      <c r="D189" s="9">
        <v>2646539</v>
      </c>
      <c r="E189" s="9">
        <v>1383388</v>
      </c>
      <c r="F189" s="9">
        <v>10080113</v>
      </c>
      <c r="G189" s="9">
        <v>0.41026000000000001</v>
      </c>
      <c r="H189" s="9">
        <v>0.79205000000000003</v>
      </c>
      <c r="I189" s="9">
        <v>0.26667000000000002</v>
      </c>
      <c r="J189" s="9">
        <v>0.87931999999999999</v>
      </c>
      <c r="K189" s="9" t="s">
        <v>1078</v>
      </c>
      <c r="L189" s="31" t="s">
        <v>1079</v>
      </c>
      <c r="M189" s="30">
        <v>25208</v>
      </c>
      <c r="N189" s="9">
        <v>25239</v>
      </c>
      <c r="O189" s="9">
        <v>1090744320</v>
      </c>
      <c r="P189" s="9">
        <v>1339191296</v>
      </c>
      <c r="Q189" s="9">
        <v>14970</v>
      </c>
      <c r="R189" s="9">
        <v>61291</v>
      </c>
      <c r="S189" s="9">
        <v>1437597696</v>
      </c>
      <c r="T189" s="9">
        <v>3042463744</v>
      </c>
      <c r="U189" s="9" t="s">
        <v>147</v>
      </c>
      <c r="V189" s="9" t="s">
        <v>147</v>
      </c>
      <c r="W189" s="9" t="s">
        <v>147</v>
      </c>
      <c r="X189" s="9" t="s">
        <v>147</v>
      </c>
      <c r="Y189" s="9" t="s">
        <v>147</v>
      </c>
      <c r="Z189" s="9" t="s">
        <v>1535</v>
      </c>
      <c r="AA189" s="9" t="s">
        <v>318</v>
      </c>
      <c r="AB189" s="9" t="s">
        <v>260</v>
      </c>
      <c r="AC189" s="9">
        <v>19</v>
      </c>
      <c r="AD189" s="9">
        <v>12</v>
      </c>
      <c r="AE189" s="9">
        <v>0.63157890000000005</v>
      </c>
      <c r="AF189" s="9" t="s">
        <v>341</v>
      </c>
      <c r="AG189" s="9">
        <v>5</v>
      </c>
      <c r="AH189" s="9">
        <f t="shared" si="6"/>
        <v>0.53752333333333335</v>
      </c>
    </row>
    <row r="190" spans="1:34">
      <c r="A190" s="9" t="s">
        <v>42</v>
      </c>
      <c r="B190" s="9">
        <v>1</v>
      </c>
      <c r="C190" s="9">
        <v>960557</v>
      </c>
      <c r="D190" s="9">
        <v>2056374</v>
      </c>
      <c r="E190" s="9">
        <v>1385214</v>
      </c>
      <c r="F190" s="9">
        <v>10670278</v>
      </c>
      <c r="G190" s="9">
        <v>0.40948000000000001</v>
      </c>
      <c r="H190" s="9">
        <v>0.83842000000000005</v>
      </c>
      <c r="I190" s="9">
        <v>0.31839000000000001</v>
      </c>
      <c r="J190" s="9">
        <v>0.8851</v>
      </c>
      <c r="K190" s="9" t="s">
        <v>1084</v>
      </c>
      <c r="L190" s="31" t="s">
        <v>1085</v>
      </c>
      <c r="M190" s="30">
        <v>36053</v>
      </c>
      <c r="N190" s="9">
        <v>39629</v>
      </c>
      <c r="O190" s="9">
        <v>1351102464</v>
      </c>
      <c r="P190" s="9">
        <v>1752121344</v>
      </c>
      <c r="Q190" s="9">
        <v>115699</v>
      </c>
      <c r="R190" s="9">
        <v>39671</v>
      </c>
      <c r="S190" s="9">
        <v>1444237312</v>
      </c>
      <c r="T190" s="9">
        <v>3033882624</v>
      </c>
      <c r="U190" s="9" t="s">
        <v>147</v>
      </c>
      <c r="V190" s="9" t="s">
        <v>147</v>
      </c>
      <c r="W190" s="9" t="s">
        <v>147</v>
      </c>
      <c r="X190" s="9" t="s">
        <v>147</v>
      </c>
      <c r="Y190" s="9" t="s">
        <v>147</v>
      </c>
      <c r="Z190" s="9" t="s">
        <v>1535</v>
      </c>
      <c r="AA190" s="9" t="s">
        <v>320</v>
      </c>
      <c r="AB190" s="9" t="s">
        <v>140</v>
      </c>
      <c r="AC190" s="9">
        <v>18</v>
      </c>
      <c r="AD190" s="9">
        <v>11</v>
      </c>
      <c r="AE190" s="9">
        <v>0.61111110000000002</v>
      </c>
      <c r="AF190" s="9" t="s">
        <v>341</v>
      </c>
      <c r="AG190" s="9">
        <v>5</v>
      </c>
      <c r="AH190" s="9">
        <f t="shared" si="6"/>
        <v>0.55246000000000006</v>
      </c>
    </row>
    <row r="191" spans="1:34">
      <c r="A191" s="9" t="s">
        <v>42</v>
      </c>
      <c r="B191" s="9">
        <v>0</v>
      </c>
      <c r="C191" s="9">
        <v>960546</v>
      </c>
      <c r="D191" s="9">
        <v>2235998</v>
      </c>
      <c r="E191" s="9">
        <v>1385225</v>
      </c>
      <c r="F191" s="9">
        <v>10490654</v>
      </c>
      <c r="G191" s="9">
        <v>0.40948000000000001</v>
      </c>
      <c r="H191" s="9">
        <v>0.82430999999999999</v>
      </c>
      <c r="I191" s="9">
        <v>0.30049999999999999</v>
      </c>
      <c r="J191" s="9">
        <v>0.88336000000000003</v>
      </c>
      <c r="K191" s="9" t="s">
        <v>1082</v>
      </c>
      <c r="L191" s="31" t="s">
        <v>1083</v>
      </c>
      <c r="M191" s="30">
        <v>36052</v>
      </c>
      <c r="N191" s="9">
        <v>39629</v>
      </c>
      <c r="O191" s="9">
        <v>1348530176</v>
      </c>
      <c r="P191" s="9">
        <v>1749762048</v>
      </c>
      <c r="Q191" s="9">
        <v>40117</v>
      </c>
      <c r="R191" s="9">
        <v>28911</v>
      </c>
      <c r="S191" s="9">
        <v>1447661568</v>
      </c>
      <c r="T191" s="9">
        <v>3033923584</v>
      </c>
      <c r="U191" s="9" t="s">
        <v>147</v>
      </c>
      <c r="V191" s="9" t="s">
        <v>147</v>
      </c>
      <c r="W191" s="9" t="s">
        <v>147</v>
      </c>
      <c r="X191" s="9" t="s">
        <v>147</v>
      </c>
      <c r="Y191" s="9" t="s">
        <v>147</v>
      </c>
      <c r="Z191" s="9" t="s">
        <v>1535</v>
      </c>
      <c r="AA191" s="9" t="s">
        <v>320</v>
      </c>
      <c r="AB191" s="9" t="s">
        <v>139</v>
      </c>
      <c r="AC191" s="9">
        <v>18</v>
      </c>
      <c r="AD191" s="9">
        <v>11</v>
      </c>
      <c r="AE191" s="9">
        <v>0.61111110000000002</v>
      </c>
      <c r="AF191" s="9" t="s">
        <v>341</v>
      </c>
      <c r="AG191" s="9">
        <v>5</v>
      </c>
      <c r="AH191" s="9">
        <f t="shared" si="6"/>
        <v>0.54775666666666667</v>
      </c>
    </row>
    <row r="192" spans="1:34">
      <c r="A192" s="9" t="s">
        <v>42</v>
      </c>
      <c r="B192" s="9">
        <v>6</v>
      </c>
      <c r="C192" s="9">
        <v>959886</v>
      </c>
      <c r="D192" s="9">
        <v>2531711</v>
      </c>
      <c r="E192" s="9">
        <v>1385885</v>
      </c>
      <c r="F192" s="9">
        <v>10194941</v>
      </c>
      <c r="G192" s="9">
        <v>0.40920000000000001</v>
      </c>
      <c r="H192" s="9">
        <v>0.80106999999999995</v>
      </c>
      <c r="I192" s="9">
        <v>0.27490999999999999</v>
      </c>
      <c r="J192" s="9">
        <v>0.88032999999999995</v>
      </c>
      <c r="K192" s="9" t="s">
        <v>1086</v>
      </c>
      <c r="L192" s="31" t="s">
        <v>1087</v>
      </c>
      <c r="M192" s="30">
        <v>18044</v>
      </c>
      <c r="N192" s="9">
        <v>21611</v>
      </c>
      <c r="O192" s="9">
        <v>1091735552</v>
      </c>
      <c r="P192" s="9">
        <v>1338556416</v>
      </c>
      <c r="Q192" s="9">
        <v>151671</v>
      </c>
      <c r="R192" s="9">
        <v>18063</v>
      </c>
      <c r="S192" s="9">
        <v>1434951680</v>
      </c>
      <c r="T192" s="9">
        <v>3006357504</v>
      </c>
      <c r="U192" s="9" t="s">
        <v>147</v>
      </c>
      <c r="V192" s="9" t="s">
        <v>147</v>
      </c>
      <c r="W192" s="9" t="s">
        <v>147</v>
      </c>
      <c r="X192" s="9" t="s">
        <v>147</v>
      </c>
      <c r="Y192" s="9" t="s">
        <v>147</v>
      </c>
      <c r="Z192" s="9" t="s">
        <v>1535</v>
      </c>
      <c r="AA192" s="9" t="s">
        <v>318</v>
      </c>
      <c r="AB192" s="9" t="s">
        <v>262</v>
      </c>
      <c r="AC192" s="9">
        <v>19</v>
      </c>
      <c r="AD192" s="9">
        <v>12</v>
      </c>
      <c r="AE192" s="9">
        <v>0.63157890000000005</v>
      </c>
      <c r="AF192" s="10" t="s">
        <v>180</v>
      </c>
      <c r="AG192" s="9">
        <v>6</v>
      </c>
      <c r="AH192" s="9">
        <f t="shared" si="6"/>
        <v>0.53982333333333332</v>
      </c>
    </row>
    <row r="193" spans="1:36">
      <c r="A193" s="9" t="s">
        <v>42</v>
      </c>
      <c r="B193" s="9">
        <v>7</v>
      </c>
      <c r="C193" s="9">
        <v>959213</v>
      </c>
      <c r="D193" s="9">
        <v>2525934</v>
      </c>
      <c r="E193" s="9">
        <v>1386558</v>
      </c>
      <c r="F193" s="9">
        <v>10200718</v>
      </c>
      <c r="G193" s="9">
        <v>0.40891</v>
      </c>
      <c r="H193" s="9">
        <v>0.80152000000000001</v>
      </c>
      <c r="I193" s="9">
        <v>0.27522999999999997</v>
      </c>
      <c r="J193" s="9">
        <v>0.88034000000000001</v>
      </c>
      <c r="K193" s="9" t="s">
        <v>1088</v>
      </c>
      <c r="L193" s="31" t="s">
        <v>1089</v>
      </c>
      <c r="M193" s="30">
        <v>21632</v>
      </c>
      <c r="N193" s="9">
        <v>21639</v>
      </c>
      <c r="O193" s="9">
        <v>846405632</v>
      </c>
      <c r="P193" s="9">
        <v>1246568448</v>
      </c>
      <c r="Q193" s="9">
        <v>32933</v>
      </c>
      <c r="R193" s="9">
        <v>43293</v>
      </c>
      <c r="S193" s="9">
        <v>1438941184</v>
      </c>
      <c r="T193" s="9">
        <v>3015204864</v>
      </c>
      <c r="U193" s="9" t="s">
        <v>147</v>
      </c>
      <c r="V193" s="9" t="s">
        <v>147</v>
      </c>
      <c r="W193" s="9" t="s">
        <v>147</v>
      </c>
      <c r="X193" s="9" t="s">
        <v>147</v>
      </c>
      <c r="Y193" s="9" t="s">
        <v>147</v>
      </c>
      <c r="Z193" s="9" t="s">
        <v>1535</v>
      </c>
      <c r="AA193" s="9" t="s">
        <v>320</v>
      </c>
      <c r="AB193" s="9" t="s">
        <v>141</v>
      </c>
      <c r="AC193" s="9">
        <v>18</v>
      </c>
      <c r="AD193" s="9">
        <v>12</v>
      </c>
      <c r="AE193" s="9">
        <v>0.66666669999999995</v>
      </c>
      <c r="AF193" s="9" t="s">
        <v>341</v>
      </c>
      <c r="AG193" s="9">
        <v>5</v>
      </c>
      <c r="AH193" s="9">
        <f t="shared" si="6"/>
        <v>0.53978000000000004</v>
      </c>
    </row>
    <row r="194" spans="1:36">
      <c r="A194" s="9" t="s">
        <v>42</v>
      </c>
      <c r="B194" s="9">
        <v>7</v>
      </c>
      <c r="C194" s="9">
        <v>958603</v>
      </c>
      <c r="D194" s="9">
        <v>2282305</v>
      </c>
      <c r="E194" s="9">
        <v>1387168</v>
      </c>
      <c r="F194" s="9">
        <v>10444347</v>
      </c>
      <c r="G194" s="9">
        <v>0.40865000000000001</v>
      </c>
      <c r="H194" s="9">
        <v>0.82067000000000001</v>
      </c>
      <c r="I194" s="9">
        <v>0.29577999999999999</v>
      </c>
      <c r="J194" s="9">
        <v>0.88275999999999999</v>
      </c>
      <c r="K194" s="9" t="s">
        <v>1090</v>
      </c>
      <c r="L194" s="31" t="s">
        <v>1091</v>
      </c>
      <c r="M194" s="30">
        <v>32448</v>
      </c>
      <c r="N194" s="9">
        <v>36011</v>
      </c>
      <c r="O194" s="9">
        <v>1049825280</v>
      </c>
      <c r="P194" s="9">
        <v>1450348544</v>
      </c>
      <c r="Q194" s="9">
        <v>133690</v>
      </c>
      <c r="R194" s="9">
        <v>39698</v>
      </c>
      <c r="S194" s="9">
        <v>1439842304</v>
      </c>
      <c r="T194" s="9">
        <v>3022495744</v>
      </c>
      <c r="U194" s="9" t="s">
        <v>147</v>
      </c>
      <c r="V194" s="9" t="s">
        <v>147</v>
      </c>
      <c r="W194" s="9" t="s">
        <v>147</v>
      </c>
      <c r="X194" s="9" t="s">
        <v>147</v>
      </c>
      <c r="Y194" s="9" t="s">
        <v>147</v>
      </c>
      <c r="Z194" s="9" t="s">
        <v>1535</v>
      </c>
      <c r="AA194" s="9" t="s">
        <v>318</v>
      </c>
      <c r="AB194" s="9" t="s">
        <v>257</v>
      </c>
      <c r="AC194" s="9">
        <v>19</v>
      </c>
      <c r="AD194" s="9">
        <v>11</v>
      </c>
      <c r="AE194" s="9">
        <v>0.5789474</v>
      </c>
      <c r="AF194" s="10" t="s">
        <v>184</v>
      </c>
      <c r="AG194" s="9">
        <v>6</v>
      </c>
      <c r="AH194" s="9">
        <f t="shared" si="6"/>
        <v>0.54599000000000009</v>
      </c>
      <c r="AJ194" s="9" t="s">
        <v>140</v>
      </c>
    </row>
    <row r="195" spans="1:36">
      <c r="A195" s="9" t="s">
        <v>42</v>
      </c>
      <c r="B195" s="9">
        <v>8</v>
      </c>
      <c r="C195" s="9">
        <v>958400</v>
      </c>
      <c r="D195" s="9">
        <v>2248426</v>
      </c>
      <c r="E195" s="9">
        <v>1387371</v>
      </c>
      <c r="F195" s="9">
        <v>10478226</v>
      </c>
      <c r="G195" s="9">
        <v>0.40856999999999999</v>
      </c>
      <c r="H195" s="9">
        <v>0.82333000000000001</v>
      </c>
      <c r="I195" s="9">
        <v>0.29886000000000001</v>
      </c>
      <c r="J195" s="9">
        <v>0.88307999999999998</v>
      </c>
      <c r="K195" s="9" t="s">
        <v>1092</v>
      </c>
      <c r="L195" s="31" t="s">
        <v>1093</v>
      </c>
      <c r="M195" s="30">
        <v>43201</v>
      </c>
      <c r="N195" s="9">
        <v>43227</v>
      </c>
      <c r="O195" s="9">
        <v>1356206080</v>
      </c>
      <c r="P195" s="9">
        <v>1757016064</v>
      </c>
      <c r="Q195" s="9">
        <v>198563</v>
      </c>
      <c r="R195" s="9">
        <v>75712</v>
      </c>
      <c r="S195" s="9">
        <v>1444315136</v>
      </c>
      <c r="T195" s="9">
        <v>3034267648</v>
      </c>
      <c r="U195" s="9" t="s">
        <v>147</v>
      </c>
      <c r="V195" s="9" t="s">
        <v>147</v>
      </c>
      <c r="W195" s="9" t="s">
        <v>147</v>
      </c>
      <c r="X195" s="9" t="s">
        <v>147</v>
      </c>
      <c r="Y195" s="9" t="s">
        <v>147</v>
      </c>
      <c r="Z195" s="9" t="s">
        <v>1535</v>
      </c>
      <c r="AA195" s="9" t="s">
        <v>318</v>
      </c>
      <c r="AB195" s="9" t="s">
        <v>268</v>
      </c>
      <c r="AC195" s="9">
        <v>19</v>
      </c>
      <c r="AD195" s="9">
        <v>11</v>
      </c>
      <c r="AE195" s="9">
        <v>0.5789474</v>
      </c>
      <c r="AF195" s="9" t="s">
        <v>341</v>
      </c>
      <c r="AG195" s="9">
        <v>5</v>
      </c>
      <c r="AH195" s="9">
        <f t="shared" si="6"/>
        <v>0.54682333333333333</v>
      </c>
    </row>
    <row r="196" spans="1:36">
      <c r="A196" s="9" t="s">
        <v>42</v>
      </c>
      <c r="B196" s="9">
        <v>8</v>
      </c>
      <c r="C196" s="9">
        <v>958400</v>
      </c>
      <c r="D196" s="9">
        <v>2248426</v>
      </c>
      <c r="E196" s="9">
        <v>1387371</v>
      </c>
      <c r="F196" s="9">
        <v>10478226</v>
      </c>
      <c r="G196" s="9">
        <v>0.40856999999999999</v>
      </c>
      <c r="H196" s="9">
        <v>0.82333000000000001</v>
      </c>
      <c r="I196" s="9">
        <v>0.29886000000000001</v>
      </c>
      <c r="J196" s="9">
        <v>0.88307999999999998</v>
      </c>
      <c r="K196" s="9" t="s">
        <v>1092</v>
      </c>
      <c r="L196" s="31" t="s">
        <v>1093</v>
      </c>
      <c r="M196" s="30">
        <v>39612</v>
      </c>
      <c r="N196" s="9">
        <v>39635</v>
      </c>
      <c r="O196" s="9">
        <v>1356328960</v>
      </c>
      <c r="P196" s="9">
        <v>1757364224</v>
      </c>
      <c r="Q196" s="9">
        <v>198563</v>
      </c>
      <c r="R196" s="9">
        <v>75712</v>
      </c>
      <c r="S196" s="9">
        <v>1446146048</v>
      </c>
      <c r="T196" s="9">
        <v>3034267648</v>
      </c>
      <c r="U196" s="9" t="s">
        <v>147</v>
      </c>
      <c r="V196" s="9" t="s">
        <v>147</v>
      </c>
      <c r="W196" s="9" t="s">
        <v>147</v>
      </c>
      <c r="X196" s="9" t="s">
        <v>147</v>
      </c>
      <c r="Y196" s="9" t="s">
        <v>147</v>
      </c>
      <c r="Z196" s="9" t="s">
        <v>1535</v>
      </c>
      <c r="AA196" s="9" t="s">
        <v>318</v>
      </c>
      <c r="AB196" s="9" t="s">
        <v>268</v>
      </c>
      <c r="AC196" s="9">
        <v>19</v>
      </c>
      <c r="AD196" s="9">
        <v>11</v>
      </c>
      <c r="AE196" s="9">
        <v>0.5789474</v>
      </c>
      <c r="AF196" s="9" t="s">
        <v>298</v>
      </c>
      <c r="AG196" s="9">
        <v>5</v>
      </c>
      <c r="AH196" s="9">
        <f t="shared" si="6"/>
        <v>0.54682333333333333</v>
      </c>
    </row>
    <row r="197" spans="1:36">
      <c r="A197" s="9" t="s">
        <v>42</v>
      </c>
      <c r="B197" s="9">
        <v>12</v>
      </c>
      <c r="C197" s="9">
        <v>957117</v>
      </c>
      <c r="D197" s="9">
        <v>2342411</v>
      </c>
      <c r="E197" s="9">
        <v>1388654</v>
      </c>
      <c r="F197" s="9">
        <v>10384241</v>
      </c>
      <c r="G197" s="9">
        <v>0.40801999999999999</v>
      </c>
      <c r="H197" s="9">
        <v>0.81594</v>
      </c>
      <c r="I197" s="9">
        <v>0.29008</v>
      </c>
      <c r="J197" s="9">
        <v>0.88205</v>
      </c>
      <c r="K197" s="9" t="s">
        <v>1094</v>
      </c>
      <c r="L197" s="31" t="s">
        <v>704</v>
      </c>
      <c r="M197" s="30">
        <v>18046</v>
      </c>
      <c r="N197" s="9">
        <v>21627</v>
      </c>
      <c r="O197" s="9">
        <v>813211648</v>
      </c>
      <c r="P197" s="9">
        <v>1052401664</v>
      </c>
      <c r="Q197" s="9">
        <v>94022</v>
      </c>
      <c r="R197" s="9">
        <v>14481</v>
      </c>
      <c r="S197" s="9">
        <v>1436049408</v>
      </c>
      <c r="T197" s="9">
        <v>3006586880</v>
      </c>
      <c r="U197" s="9" t="s">
        <v>147</v>
      </c>
      <c r="V197" s="9" t="s">
        <v>147</v>
      </c>
      <c r="W197" s="9" t="s">
        <v>147</v>
      </c>
      <c r="X197" s="9" t="s">
        <v>147</v>
      </c>
      <c r="Y197" s="9" t="s">
        <v>147</v>
      </c>
      <c r="Z197" s="9" t="s">
        <v>1535</v>
      </c>
      <c r="AA197" s="9" t="s">
        <v>318</v>
      </c>
      <c r="AB197" s="9" t="s">
        <v>256</v>
      </c>
      <c r="AC197" s="9">
        <v>19</v>
      </c>
      <c r="AD197" s="9">
        <v>12</v>
      </c>
      <c r="AE197" s="9">
        <v>0.63157890000000005</v>
      </c>
      <c r="AF197" s="10" t="s">
        <v>181</v>
      </c>
      <c r="AG197" s="9">
        <v>6</v>
      </c>
      <c r="AH197" s="9">
        <f t="shared" si="6"/>
        <v>0.54399333333333333</v>
      </c>
    </row>
    <row r="198" spans="1:36">
      <c r="A198" s="9" t="s">
        <v>42</v>
      </c>
      <c r="B198" s="9">
        <v>11</v>
      </c>
      <c r="C198" s="9">
        <v>951129</v>
      </c>
      <c r="D198" s="9">
        <v>2420828</v>
      </c>
      <c r="E198" s="9">
        <v>1394642</v>
      </c>
      <c r="F198" s="9">
        <v>10305824</v>
      </c>
      <c r="G198" s="9">
        <v>0.40547</v>
      </c>
      <c r="H198" s="9">
        <v>0.80978000000000006</v>
      </c>
      <c r="I198" s="9">
        <v>0.28206999999999999</v>
      </c>
      <c r="J198" s="9">
        <v>0.88080000000000003</v>
      </c>
      <c r="K198" s="9" t="s">
        <v>1095</v>
      </c>
      <c r="L198" s="31" t="s">
        <v>1096</v>
      </c>
      <c r="M198" s="30">
        <v>32456</v>
      </c>
      <c r="N198" s="9">
        <v>36026</v>
      </c>
      <c r="O198" s="9">
        <v>1051840512</v>
      </c>
      <c r="P198" s="9">
        <v>1452093440</v>
      </c>
      <c r="Q198" s="9">
        <v>169844</v>
      </c>
      <c r="R198" s="9">
        <v>100886</v>
      </c>
      <c r="S198" s="9">
        <v>1442193408</v>
      </c>
      <c r="T198" s="9">
        <v>3023904768</v>
      </c>
      <c r="U198" s="9" t="s">
        <v>147</v>
      </c>
      <c r="V198" s="9" t="s">
        <v>147</v>
      </c>
      <c r="W198" s="9" t="s">
        <v>147</v>
      </c>
      <c r="X198" s="9" t="s">
        <v>147</v>
      </c>
      <c r="Y198" s="9" t="s">
        <v>147</v>
      </c>
      <c r="Z198" s="9" t="s">
        <v>1535</v>
      </c>
      <c r="AA198" s="9" t="s">
        <v>318</v>
      </c>
      <c r="AB198" s="9" t="s">
        <v>148</v>
      </c>
      <c r="AC198" s="9">
        <v>20</v>
      </c>
      <c r="AD198" s="9">
        <v>11</v>
      </c>
      <c r="AE198" s="9">
        <v>0.55000000000000004</v>
      </c>
      <c r="AF198" s="10" t="s">
        <v>189</v>
      </c>
      <c r="AG198" s="9">
        <v>6</v>
      </c>
      <c r="AH198" s="9">
        <f t="shared" si="6"/>
        <v>0.54023999999999994</v>
      </c>
    </row>
    <row r="199" spans="1:36">
      <c r="A199" s="9" t="s">
        <v>42</v>
      </c>
      <c r="B199" s="9">
        <v>0</v>
      </c>
      <c r="C199" s="9">
        <v>950917</v>
      </c>
      <c r="D199" s="9">
        <v>2442587</v>
      </c>
      <c r="E199" s="9">
        <v>1394854</v>
      </c>
      <c r="F199" s="9">
        <v>10284065</v>
      </c>
      <c r="G199" s="9">
        <v>0.40538000000000002</v>
      </c>
      <c r="H199" s="9">
        <v>0.80806999999999995</v>
      </c>
      <c r="I199" s="9">
        <v>0.28022000000000002</v>
      </c>
      <c r="J199" s="9">
        <v>0.88056999999999996</v>
      </c>
      <c r="K199" s="9" t="s">
        <v>999</v>
      </c>
      <c r="L199" s="31" t="s">
        <v>1097</v>
      </c>
      <c r="M199" s="30">
        <v>32454</v>
      </c>
      <c r="N199" s="9">
        <v>36039</v>
      </c>
      <c r="O199" s="9">
        <v>1039724544</v>
      </c>
      <c r="P199" s="9">
        <v>1440108544</v>
      </c>
      <c r="Q199" s="9">
        <v>18575</v>
      </c>
      <c r="R199" s="9">
        <v>57681</v>
      </c>
      <c r="S199" s="9">
        <v>1439633408</v>
      </c>
      <c r="T199" s="9">
        <v>3057373184</v>
      </c>
      <c r="U199" s="9" t="s">
        <v>147</v>
      </c>
      <c r="V199" s="9" t="s">
        <v>147</v>
      </c>
      <c r="W199" s="9" t="s">
        <v>147</v>
      </c>
      <c r="X199" s="9" t="s">
        <v>147</v>
      </c>
      <c r="Y199" s="9" t="s">
        <v>147</v>
      </c>
      <c r="Z199" s="9" t="s">
        <v>1535</v>
      </c>
      <c r="AA199" s="9" t="s">
        <v>318</v>
      </c>
      <c r="AB199" s="9" t="s">
        <v>271</v>
      </c>
      <c r="AC199" s="9">
        <v>19</v>
      </c>
      <c r="AD199" s="9">
        <v>11</v>
      </c>
      <c r="AE199" s="9">
        <v>0.5789474</v>
      </c>
      <c r="AF199" s="10" t="s">
        <v>187</v>
      </c>
      <c r="AG199" s="9">
        <v>6</v>
      </c>
      <c r="AH199" s="9">
        <f t="shared" si="6"/>
        <v>0.53961000000000003</v>
      </c>
    </row>
    <row r="200" spans="1:36">
      <c r="A200" s="9" t="s">
        <v>42</v>
      </c>
      <c r="B200" s="9">
        <v>9</v>
      </c>
      <c r="C200" s="9">
        <v>949259</v>
      </c>
      <c r="D200" s="9">
        <v>2515842</v>
      </c>
      <c r="E200" s="9">
        <v>1396512</v>
      </c>
      <c r="F200" s="9">
        <v>10210810</v>
      </c>
      <c r="G200" s="9">
        <v>0.40466999999999997</v>
      </c>
      <c r="H200" s="9">
        <v>0.80232000000000003</v>
      </c>
      <c r="I200" s="9">
        <v>0.27395000000000003</v>
      </c>
      <c r="J200" s="9">
        <v>0.87968999999999997</v>
      </c>
      <c r="K200" s="9" t="s">
        <v>1098</v>
      </c>
      <c r="L200" s="31" t="s">
        <v>1099</v>
      </c>
      <c r="M200" s="30">
        <v>18037</v>
      </c>
      <c r="N200" s="9">
        <v>18048</v>
      </c>
      <c r="O200" s="9">
        <v>644726784</v>
      </c>
      <c r="P200" s="9">
        <v>981561344</v>
      </c>
      <c r="Q200" s="9">
        <v>130043</v>
      </c>
      <c r="R200" s="9">
        <v>14481</v>
      </c>
      <c r="S200" s="9">
        <v>1435414528</v>
      </c>
      <c r="T200" s="9">
        <v>3023077376</v>
      </c>
      <c r="U200" s="9" t="s">
        <v>147</v>
      </c>
      <c r="V200" s="9" t="s">
        <v>147</v>
      </c>
      <c r="W200" s="9" t="s">
        <v>147</v>
      </c>
      <c r="X200" s="9" t="s">
        <v>147</v>
      </c>
      <c r="Y200" s="9" t="s">
        <v>147</v>
      </c>
      <c r="Z200" s="9" t="s">
        <v>1535</v>
      </c>
      <c r="AA200" s="9" t="s">
        <v>318</v>
      </c>
      <c r="AB200" s="9" t="s">
        <v>260</v>
      </c>
      <c r="AC200" s="9">
        <v>19</v>
      </c>
      <c r="AD200" s="9">
        <v>12</v>
      </c>
      <c r="AE200" s="9">
        <v>0.63157890000000005</v>
      </c>
      <c r="AF200" s="10" t="s">
        <v>183</v>
      </c>
      <c r="AG200" s="9">
        <v>6</v>
      </c>
      <c r="AH200" s="9">
        <f t="shared" si="6"/>
        <v>0.53722000000000003</v>
      </c>
    </row>
    <row r="201" spans="1:36">
      <c r="A201" s="9" t="s">
        <v>42</v>
      </c>
      <c r="B201" s="9">
        <v>10</v>
      </c>
      <c r="C201" s="9">
        <v>948081</v>
      </c>
      <c r="D201" s="9">
        <v>2863145</v>
      </c>
      <c r="E201" s="9">
        <v>1397690</v>
      </c>
      <c r="F201" s="9">
        <v>9863507</v>
      </c>
      <c r="G201" s="9">
        <v>0.40416999999999997</v>
      </c>
      <c r="H201" s="9">
        <v>0.77503</v>
      </c>
      <c r="I201" s="9">
        <v>0.24876000000000001</v>
      </c>
      <c r="J201" s="9">
        <v>0.87587999999999999</v>
      </c>
      <c r="K201" s="9" t="s">
        <v>1102</v>
      </c>
      <c r="L201" s="31" t="s">
        <v>1103</v>
      </c>
      <c r="M201" s="30">
        <v>14414</v>
      </c>
      <c r="N201" s="9">
        <v>14419</v>
      </c>
      <c r="O201" s="9">
        <v>476348416</v>
      </c>
      <c r="P201" s="9">
        <v>876326912</v>
      </c>
      <c r="Q201" s="9">
        <v>79659</v>
      </c>
      <c r="R201" s="9">
        <v>36084</v>
      </c>
      <c r="S201" s="9">
        <v>1433948160</v>
      </c>
      <c r="T201" s="9">
        <v>3001360384</v>
      </c>
      <c r="U201" s="9" t="s">
        <v>147</v>
      </c>
      <c r="V201" s="9" t="s">
        <v>147</v>
      </c>
      <c r="W201" s="9" t="s">
        <v>147</v>
      </c>
      <c r="X201" s="9" t="s">
        <v>147</v>
      </c>
      <c r="Y201" s="9" t="s">
        <v>147</v>
      </c>
      <c r="Z201" s="9" t="s">
        <v>1535</v>
      </c>
      <c r="AA201" s="9" t="s">
        <v>318</v>
      </c>
      <c r="AB201" s="9" t="s">
        <v>254</v>
      </c>
      <c r="AC201" s="9">
        <v>19</v>
      </c>
      <c r="AD201" s="9">
        <v>13</v>
      </c>
      <c r="AE201" s="9">
        <v>0.68421050000000005</v>
      </c>
      <c r="AF201" s="9" t="s">
        <v>341</v>
      </c>
      <c r="AG201" s="9">
        <v>5</v>
      </c>
      <c r="AH201" s="9">
        <f t="shared" si="6"/>
        <v>0.52778999999999998</v>
      </c>
    </row>
    <row r="202" spans="1:36">
      <c r="A202" s="9" t="s">
        <v>42</v>
      </c>
      <c r="B202" s="9">
        <v>10</v>
      </c>
      <c r="C202" s="9">
        <v>947991</v>
      </c>
      <c r="D202" s="9">
        <v>2862753</v>
      </c>
      <c r="E202" s="9">
        <v>1397780</v>
      </c>
      <c r="F202" s="9">
        <v>9863899</v>
      </c>
      <c r="G202" s="9">
        <v>0.40412999999999999</v>
      </c>
      <c r="H202" s="9">
        <v>0.77505999999999997</v>
      </c>
      <c r="I202" s="9">
        <v>0.24876999999999999</v>
      </c>
      <c r="J202" s="9">
        <v>0.87587999999999999</v>
      </c>
      <c r="K202" s="9" t="s">
        <v>874</v>
      </c>
      <c r="L202" s="31" t="s">
        <v>1104</v>
      </c>
      <c r="M202" s="30">
        <v>14404</v>
      </c>
      <c r="N202" s="9">
        <v>14407</v>
      </c>
      <c r="O202" s="9">
        <v>476516352</v>
      </c>
      <c r="P202" s="9">
        <v>876777472</v>
      </c>
      <c r="Q202" s="9">
        <v>79637</v>
      </c>
      <c r="R202" s="9">
        <v>36084</v>
      </c>
      <c r="S202" s="9">
        <v>1432739840</v>
      </c>
      <c r="T202" s="9">
        <v>3001360384</v>
      </c>
      <c r="U202" s="9" t="s">
        <v>147</v>
      </c>
      <c r="V202" s="9" t="s">
        <v>147</v>
      </c>
      <c r="W202" s="9" t="s">
        <v>147</v>
      </c>
      <c r="X202" s="9" t="s">
        <v>147</v>
      </c>
      <c r="Y202" s="9" t="s">
        <v>147</v>
      </c>
      <c r="Z202" s="9" t="s">
        <v>1535</v>
      </c>
      <c r="AA202" s="9" t="s">
        <v>318</v>
      </c>
      <c r="AB202" s="9" t="s">
        <v>254</v>
      </c>
      <c r="AC202" s="9">
        <v>19</v>
      </c>
      <c r="AD202" s="9">
        <v>13</v>
      </c>
      <c r="AE202" s="9">
        <v>0.68421050000000005</v>
      </c>
      <c r="AF202" s="9" t="s">
        <v>282</v>
      </c>
      <c r="AG202" s="9">
        <v>5</v>
      </c>
      <c r="AH202" s="9">
        <f t="shared" si="6"/>
        <v>0.52777333333333332</v>
      </c>
    </row>
    <row r="203" spans="1:36">
      <c r="A203" s="9" t="s">
        <v>42</v>
      </c>
      <c r="B203" s="9">
        <v>3</v>
      </c>
      <c r="C203" s="9">
        <v>947878</v>
      </c>
      <c r="D203" s="9">
        <v>2454459</v>
      </c>
      <c r="E203" s="9">
        <v>1397893</v>
      </c>
      <c r="F203" s="9">
        <v>10272193</v>
      </c>
      <c r="G203" s="9">
        <v>0.40407999999999999</v>
      </c>
      <c r="H203" s="9">
        <v>0.80713999999999997</v>
      </c>
      <c r="I203" s="9">
        <v>0.27860000000000001</v>
      </c>
      <c r="J203" s="9">
        <v>0.88022</v>
      </c>
      <c r="K203" s="9" t="s">
        <v>1105</v>
      </c>
      <c r="L203" s="31" t="s">
        <v>1106</v>
      </c>
      <c r="M203" s="30">
        <v>36035</v>
      </c>
      <c r="N203" s="9">
        <v>39613</v>
      </c>
      <c r="O203" s="9">
        <v>1345179648</v>
      </c>
      <c r="P203" s="9">
        <v>1745379328</v>
      </c>
      <c r="Q203" s="9">
        <v>36500</v>
      </c>
      <c r="R203" s="9">
        <v>28891</v>
      </c>
      <c r="S203" s="9">
        <v>1445908480</v>
      </c>
      <c r="T203" s="9">
        <v>3033718784</v>
      </c>
      <c r="U203" s="9" t="s">
        <v>147</v>
      </c>
      <c r="V203" s="9" t="s">
        <v>147</v>
      </c>
      <c r="W203" s="9" t="s">
        <v>147</v>
      </c>
      <c r="X203" s="9" t="s">
        <v>147</v>
      </c>
      <c r="Y203" s="9" t="s">
        <v>147</v>
      </c>
      <c r="Z203" s="9" t="s">
        <v>1535</v>
      </c>
      <c r="AA203" s="9" t="s">
        <v>320</v>
      </c>
      <c r="AB203" s="9" t="s">
        <v>142</v>
      </c>
      <c r="AC203" s="9">
        <v>18</v>
      </c>
      <c r="AD203" s="9">
        <v>11</v>
      </c>
      <c r="AE203" s="9">
        <v>0.61111110000000002</v>
      </c>
      <c r="AF203" s="9" t="s">
        <v>341</v>
      </c>
      <c r="AG203" s="9">
        <v>5</v>
      </c>
      <c r="AH203" s="9">
        <f t="shared" si="6"/>
        <v>0.53843333333333332</v>
      </c>
    </row>
    <row r="204" spans="1:36">
      <c r="A204" s="9" t="s">
        <v>42</v>
      </c>
      <c r="B204" s="9">
        <v>4</v>
      </c>
      <c r="C204" s="9">
        <v>947074</v>
      </c>
      <c r="D204" s="9">
        <v>2153837</v>
      </c>
      <c r="E204" s="9">
        <v>1398697</v>
      </c>
      <c r="F204" s="9">
        <v>10572815</v>
      </c>
      <c r="G204" s="9">
        <v>0.40373999999999999</v>
      </c>
      <c r="H204" s="9">
        <v>0.83076000000000005</v>
      </c>
      <c r="I204" s="9">
        <v>0.30542000000000002</v>
      </c>
      <c r="J204" s="9">
        <v>0.88315999999999995</v>
      </c>
      <c r="K204" s="9" t="s">
        <v>1107</v>
      </c>
      <c r="L204" s="31" t="s">
        <v>1108</v>
      </c>
      <c r="M204" s="30">
        <v>36058</v>
      </c>
      <c r="N204" s="9">
        <v>39630</v>
      </c>
      <c r="O204" s="9">
        <v>1345822720</v>
      </c>
      <c r="P204" s="9">
        <v>1746034688</v>
      </c>
      <c r="Q204" s="9">
        <v>11299</v>
      </c>
      <c r="R204" s="9">
        <v>25277</v>
      </c>
      <c r="S204" s="9">
        <v>1446592512</v>
      </c>
      <c r="T204" s="9">
        <v>3033751552</v>
      </c>
      <c r="U204" s="9" t="s">
        <v>147</v>
      </c>
      <c r="V204" s="9" t="s">
        <v>147</v>
      </c>
      <c r="W204" s="9" t="s">
        <v>147</v>
      </c>
      <c r="X204" s="9" t="s">
        <v>147</v>
      </c>
      <c r="Y204" s="9" t="s">
        <v>147</v>
      </c>
      <c r="Z204" s="9" t="s">
        <v>1535</v>
      </c>
      <c r="AA204" s="9" t="s">
        <v>320</v>
      </c>
      <c r="AB204" s="9" t="s">
        <v>143</v>
      </c>
      <c r="AC204" s="9">
        <v>18</v>
      </c>
      <c r="AD204" s="9">
        <v>11</v>
      </c>
      <c r="AE204" s="9">
        <v>0.61111110000000002</v>
      </c>
      <c r="AF204" s="9" t="s">
        <v>341</v>
      </c>
      <c r="AG204" s="9">
        <v>5</v>
      </c>
      <c r="AH204" s="9">
        <f t="shared" si="6"/>
        <v>0.54608000000000001</v>
      </c>
    </row>
    <row r="205" spans="1:36">
      <c r="A205" s="9" t="s">
        <v>42</v>
      </c>
      <c r="B205" s="9">
        <v>0</v>
      </c>
      <c r="C205" s="9">
        <v>946498</v>
      </c>
      <c r="D205" s="9">
        <v>2190656</v>
      </c>
      <c r="E205" s="9">
        <v>1399273</v>
      </c>
      <c r="F205" s="9">
        <v>10535996</v>
      </c>
      <c r="G205" s="9">
        <v>0.40349000000000002</v>
      </c>
      <c r="H205" s="9">
        <v>0.82786999999999999</v>
      </c>
      <c r="I205" s="9">
        <v>0.30170999999999998</v>
      </c>
      <c r="J205" s="9">
        <v>0.88275999999999999</v>
      </c>
      <c r="K205" s="9" t="s">
        <v>1109</v>
      </c>
      <c r="L205" s="31" t="s">
        <v>1110</v>
      </c>
      <c r="M205" s="30">
        <v>32424</v>
      </c>
      <c r="N205" s="9">
        <v>36029</v>
      </c>
      <c r="O205" s="9">
        <v>1039564800</v>
      </c>
      <c r="P205" s="9">
        <v>1443033088</v>
      </c>
      <c r="Q205" s="9">
        <v>155245</v>
      </c>
      <c r="R205" s="9">
        <v>21704</v>
      </c>
      <c r="S205" s="9">
        <v>1439891456</v>
      </c>
      <c r="T205" s="9">
        <v>3057262592</v>
      </c>
      <c r="U205" s="9" t="s">
        <v>147</v>
      </c>
      <c r="V205" s="9" t="s">
        <v>147</v>
      </c>
      <c r="W205" s="9" t="s">
        <v>147</v>
      </c>
      <c r="X205" s="9" t="s">
        <v>147</v>
      </c>
      <c r="Y205" s="9" t="s">
        <v>147</v>
      </c>
      <c r="Z205" s="9" t="s">
        <v>1535</v>
      </c>
      <c r="AA205" s="9" t="s">
        <v>320</v>
      </c>
      <c r="AB205" s="9" t="s">
        <v>139</v>
      </c>
      <c r="AC205" s="9">
        <v>18</v>
      </c>
      <c r="AD205" s="9">
        <v>11</v>
      </c>
      <c r="AE205" s="9">
        <v>0.61111110000000002</v>
      </c>
      <c r="AF205" s="9" t="s">
        <v>341</v>
      </c>
      <c r="AG205" s="9">
        <v>6</v>
      </c>
      <c r="AH205" s="9">
        <f t="shared" si="6"/>
        <v>0.54495000000000005</v>
      </c>
    </row>
    <row r="206" spans="1:36">
      <c r="A206" s="9" t="s">
        <v>42</v>
      </c>
      <c r="B206" s="9">
        <v>3</v>
      </c>
      <c r="C206" s="9">
        <v>944711</v>
      </c>
      <c r="D206" s="9">
        <v>2326813</v>
      </c>
      <c r="E206" s="9">
        <v>1401060</v>
      </c>
      <c r="F206" s="33">
        <v>10399840</v>
      </c>
      <c r="G206" s="9">
        <v>0.40272999999999998</v>
      </c>
      <c r="H206" s="9">
        <v>0.81716999999999995</v>
      </c>
      <c r="I206" s="9">
        <v>0.28877000000000003</v>
      </c>
      <c r="J206" s="9">
        <v>0.88127999999999995</v>
      </c>
      <c r="K206" s="9">
        <v>0.18282999999999999</v>
      </c>
      <c r="L206" s="31">
        <v>0.71123000000000003</v>
      </c>
      <c r="M206" s="30">
        <v>57646</v>
      </c>
      <c r="N206" s="9">
        <v>57656</v>
      </c>
      <c r="O206" s="9">
        <v>3475521536</v>
      </c>
      <c r="P206" s="9">
        <v>3877240832</v>
      </c>
      <c r="Q206" s="9">
        <v>122988</v>
      </c>
      <c r="R206" s="9">
        <v>72078</v>
      </c>
      <c r="S206" s="9">
        <v>1480671232</v>
      </c>
      <c r="T206" s="33">
        <v>3114918000</v>
      </c>
      <c r="U206" s="9">
        <v>0.95629900000000001</v>
      </c>
      <c r="V206" s="9">
        <v>18025</v>
      </c>
      <c r="W206" s="9">
        <v>18027</v>
      </c>
      <c r="X206" s="9">
        <v>1776300032</v>
      </c>
      <c r="Y206" s="9">
        <v>2046500864</v>
      </c>
      <c r="Z206" s="9" t="s">
        <v>1535</v>
      </c>
      <c r="AA206" s="9" t="s">
        <v>320</v>
      </c>
      <c r="AB206" s="9" t="s">
        <v>145</v>
      </c>
      <c r="AC206" s="9">
        <v>18</v>
      </c>
      <c r="AD206" s="9">
        <v>11</v>
      </c>
      <c r="AE206" s="9">
        <v>0.61111110000000002</v>
      </c>
      <c r="AF206" s="10" t="s">
        <v>2078</v>
      </c>
      <c r="AG206" s="9">
        <v>2</v>
      </c>
      <c r="AH206" s="9">
        <f>(4*H206+2*I206)/6</f>
        <v>0.64103666666666659</v>
      </c>
    </row>
    <row r="207" spans="1:36">
      <c r="A207" s="9" t="s">
        <v>42</v>
      </c>
      <c r="B207" s="9">
        <v>10</v>
      </c>
      <c r="C207" s="9">
        <v>943325</v>
      </c>
      <c r="D207" s="9">
        <v>2659402</v>
      </c>
      <c r="E207" s="9">
        <v>1402446</v>
      </c>
      <c r="F207" s="9">
        <v>10067250</v>
      </c>
      <c r="G207" s="9">
        <v>0.40214</v>
      </c>
      <c r="H207" s="9">
        <v>0.79103999999999997</v>
      </c>
      <c r="I207" s="9">
        <v>0.26184000000000002</v>
      </c>
      <c r="J207" s="9">
        <v>0.87773000000000001</v>
      </c>
      <c r="K207" s="9" t="s">
        <v>1111</v>
      </c>
      <c r="L207" s="31" t="s">
        <v>1112</v>
      </c>
      <c r="M207" s="30">
        <v>10830</v>
      </c>
      <c r="N207" s="9">
        <v>10835</v>
      </c>
      <c r="O207" s="9">
        <v>800968704</v>
      </c>
      <c r="P207" s="9">
        <v>1039548416</v>
      </c>
      <c r="Q207" s="9">
        <v>180320</v>
      </c>
      <c r="R207" s="9">
        <v>187209</v>
      </c>
      <c r="S207" s="9">
        <v>1433608192</v>
      </c>
      <c r="T207" s="9">
        <v>2995978240</v>
      </c>
      <c r="U207" s="9" t="s">
        <v>147</v>
      </c>
      <c r="V207" s="9" t="s">
        <v>147</v>
      </c>
      <c r="W207" s="9" t="s">
        <v>147</v>
      </c>
      <c r="X207" s="9" t="s">
        <v>147</v>
      </c>
      <c r="Y207" s="9" t="s">
        <v>147</v>
      </c>
      <c r="Z207" s="9" t="s">
        <v>1535</v>
      </c>
      <c r="AA207" s="9" t="s">
        <v>318</v>
      </c>
      <c r="AB207" s="9" t="s">
        <v>254</v>
      </c>
      <c r="AC207" s="9">
        <v>19</v>
      </c>
      <c r="AD207" s="9">
        <v>13</v>
      </c>
      <c r="AE207" s="9">
        <v>0.68421050000000005</v>
      </c>
      <c r="AF207" s="10" t="s">
        <v>186</v>
      </c>
      <c r="AG207" s="9">
        <v>6</v>
      </c>
      <c r="AH207" s="9">
        <f t="shared" ref="AH207:AH270" si="7">(4*G207+2*H207)/6</f>
        <v>0.53177333333333332</v>
      </c>
      <c r="AJ207" s="1" t="s">
        <v>235</v>
      </c>
    </row>
    <row r="208" spans="1:36">
      <c r="A208" s="9" t="s">
        <v>42</v>
      </c>
      <c r="B208" s="9">
        <v>1</v>
      </c>
      <c r="C208" s="9">
        <v>941186</v>
      </c>
      <c r="D208" s="9">
        <v>2002214</v>
      </c>
      <c r="E208" s="9">
        <v>1404585</v>
      </c>
      <c r="F208" s="9">
        <v>10724438</v>
      </c>
      <c r="G208" s="9">
        <v>0.40122999999999998</v>
      </c>
      <c r="H208" s="9">
        <v>0.84267999999999998</v>
      </c>
      <c r="I208" s="9">
        <v>0.31975999999999999</v>
      </c>
      <c r="J208" s="9">
        <v>0.88419999999999999</v>
      </c>
      <c r="K208" s="9" t="s">
        <v>1113</v>
      </c>
      <c r="L208" s="31" t="s">
        <v>1114</v>
      </c>
      <c r="M208" s="30">
        <v>32428</v>
      </c>
      <c r="N208" s="9">
        <v>32453</v>
      </c>
      <c r="O208" s="9">
        <v>1045041152</v>
      </c>
      <c r="P208" s="9">
        <v>1445392384</v>
      </c>
      <c r="Q208" s="9">
        <v>25666</v>
      </c>
      <c r="R208" s="9">
        <v>69</v>
      </c>
      <c r="S208" s="9">
        <v>1439567872</v>
      </c>
      <c r="T208" s="9">
        <v>3022200832</v>
      </c>
      <c r="U208" s="9" t="s">
        <v>147</v>
      </c>
      <c r="V208" s="9" t="s">
        <v>147</v>
      </c>
      <c r="W208" s="9" t="s">
        <v>147</v>
      </c>
      <c r="X208" s="9" t="s">
        <v>147</v>
      </c>
      <c r="Y208" s="9" t="s">
        <v>147</v>
      </c>
      <c r="Z208" s="9" t="s">
        <v>1535</v>
      </c>
      <c r="AA208" s="9" t="s">
        <v>320</v>
      </c>
      <c r="AB208" s="9" t="s">
        <v>140</v>
      </c>
      <c r="AC208" s="9">
        <v>18</v>
      </c>
      <c r="AD208" s="9">
        <v>11</v>
      </c>
      <c r="AE208" s="9">
        <v>0.61111110000000002</v>
      </c>
      <c r="AF208" s="9" t="s">
        <v>341</v>
      </c>
      <c r="AG208" s="9">
        <v>6</v>
      </c>
      <c r="AH208" s="9">
        <f t="shared" si="7"/>
        <v>0.54837999999999998</v>
      </c>
    </row>
    <row r="209" spans="1:36">
      <c r="A209" s="9" t="s">
        <v>42</v>
      </c>
      <c r="B209" s="9">
        <v>7</v>
      </c>
      <c r="C209" s="9">
        <v>940694</v>
      </c>
      <c r="D209" s="9">
        <v>2413966</v>
      </c>
      <c r="E209" s="9">
        <v>1405077</v>
      </c>
      <c r="F209" s="9">
        <v>10312686</v>
      </c>
      <c r="G209" s="9">
        <v>0.40101999999999999</v>
      </c>
      <c r="H209" s="9">
        <v>0.81032000000000004</v>
      </c>
      <c r="I209" s="9">
        <v>0.28040999999999999</v>
      </c>
      <c r="J209" s="9">
        <v>0.88009000000000004</v>
      </c>
      <c r="K209" s="9" t="s">
        <v>1115</v>
      </c>
      <c r="L209" s="31" t="s">
        <v>1116</v>
      </c>
      <c r="M209" s="30">
        <v>18029</v>
      </c>
      <c r="N209" s="9">
        <v>18038</v>
      </c>
      <c r="O209" s="9">
        <v>600559616</v>
      </c>
      <c r="P209" s="9">
        <v>1000943616</v>
      </c>
      <c r="Q209" s="9">
        <v>176783</v>
      </c>
      <c r="R209" s="9">
        <v>208828</v>
      </c>
      <c r="S209" s="9">
        <v>1435623424</v>
      </c>
      <c r="T209" s="9">
        <v>3006144512</v>
      </c>
      <c r="U209" s="9" t="s">
        <v>147</v>
      </c>
      <c r="V209" s="9" t="s">
        <v>147</v>
      </c>
      <c r="W209" s="9" t="s">
        <v>147</v>
      </c>
      <c r="X209" s="9" t="s">
        <v>147</v>
      </c>
      <c r="Y209" s="9" t="s">
        <v>147</v>
      </c>
      <c r="Z209" s="9" t="s">
        <v>1535</v>
      </c>
      <c r="AA209" s="9" t="s">
        <v>320</v>
      </c>
      <c r="AB209" s="9" t="s">
        <v>141</v>
      </c>
      <c r="AC209" s="9">
        <v>18</v>
      </c>
      <c r="AD209" s="9">
        <v>12</v>
      </c>
      <c r="AE209" s="9">
        <v>0.66666669999999995</v>
      </c>
      <c r="AF209" s="9" t="s">
        <v>341</v>
      </c>
      <c r="AG209" s="9">
        <v>6</v>
      </c>
      <c r="AH209" s="9">
        <f t="shared" si="7"/>
        <v>0.53745333333333334</v>
      </c>
    </row>
    <row r="210" spans="1:36">
      <c r="A210" s="9" t="s">
        <v>42</v>
      </c>
      <c r="B210" s="9">
        <v>8</v>
      </c>
      <c r="C210" s="9">
        <v>939885</v>
      </c>
      <c r="D210" s="9">
        <v>2174679</v>
      </c>
      <c r="E210" s="9">
        <v>1405886</v>
      </c>
      <c r="F210" s="9">
        <v>10551973</v>
      </c>
      <c r="G210" s="9">
        <v>0.40067000000000003</v>
      </c>
      <c r="H210" s="9">
        <v>0.82911999999999997</v>
      </c>
      <c r="I210" s="9">
        <v>0.30176999999999998</v>
      </c>
      <c r="J210" s="9">
        <v>0.88243000000000005</v>
      </c>
      <c r="K210" s="9" t="s">
        <v>1117</v>
      </c>
      <c r="L210" s="31" t="s">
        <v>1118</v>
      </c>
      <c r="M210" s="30">
        <v>36008</v>
      </c>
      <c r="N210" s="9">
        <v>36038</v>
      </c>
      <c r="O210" s="9">
        <v>1046581248</v>
      </c>
      <c r="P210" s="9">
        <v>1447026688</v>
      </c>
      <c r="Q210" s="9">
        <v>108508</v>
      </c>
      <c r="R210" s="9">
        <v>39677</v>
      </c>
      <c r="S210" s="9">
        <v>1438158848</v>
      </c>
      <c r="T210" s="9">
        <v>3022503936</v>
      </c>
      <c r="U210" s="9" t="s">
        <v>147</v>
      </c>
      <c r="V210" s="9" t="s">
        <v>147</v>
      </c>
      <c r="W210" s="9" t="s">
        <v>147</v>
      </c>
      <c r="X210" s="9" t="s">
        <v>147</v>
      </c>
      <c r="Y210" s="9" t="s">
        <v>147</v>
      </c>
      <c r="Z210" s="9" t="s">
        <v>1535</v>
      </c>
      <c r="AA210" s="9" t="s">
        <v>318</v>
      </c>
      <c r="AB210" s="9" t="s">
        <v>268</v>
      </c>
      <c r="AC210" s="9">
        <v>19</v>
      </c>
      <c r="AD210" s="9">
        <v>11</v>
      </c>
      <c r="AE210" s="9">
        <v>0.5789474</v>
      </c>
      <c r="AF210" s="10" t="s">
        <v>185</v>
      </c>
      <c r="AG210" s="9">
        <v>6</v>
      </c>
      <c r="AH210" s="9">
        <f t="shared" si="7"/>
        <v>0.54348666666666667</v>
      </c>
    </row>
    <row r="211" spans="1:36">
      <c r="A211" s="9" t="s">
        <v>42</v>
      </c>
      <c r="B211" s="9">
        <v>5</v>
      </c>
      <c r="C211" s="9">
        <v>937502</v>
      </c>
      <c r="D211" s="9">
        <v>2274161</v>
      </c>
      <c r="E211" s="9">
        <v>1408269</v>
      </c>
      <c r="F211" s="9">
        <v>10452491</v>
      </c>
      <c r="G211" s="9">
        <v>0.39966000000000002</v>
      </c>
      <c r="H211" s="9">
        <v>0.82130999999999998</v>
      </c>
      <c r="I211" s="9">
        <v>0.29191</v>
      </c>
      <c r="J211" s="9">
        <v>0.88127</v>
      </c>
      <c r="K211" s="9" t="s">
        <v>1119</v>
      </c>
      <c r="L211" s="31" t="s">
        <v>1120</v>
      </c>
      <c r="M211" s="30">
        <v>39601</v>
      </c>
      <c r="N211" s="9">
        <v>39632</v>
      </c>
      <c r="O211" s="9">
        <v>1335615488</v>
      </c>
      <c r="P211" s="9">
        <v>1735864320</v>
      </c>
      <c r="Q211" s="9">
        <v>180362</v>
      </c>
      <c r="R211" s="9">
        <v>212400</v>
      </c>
      <c r="S211" s="9">
        <v>1444319232</v>
      </c>
      <c r="T211" s="9">
        <v>3080654848</v>
      </c>
      <c r="U211" s="9" t="s">
        <v>147</v>
      </c>
      <c r="V211" s="9" t="s">
        <v>147</v>
      </c>
      <c r="W211" s="9" t="s">
        <v>147</v>
      </c>
      <c r="X211" s="9" t="s">
        <v>147</v>
      </c>
      <c r="Y211" s="9" t="s">
        <v>147</v>
      </c>
      <c r="Z211" s="9" t="s">
        <v>1535</v>
      </c>
      <c r="AA211" s="9" t="s">
        <v>320</v>
      </c>
      <c r="AB211" s="9" t="s">
        <v>144</v>
      </c>
      <c r="AC211" s="9">
        <v>18</v>
      </c>
      <c r="AD211" s="9">
        <v>11</v>
      </c>
      <c r="AE211" s="9">
        <v>0.61111110000000002</v>
      </c>
      <c r="AF211" s="9" t="s">
        <v>341</v>
      </c>
      <c r="AG211" s="9">
        <v>5</v>
      </c>
      <c r="AH211" s="9">
        <f t="shared" si="7"/>
        <v>0.54020999999999997</v>
      </c>
    </row>
    <row r="212" spans="1:36">
      <c r="A212" s="9" t="s">
        <v>42</v>
      </c>
      <c r="B212" s="9">
        <v>3</v>
      </c>
      <c r="C212" s="9">
        <v>935215</v>
      </c>
      <c r="D212" s="9">
        <v>2383570</v>
      </c>
      <c r="E212" s="9">
        <v>1410556</v>
      </c>
      <c r="F212" s="9">
        <v>10343082</v>
      </c>
      <c r="G212" s="9">
        <v>0.39867999999999998</v>
      </c>
      <c r="H212" s="9">
        <v>0.81271000000000004</v>
      </c>
      <c r="I212" s="9">
        <v>0.28178999999999998</v>
      </c>
      <c r="J212" s="9">
        <v>0.87999000000000005</v>
      </c>
      <c r="K212" s="9" t="s">
        <v>1121</v>
      </c>
      <c r="L212" s="31" t="s">
        <v>1122</v>
      </c>
      <c r="M212" s="30">
        <v>32422</v>
      </c>
      <c r="N212" s="9">
        <v>32447</v>
      </c>
      <c r="O212" s="9">
        <v>1035735040</v>
      </c>
      <c r="P212" s="9">
        <v>1436090368</v>
      </c>
      <c r="Q212" s="9">
        <v>148049</v>
      </c>
      <c r="R212" s="9">
        <v>18080</v>
      </c>
      <c r="S212" s="9">
        <v>1440104448</v>
      </c>
      <c r="T212" s="9">
        <v>3056783360</v>
      </c>
      <c r="U212" s="9" t="s">
        <v>147</v>
      </c>
      <c r="V212" s="9" t="s">
        <v>147</v>
      </c>
      <c r="W212" s="9" t="s">
        <v>147</v>
      </c>
      <c r="X212" s="9" t="s">
        <v>147</v>
      </c>
      <c r="Y212" s="9" t="s">
        <v>147</v>
      </c>
      <c r="Z212" s="9" t="s">
        <v>1535</v>
      </c>
      <c r="AA212" s="9" t="s">
        <v>320</v>
      </c>
      <c r="AB212" s="9" t="s">
        <v>142</v>
      </c>
      <c r="AC212" s="9">
        <v>18</v>
      </c>
      <c r="AD212" s="9">
        <v>11</v>
      </c>
      <c r="AE212" s="9">
        <v>0.61111110000000002</v>
      </c>
      <c r="AF212" s="9" t="s">
        <v>341</v>
      </c>
      <c r="AG212" s="9">
        <v>6</v>
      </c>
      <c r="AH212" s="9">
        <f t="shared" si="7"/>
        <v>0.53669</v>
      </c>
    </row>
    <row r="213" spans="1:36">
      <c r="A213" s="9" t="s">
        <v>42</v>
      </c>
      <c r="B213" s="9">
        <v>2</v>
      </c>
      <c r="C213" s="9">
        <v>928978</v>
      </c>
      <c r="D213" s="9">
        <v>2366245</v>
      </c>
      <c r="E213" s="9">
        <v>1416793</v>
      </c>
      <c r="F213" s="9">
        <v>10360407</v>
      </c>
      <c r="G213" s="9">
        <v>0.39601999999999998</v>
      </c>
      <c r="H213" s="9">
        <v>0.81406999999999996</v>
      </c>
      <c r="I213" s="9">
        <v>0.28192</v>
      </c>
      <c r="J213" s="9">
        <v>0.87970000000000004</v>
      </c>
      <c r="K213" s="9" t="s">
        <v>1123</v>
      </c>
      <c r="L213" s="31" t="s">
        <v>1124</v>
      </c>
      <c r="M213" s="30">
        <v>32438</v>
      </c>
      <c r="N213" s="9">
        <v>36001</v>
      </c>
      <c r="O213" s="9">
        <v>1042513920</v>
      </c>
      <c r="P213" s="9">
        <v>1442983936</v>
      </c>
      <c r="Q213" s="9">
        <v>183973</v>
      </c>
      <c r="R213" s="9">
        <v>208845</v>
      </c>
      <c r="S213" s="9">
        <v>1441652736</v>
      </c>
      <c r="T213" s="9">
        <v>3022143488</v>
      </c>
      <c r="U213" s="9" t="s">
        <v>147</v>
      </c>
      <c r="V213" s="9" t="s">
        <v>147</v>
      </c>
      <c r="W213" s="9" t="s">
        <v>147</v>
      </c>
      <c r="X213" s="9" t="s">
        <v>147</v>
      </c>
      <c r="Y213" s="9" t="s">
        <v>147</v>
      </c>
      <c r="Z213" s="9" t="s">
        <v>1535</v>
      </c>
      <c r="AA213" s="9" t="s">
        <v>320</v>
      </c>
      <c r="AB213" s="9" t="s">
        <v>146</v>
      </c>
      <c r="AC213" s="9">
        <v>18</v>
      </c>
      <c r="AD213" s="9">
        <v>11</v>
      </c>
      <c r="AE213" s="9">
        <v>0.61111110000000002</v>
      </c>
      <c r="AF213" s="9" t="s">
        <v>341</v>
      </c>
      <c r="AG213" s="9">
        <v>6</v>
      </c>
      <c r="AH213" s="9">
        <f t="shared" si="7"/>
        <v>0.53537000000000001</v>
      </c>
    </row>
    <row r="214" spans="1:36">
      <c r="A214" s="9" t="s">
        <v>42</v>
      </c>
      <c r="B214" s="9">
        <v>4</v>
      </c>
      <c r="C214" s="9">
        <v>928041</v>
      </c>
      <c r="D214" s="9">
        <v>2079982</v>
      </c>
      <c r="E214" s="9">
        <v>1417730</v>
      </c>
      <c r="F214" s="9">
        <v>10646670</v>
      </c>
      <c r="G214" s="9">
        <v>0.39562000000000003</v>
      </c>
      <c r="H214" s="9">
        <v>0.83655999999999997</v>
      </c>
      <c r="I214" s="9">
        <v>0.30852000000000002</v>
      </c>
      <c r="J214" s="9">
        <v>0.88249</v>
      </c>
      <c r="K214" s="9" t="s">
        <v>1125</v>
      </c>
      <c r="L214" s="31" t="s">
        <v>1126</v>
      </c>
      <c r="M214" s="30">
        <v>32446</v>
      </c>
      <c r="N214" s="9">
        <v>36011</v>
      </c>
      <c r="O214" s="9">
        <v>1043558400</v>
      </c>
      <c r="P214" s="9">
        <v>1444040704</v>
      </c>
      <c r="Q214" s="9">
        <v>58041</v>
      </c>
      <c r="R214" s="9">
        <v>3698</v>
      </c>
      <c r="S214" s="9">
        <v>1438674944</v>
      </c>
      <c r="T214" s="9">
        <v>3022209024</v>
      </c>
      <c r="U214" s="9" t="s">
        <v>147</v>
      </c>
      <c r="V214" s="9" t="s">
        <v>147</v>
      </c>
      <c r="W214" s="9" t="s">
        <v>147</v>
      </c>
      <c r="X214" s="9" t="s">
        <v>147</v>
      </c>
      <c r="Y214" s="9" t="s">
        <v>147</v>
      </c>
      <c r="Z214" s="9" t="s">
        <v>1535</v>
      </c>
      <c r="AA214" s="9" t="s">
        <v>320</v>
      </c>
      <c r="AB214" s="9" t="s">
        <v>143</v>
      </c>
      <c r="AC214" s="9">
        <v>18</v>
      </c>
      <c r="AD214" s="9">
        <v>11</v>
      </c>
      <c r="AE214" s="9">
        <v>0.61111110000000002</v>
      </c>
      <c r="AF214" s="9" t="s">
        <v>341</v>
      </c>
      <c r="AG214" s="9">
        <v>6</v>
      </c>
      <c r="AH214" s="9">
        <f t="shared" si="7"/>
        <v>0.54260000000000008</v>
      </c>
    </row>
    <row r="215" spans="1:36">
      <c r="A215" s="9" t="s">
        <v>42</v>
      </c>
      <c r="B215" s="9">
        <v>5</v>
      </c>
      <c r="C215" s="9">
        <v>923415</v>
      </c>
      <c r="D215" s="9">
        <v>2190144</v>
      </c>
      <c r="E215" s="9">
        <v>1422356</v>
      </c>
      <c r="F215" s="9">
        <v>10536508</v>
      </c>
      <c r="G215" s="9">
        <v>0.39365</v>
      </c>
      <c r="H215" s="9">
        <v>0.82791000000000003</v>
      </c>
      <c r="I215" s="9">
        <v>0.29658000000000001</v>
      </c>
      <c r="J215" s="9">
        <v>0.88105999999999995</v>
      </c>
      <c r="K215" s="9" t="s">
        <v>1127</v>
      </c>
      <c r="L215" s="31" t="s">
        <v>713</v>
      </c>
      <c r="M215" s="30">
        <v>32419</v>
      </c>
      <c r="N215" s="9">
        <v>32434</v>
      </c>
      <c r="O215" s="9">
        <v>1017532416</v>
      </c>
      <c r="P215" s="9">
        <v>1417994240</v>
      </c>
      <c r="Q215" s="9">
        <v>133616</v>
      </c>
      <c r="R215" s="9">
        <v>208852</v>
      </c>
      <c r="S215" s="9">
        <v>1439051776</v>
      </c>
      <c r="T215" s="9">
        <v>3056611328</v>
      </c>
      <c r="U215" s="9" t="s">
        <v>147</v>
      </c>
      <c r="V215" s="9" t="s">
        <v>147</v>
      </c>
      <c r="W215" s="9" t="s">
        <v>147</v>
      </c>
      <c r="X215" s="9" t="s">
        <v>147</v>
      </c>
      <c r="Y215" s="9" t="s">
        <v>147</v>
      </c>
      <c r="Z215" s="9" t="s">
        <v>1535</v>
      </c>
      <c r="AA215" s="9" t="s">
        <v>320</v>
      </c>
      <c r="AB215" s="9" t="s">
        <v>144</v>
      </c>
      <c r="AC215" s="9">
        <v>18</v>
      </c>
      <c r="AD215" s="9">
        <v>11</v>
      </c>
      <c r="AE215" s="9">
        <v>0.61111110000000002</v>
      </c>
      <c r="AF215" s="9" t="s">
        <v>341</v>
      </c>
      <c r="AG215" s="9">
        <v>6</v>
      </c>
      <c r="AH215" s="9">
        <f t="shared" si="7"/>
        <v>0.53840333333333334</v>
      </c>
    </row>
    <row r="216" spans="1:36">
      <c r="A216" s="9" t="s">
        <v>42</v>
      </c>
      <c r="B216" s="9">
        <v>7</v>
      </c>
      <c r="C216" s="9">
        <v>923320</v>
      </c>
      <c r="D216" s="9">
        <v>2791553</v>
      </c>
      <c r="E216" s="9">
        <v>1422451</v>
      </c>
      <c r="F216" s="9">
        <v>9935099</v>
      </c>
      <c r="G216" s="9">
        <v>0.39361000000000002</v>
      </c>
      <c r="H216" s="9">
        <v>0.78064999999999996</v>
      </c>
      <c r="I216" s="9">
        <v>0.24854999999999999</v>
      </c>
      <c r="J216" s="9">
        <v>0.87475999999999998</v>
      </c>
      <c r="K216" s="9" t="s">
        <v>1128</v>
      </c>
      <c r="L216" s="31" t="s">
        <v>1129</v>
      </c>
      <c r="M216" s="30">
        <v>14426</v>
      </c>
      <c r="N216" s="9">
        <v>14429</v>
      </c>
      <c r="O216" s="9">
        <v>863641600</v>
      </c>
      <c r="P216" s="9">
        <v>1102315520</v>
      </c>
      <c r="Q216" s="9">
        <v>198471</v>
      </c>
      <c r="R216" s="9">
        <v>43292</v>
      </c>
      <c r="S216" s="9">
        <v>1434669056</v>
      </c>
      <c r="T216" s="9">
        <v>3012169728</v>
      </c>
      <c r="U216" s="9" t="s">
        <v>147</v>
      </c>
      <c r="V216" s="9" t="s">
        <v>147</v>
      </c>
      <c r="W216" s="9" t="s">
        <v>147</v>
      </c>
      <c r="X216" s="9" t="s">
        <v>147</v>
      </c>
      <c r="Y216" s="9" t="s">
        <v>147</v>
      </c>
      <c r="Z216" s="9" t="s">
        <v>1535</v>
      </c>
      <c r="AA216" s="9" t="s">
        <v>319</v>
      </c>
      <c r="AB216" s="9" t="s">
        <v>263</v>
      </c>
      <c r="AC216" s="9">
        <v>20</v>
      </c>
      <c r="AD216" s="9">
        <v>13</v>
      </c>
      <c r="AE216" s="9">
        <v>0.65</v>
      </c>
      <c r="AF216" s="10" t="s">
        <v>198</v>
      </c>
      <c r="AG216" s="9">
        <v>5</v>
      </c>
      <c r="AH216" s="9">
        <f t="shared" si="7"/>
        <v>0.52262333333333333</v>
      </c>
    </row>
    <row r="217" spans="1:36">
      <c r="A217" s="9" t="s">
        <v>42</v>
      </c>
      <c r="B217" s="9">
        <v>0</v>
      </c>
      <c r="C217" s="9">
        <v>908997</v>
      </c>
      <c r="D217" s="9">
        <v>2419720</v>
      </c>
      <c r="E217" s="9">
        <v>1436774</v>
      </c>
      <c r="F217" s="9">
        <v>10306932</v>
      </c>
      <c r="G217" s="9">
        <v>0.38750000000000001</v>
      </c>
      <c r="H217" s="9">
        <v>0.80986999999999998</v>
      </c>
      <c r="I217" s="9">
        <v>0.27307999999999999</v>
      </c>
      <c r="J217" s="9">
        <v>0.87766</v>
      </c>
      <c r="K217" s="9" t="s">
        <v>2041</v>
      </c>
      <c r="L217" s="31" t="s">
        <v>2042</v>
      </c>
      <c r="M217" s="30">
        <v>10830</v>
      </c>
      <c r="N217" s="9">
        <v>10834</v>
      </c>
      <c r="O217" s="9">
        <v>258572288</v>
      </c>
      <c r="P217" s="9">
        <v>658518016</v>
      </c>
      <c r="Q217" s="9">
        <v>129854</v>
      </c>
      <c r="R217" s="9">
        <v>21713</v>
      </c>
      <c r="S217" s="9">
        <v>1428086784</v>
      </c>
      <c r="T217" s="9">
        <v>2993872896</v>
      </c>
      <c r="U217" s="9" t="s">
        <v>147</v>
      </c>
      <c r="V217" s="9" t="s">
        <v>147</v>
      </c>
      <c r="W217" s="9" t="s">
        <v>147</v>
      </c>
      <c r="X217" s="9" t="s">
        <v>147</v>
      </c>
      <c r="Y217" s="9" t="s">
        <v>147</v>
      </c>
      <c r="Z217" s="9" t="s">
        <v>1535</v>
      </c>
      <c r="AA217" s="9" t="s">
        <v>2045</v>
      </c>
      <c r="AB217" s="9" t="s">
        <v>270</v>
      </c>
      <c r="AC217" s="9">
        <v>20</v>
      </c>
      <c r="AD217" s="9">
        <v>12</v>
      </c>
      <c r="AE217" s="9">
        <v>0.6</v>
      </c>
      <c r="AF217" s="9" t="s">
        <v>2059</v>
      </c>
      <c r="AG217" s="9">
        <v>10</v>
      </c>
      <c r="AH217" s="9">
        <f t="shared" si="7"/>
        <v>0.52829000000000004</v>
      </c>
    </row>
    <row r="218" spans="1:36">
      <c r="A218" s="9" t="s">
        <v>42</v>
      </c>
      <c r="B218" s="9">
        <v>6</v>
      </c>
      <c r="C218" s="9">
        <v>901611</v>
      </c>
      <c r="D218" s="9">
        <v>2129344</v>
      </c>
      <c r="E218" s="9">
        <v>1444160</v>
      </c>
      <c r="F218" s="9">
        <v>10597308</v>
      </c>
      <c r="G218" s="9">
        <v>0.38435999999999998</v>
      </c>
      <c r="H218" s="9">
        <v>0.83269000000000004</v>
      </c>
      <c r="I218" s="9">
        <v>0.29747000000000001</v>
      </c>
      <c r="J218" s="9">
        <v>0.88007000000000002</v>
      </c>
      <c r="K218" s="9" t="s">
        <v>1130</v>
      </c>
      <c r="L218" s="31" t="s">
        <v>669</v>
      </c>
      <c r="M218" s="30">
        <v>39603</v>
      </c>
      <c r="N218" s="9">
        <v>39633</v>
      </c>
      <c r="O218" s="9">
        <v>1326514176</v>
      </c>
      <c r="P218" s="9">
        <v>1727029248</v>
      </c>
      <c r="Q218" s="9">
        <v>25602</v>
      </c>
      <c r="R218" s="9">
        <v>190859</v>
      </c>
      <c r="S218" s="9">
        <v>1442570240</v>
      </c>
      <c r="T218" s="9">
        <v>3033063424</v>
      </c>
      <c r="U218" s="9" t="s">
        <v>147</v>
      </c>
      <c r="V218" s="9" t="s">
        <v>147</v>
      </c>
      <c r="W218" s="9" t="s">
        <v>147</v>
      </c>
      <c r="X218" s="9" t="s">
        <v>147</v>
      </c>
      <c r="Y218" s="9" t="s">
        <v>147</v>
      </c>
      <c r="Z218" s="9" t="s">
        <v>1535</v>
      </c>
      <c r="AA218" s="9" t="s">
        <v>320</v>
      </c>
      <c r="AB218" s="9" t="s">
        <v>145</v>
      </c>
      <c r="AC218" s="9">
        <v>18</v>
      </c>
      <c r="AD218" s="9">
        <v>11</v>
      </c>
      <c r="AE218" s="9">
        <v>0.61111110000000002</v>
      </c>
      <c r="AF218" s="9" t="s">
        <v>341</v>
      </c>
      <c r="AG218" s="9">
        <v>5</v>
      </c>
      <c r="AH218" s="9">
        <f t="shared" si="7"/>
        <v>0.5338033333333333</v>
      </c>
    </row>
    <row r="219" spans="1:36">
      <c r="A219" s="9" t="s">
        <v>42</v>
      </c>
      <c r="B219" s="9">
        <v>6</v>
      </c>
      <c r="C219" s="9">
        <v>886239</v>
      </c>
      <c r="D219" s="9">
        <v>2077055</v>
      </c>
      <c r="E219" s="9">
        <v>1459532</v>
      </c>
      <c r="F219" s="9">
        <v>10649597</v>
      </c>
      <c r="G219" s="9">
        <v>0.37780000000000002</v>
      </c>
      <c r="H219" s="9">
        <v>0.83679000000000003</v>
      </c>
      <c r="I219" s="9">
        <v>0.29907</v>
      </c>
      <c r="J219" s="9">
        <v>0.87946999999999997</v>
      </c>
      <c r="K219" s="9" t="s">
        <v>1131</v>
      </c>
      <c r="L219" s="31" t="s">
        <v>1132</v>
      </c>
      <c r="M219" s="30">
        <v>32427</v>
      </c>
      <c r="N219" s="9">
        <v>32440</v>
      </c>
      <c r="O219" s="9">
        <v>1027543040</v>
      </c>
      <c r="P219" s="9">
        <v>1428111360</v>
      </c>
      <c r="Q219" s="9">
        <v>162316</v>
      </c>
      <c r="R219" s="9">
        <v>190810</v>
      </c>
      <c r="S219" s="9">
        <v>1438314496</v>
      </c>
      <c r="T219" s="9">
        <v>3021643776</v>
      </c>
      <c r="U219" s="9" t="s">
        <v>147</v>
      </c>
      <c r="V219" s="9" t="s">
        <v>147</v>
      </c>
      <c r="W219" s="9" t="s">
        <v>147</v>
      </c>
      <c r="X219" s="9" t="s">
        <v>147</v>
      </c>
      <c r="Y219" s="9" t="s">
        <v>147</v>
      </c>
      <c r="Z219" s="9" t="s">
        <v>1535</v>
      </c>
      <c r="AA219" s="9" t="s">
        <v>320</v>
      </c>
      <c r="AB219" s="9" t="s">
        <v>145</v>
      </c>
      <c r="AC219" s="9">
        <v>18</v>
      </c>
      <c r="AD219" s="9">
        <v>11</v>
      </c>
      <c r="AE219" s="9">
        <v>0.61111110000000002</v>
      </c>
      <c r="AF219" s="9" t="s">
        <v>341</v>
      </c>
      <c r="AG219" s="9">
        <v>6</v>
      </c>
      <c r="AH219" s="9">
        <f t="shared" si="7"/>
        <v>0.53079666666666669</v>
      </c>
    </row>
    <row r="220" spans="1:36">
      <c r="A220" s="9" t="s">
        <v>42</v>
      </c>
      <c r="B220" s="9">
        <v>5</v>
      </c>
      <c r="C220" s="9">
        <v>870173</v>
      </c>
      <c r="D220" s="9">
        <v>2706192</v>
      </c>
      <c r="E220" s="9">
        <v>1475598</v>
      </c>
      <c r="F220" s="9">
        <v>10020460</v>
      </c>
      <c r="G220" s="9">
        <v>0.37095</v>
      </c>
      <c r="H220" s="9">
        <v>0.78735999999999995</v>
      </c>
      <c r="I220" s="9">
        <v>0.24331</v>
      </c>
      <c r="J220" s="9">
        <v>0.87163999999999997</v>
      </c>
      <c r="K220" s="9" t="s">
        <v>1133</v>
      </c>
      <c r="L220" s="31" t="s">
        <v>1134</v>
      </c>
      <c r="M220" s="30">
        <v>3634</v>
      </c>
      <c r="N220" s="9">
        <v>3635</v>
      </c>
      <c r="O220" s="9">
        <v>70520832</v>
      </c>
      <c r="P220" s="9">
        <v>470654976</v>
      </c>
      <c r="Q220" s="9">
        <v>194426</v>
      </c>
      <c r="R220" s="9">
        <v>39654</v>
      </c>
      <c r="S220" s="9">
        <v>1430241280</v>
      </c>
      <c r="T220" s="9">
        <v>2985951232</v>
      </c>
      <c r="U220" s="9" t="s">
        <v>147</v>
      </c>
      <c r="V220" s="9" t="s">
        <v>147</v>
      </c>
      <c r="W220" s="9" t="s">
        <v>147</v>
      </c>
      <c r="X220" s="9" t="s">
        <v>147</v>
      </c>
      <c r="Y220" s="9" t="s">
        <v>147</v>
      </c>
      <c r="Z220" s="9" t="s">
        <v>1535</v>
      </c>
      <c r="AA220" s="9" t="s">
        <v>315</v>
      </c>
      <c r="AB220" s="9" t="s">
        <v>235</v>
      </c>
      <c r="AC220" s="9">
        <v>43</v>
      </c>
      <c r="AD220" s="9">
        <v>25</v>
      </c>
      <c r="AE220" s="9">
        <v>0.58139529999999995</v>
      </c>
      <c r="AF220" s="9" t="s">
        <v>341</v>
      </c>
      <c r="AG220" s="9">
        <v>6</v>
      </c>
      <c r="AH220" s="9">
        <f t="shared" si="7"/>
        <v>0.50975333333333328</v>
      </c>
    </row>
    <row r="221" spans="1:36">
      <c r="A221" s="9" t="s">
        <v>42</v>
      </c>
      <c r="B221" s="9">
        <v>5</v>
      </c>
      <c r="C221" s="9">
        <v>865210</v>
      </c>
      <c r="D221" s="9">
        <v>2665155</v>
      </c>
      <c r="E221" s="9">
        <v>1480561</v>
      </c>
      <c r="F221" s="9">
        <v>10061497</v>
      </c>
      <c r="G221" s="9">
        <v>0.36884</v>
      </c>
      <c r="H221" s="9">
        <v>0.79057999999999995</v>
      </c>
      <c r="I221" s="9">
        <v>0.24507999999999999</v>
      </c>
      <c r="J221" s="9">
        <v>0.87172000000000005</v>
      </c>
      <c r="K221" s="9" t="s">
        <v>1135</v>
      </c>
      <c r="L221" s="31" t="s">
        <v>1136</v>
      </c>
      <c r="M221" s="30">
        <v>3657</v>
      </c>
      <c r="N221" s="9">
        <v>3659</v>
      </c>
      <c r="O221" s="9">
        <v>1825546240</v>
      </c>
      <c r="P221" s="9">
        <v>2063409152</v>
      </c>
      <c r="Q221" s="9">
        <v>64902</v>
      </c>
      <c r="R221" s="9">
        <v>54007</v>
      </c>
      <c r="S221" s="9">
        <v>1429151744</v>
      </c>
      <c r="T221" s="9">
        <v>2986926080</v>
      </c>
      <c r="U221" s="9" t="s">
        <v>147</v>
      </c>
      <c r="V221" s="9" t="s">
        <v>147</v>
      </c>
      <c r="W221" s="9" t="s">
        <v>147</v>
      </c>
      <c r="X221" s="9" t="s">
        <v>147</v>
      </c>
      <c r="Y221" s="9" t="s">
        <v>147</v>
      </c>
      <c r="Z221" s="9" t="s">
        <v>1535</v>
      </c>
      <c r="AA221" s="9" t="s">
        <v>315</v>
      </c>
      <c r="AB221" s="9" t="s">
        <v>235</v>
      </c>
      <c r="AC221" s="9">
        <v>43</v>
      </c>
      <c r="AD221" s="9">
        <v>25</v>
      </c>
      <c r="AE221" s="9">
        <v>0.58139529999999995</v>
      </c>
      <c r="AF221" s="9" t="s">
        <v>341</v>
      </c>
      <c r="AG221" s="9">
        <v>5</v>
      </c>
      <c r="AH221" s="9">
        <f t="shared" si="7"/>
        <v>0.50941999999999998</v>
      </c>
      <c r="AJ221" s="9" t="s">
        <v>238</v>
      </c>
    </row>
    <row r="222" spans="1:36">
      <c r="A222" s="9" t="s">
        <v>42</v>
      </c>
      <c r="B222" s="9">
        <v>4</v>
      </c>
      <c r="C222" s="9">
        <v>844326</v>
      </c>
      <c r="D222" s="9">
        <v>2575872</v>
      </c>
      <c r="E222" s="9">
        <v>1501445</v>
      </c>
      <c r="F222" s="9">
        <v>10150780</v>
      </c>
      <c r="G222" s="9">
        <v>0.35993999999999998</v>
      </c>
      <c r="H222" s="9">
        <v>0.79759999999999998</v>
      </c>
      <c r="I222" s="9">
        <v>0.24686</v>
      </c>
      <c r="J222" s="9">
        <v>0.87114999999999998</v>
      </c>
      <c r="K222" s="9" t="s">
        <v>1137</v>
      </c>
      <c r="L222" s="31" t="s">
        <v>1138</v>
      </c>
      <c r="M222" s="30">
        <v>3630</v>
      </c>
      <c r="N222" s="9">
        <v>3631</v>
      </c>
      <c r="O222" s="9">
        <v>65478656</v>
      </c>
      <c r="P222" s="9">
        <v>465723392</v>
      </c>
      <c r="Q222" s="9">
        <v>201648</v>
      </c>
      <c r="R222" s="9">
        <v>43255</v>
      </c>
      <c r="S222" s="9">
        <v>1426579456</v>
      </c>
      <c r="T222" s="9">
        <v>2985992192</v>
      </c>
      <c r="U222" s="9" t="s">
        <v>147</v>
      </c>
      <c r="V222" s="9" t="s">
        <v>147</v>
      </c>
      <c r="W222" s="9" t="s">
        <v>147</v>
      </c>
      <c r="X222" s="9" t="s">
        <v>147</v>
      </c>
      <c r="Y222" s="9" t="s">
        <v>147</v>
      </c>
      <c r="Z222" s="9" t="s">
        <v>1535</v>
      </c>
      <c r="AA222" s="9" t="s">
        <v>315</v>
      </c>
      <c r="AB222" s="9" t="s">
        <v>245</v>
      </c>
      <c r="AC222" s="9">
        <v>31</v>
      </c>
      <c r="AD222" s="9">
        <v>24</v>
      </c>
      <c r="AE222" s="9">
        <v>0.77419349999999998</v>
      </c>
      <c r="AF222" s="9" t="s">
        <v>341</v>
      </c>
      <c r="AG222" s="9">
        <v>6</v>
      </c>
      <c r="AH222" s="9">
        <f t="shared" si="7"/>
        <v>0.50582666666666665</v>
      </c>
    </row>
    <row r="223" spans="1:36">
      <c r="A223" s="9" t="s">
        <v>42</v>
      </c>
      <c r="B223" s="9">
        <v>0</v>
      </c>
      <c r="C223" s="9">
        <v>832832</v>
      </c>
      <c r="D223" s="9">
        <v>2582816</v>
      </c>
      <c r="E223" s="9">
        <v>1512939</v>
      </c>
      <c r="F223" s="9">
        <v>10143836</v>
      </c>
      <c r="G223" s="9">
        <v>0.35504000000000002</v>
      </c>
      <c r="H223" s="9">
        <v>0.79705000000000004</v>
      </c>
      <c r="I223" s="9">
        <v>0.24382999999999999</v>
      </c>
      <c r="J223" s="9">
        <v>0.87021000000000004</v>
      </c>
      <c r="K223" s="9" t="s">
        <v>1139</v>
      </c>
      <c r="L223" s="31" t="s">
        <v>1140</v>
      </c>
      <c r="M223" s="30">
        <v>3656</v>
      </c>
      <c r="N223" s="9">
        <v>3658</v>
      </c>
      <c r="O223" s="9">
        <v>1440784384</v>
      </c>
      <c r="P223" s="9">
        <v>1677213696</v>
      </c>
      <c r="Q223" s="9">
        <v>82896</v>
      </c>
      <c r="R223" s="9">
        <v>57605</v>
      </c>
      <c r="S223" s="9">
        <v>1429450752</v>
      </c>
      <c r="T223" s="9">
        <v>2986917888</v>
      </c>
      <c r="U223" s="9" t="s">
        <v>147</v>
      </c>
      <c r="V223" s="9" t="s">
        <v>147</v>
      </c>
      <c r="W223" s="9" t="s">
        <v>147</v>
      </c>
      <c r="X223" s="9" t="s">
        <v>147</v>
      </c>
      <c r="Y223" s="9" t="s">
        <v>147</v>
      </c>
      <c r="Z223" s="9" t="s">
        <v>1535</v>
      </c>
      <c r="AA223" s="9" t="s">
        <v>315</v>
      </c>
      <c r="AB223" s="9" t="s">
        <v>275</v>
      </c>
      <c r="AC223" s="9">
        <v>40</v>
      </c>
      <c r="AD223" s="9">
        <v>24</v>
      </c>
      <c r="AE223" s="9">
        <v>0.6</v>
      </c>
      <c r="AF223" s="9" t="s">
        <v>341</v>
      </c>
      <c r="AG223" s="9">
        <v>5</v>
      </c>
      <c r="AH223" s="9">
        <f t="shared" si="7"/>
        <v>0.50237666666666669</v>
      </c>
      <c r="AJ223" s="13" t="s">
        <v>2097</v>
      </c>
    </row>
    <row r="224" spans="1:36">
      <c r="A224" s="9" t="s">
        <v>42</v>
      </c>
      <c r="B224" s="9">
        <v>0</v>
      </c>
      <c r="C224" s="9">
        <v>825794</v>
      </c>
      <c r="D224" s="9">
        <v>2592818</v>
      </c>
      <c r="E224" s="9">
        <v>1519977</v>
      </c>
      <c r="F224" s="9">
        <v>10133834</v>
      </c>
      <c r="G224" s="9">
        <v>0.35204000000000002</v>
      </c>
      <c r="H224" s="9">
        <v>0.79627000000000003</v>
      </c>
      <c r="I224" s="9">
        <v>0.24156</v>
      </c>
      <c r="J224" s="9">
        <v>0.86956999999999995</v>
      </c>
      <c r="K224" s="9" t="s">
        <v>1141</v>
      </c>
      <c r="L224" s="31" t="s">
        <v>1142</v>
      </c>
      <c r="M224" s="30">
        <v>3636</v>
      </c>
      <c r="N224" s="9">
        <v>3638</v>
      </c>
      <c r="O224" s="9">
        <v>1592082432</v>
      </c>
      <c r="P224" s="9">
        <v>1829306368</v>
      </c>
      <c r="Q224" s="9">
        <v>205228</v>
      </c>
      <c r="R224" s="9">
        <v>43240</v>
      </c>
      <c r="S224" s="9">
        <v>1430679552</v>
      </c>
      <c r="T224" s="9">
        <v>2985959424</v>
      </c>
      <c r="U224" s="9" t="s">
        <v>147</v>
      </c>
      <c r="V224" s="9" t="s">
        <v>147</v>
      </c>
      <c r="W224" s="9" t="s">
        <v>147</v>
      </c>
      <c r="X224" s="9" t="s">
        <v>147</v>
      </c>
      <c r="Y224" s="9" t="s">
        <v>147</v>
      </c>
      <c r="Z224" s="9" t="s">
        <v>1535</v>
      </c>
      <c r="AA224" s="9" t="s">
        <v>315</v>
      </c>
      <c r="AB224" s="9" t="s">
        <v>275</v>
      </c>
      <c r="AC224" s="9">
        <v>40</v>
      </c>
      <c r="AD224" s="9">
        <v>24</v>
      </c>
      <c r="AE224" s="9">
        <v>0.6</v>
      </c>
      <c r="AF224" s="9" t="s">
        <v>341</v>
      </c>
      <c r="AG224" s="9">
        <v>6</v>
      </c>
      <c r="AH224" s="9">
        <f t="shared" si="7"/>
        <v>0.50011666666666665</v>
      </c>
    </row>
    <row r="225" spans="1:34">
      <c r="A225" s="9" t="s">
        <v>42</v>
      </c>
      <c r="B225" s="9">
        <v>1</v>
      </c>
      <c r="C225" s="9">
        <v>822177</v>
      </c>
      <c r="D225" s="9">
        <v>2239815</v>
      </c>
      <c r="E225" s="9">
        <v>1523594</v>
      </c>
      <c r="F225" s="9">
        <v>10486837</v>
      </c>
      <c r="G225" s="9">
        <v>0.35049000000000002</v>
      </c>
      <c r="H225" s="9">
        <v>0.82401000000000002</v>
      </c>
      <c r="I225" s="9">
        <v>0.26851000000000003</v>
      </c>
      <c r="J225" s="9">
        <v>0.87314000000000003</v>
      </c>
      <c r="K225" s="9" t="s">
        <v>1143</v>
      </c>
      <c r="L225" s="31" t="s">
        <v>1144</v>
      </c>
      <c r="M225" s="30">
        <v>3650</v>
      </c>
      <c r="N225" s="9">
        <v>3651</v>
      </c>
      <c r="O225" s="9">
        <v>1512812544</v>
      </c>
      <c r="P225" s="9">
        <v>1751470080</v>
      </c>
      <c r="Q225" s="9">
        <v>97279</v>
      </c>
      <c r="R225" s="9">
        <v>57646</v>
      </c>
      <c r="S225" s="9">
        <v>1427648512</v>
      </c>
      <c r="T225" s="9">
        <v>2986983424</v>
      </c>
      <c r="U225" s="9" t="s">
        <v>147</v>
      </c>
      <c r="V225" s="9" t="s">
        <v>147</v>
      </c>
      <c r="W225" s="9" t="s">
        <v>147</v>
      </c>
      <c r="X225" s="9" t="s">
        <v>147</v>
      </c>
      <c r="Y225" s="9" t="s">
        <v>147</v>
      </c>
      <c r="Z225" s="9" t="s">
        <v>1535</v>
      </c>
      <c r="AA225" s="9" t="s">
        <v>316</v>
      </c>
      <c r="AB225" s="9" t="s">
        <v>238</v>
      </c>
      <c r="AC225" s="9">
        <v>28</v>
      </c>
      <c r="AD225" s="9">
        <v>24</v>
      </c>
      <c r="AE225" s="9">
        <v>0.85714290000000004</v>
      </c>
      <c r="AF225" s="9" t="s">
        <v>341</v>
      </c>
      <c r="AG225" s="9">
        <v>5</v>
      </c>
      <c r="AH225" s="9">
        <f t="shared" si="7"/>
        <v>0.50833000000000006</v>
      </c>
    </row>
    <row r="226" spans="1:34">
      <c r="A226" s="9" t="s">
        <v>42</v>
      </c>
      <c r="B226" s="9">
        <v>4</v>
      </c>
      <c r="C226" s="9">
        <v>818727</v>
      </c>
      <c r="D226" s="9">
        <v>2579759</v>
      </c>
      <c r="E226" s="9">
        <v>1527044</v>
      </c>
      <c r="F226" s="9">
        <v>10146893</v>
      </c>
      <c r="G226" s="9">
        <v>0.34902</v>
      </c>
      <c r="H226" s="9">
        <v>0.79729000000000005</v>
      </c>
      <c r="I226" s="9">
        <v>0.24091000000000001</v>
      </c>
      <c r="J226" s="9">
        <v>0.86919000000000002</v>
      </c>
      <c r="K226" s="9" t="s">
        <v>1145</v>
      </c>
      <c r="L226" s="31" t="s">
        <v>1146</v>
      </c>
      <c r="M226" s="30">
        <v>3646</v>
      </c>
      <c r="N226" s="9">
        <v>3648</v>
      </c>
      <c r="O226" s="9">
        <v>1140273152</v>
      </c>
      <c r="P226" s="9">
        <v>1378189312</v>
      </c>
      <c r="Q226" s="9">
        <v>90088</v>
      </c>
      <c r="R226" s="9">
        <v>57640</v>
      </c>
      <c r="S226" s="9">
        <v>1428107264</v>
      </c>
      <c r="T226" s="9">
        <v>2986967040</v>
      </c>
      <c r="U226" s="9" t="s">
        <v>147</v>
      </c>
      <c r="V226" s="9" t="s">
        <v>147</v>
      </c>
      <c r="W226" s="9" t="s">
        <v>147</v>
      </c>
      <c r="X226" s="9" t="s">
        <v>147</v>
      </c>
      <c r="Y226" s="9" t="s">
        <v>147</v>
      </c>
      <c r="Z226" s="9" t="s">
        <v>1535</v>
      </c>
      <c r="AA226" s="9" t="s">
        <v>315</v>
      </c>
      <c r="AB226" s="9" t="s">
        <v>245</v>
      </c>
      <c r="AC226" s="9">
        <v>31</v>
      </c>
      <c r="AD226" s="9">
        <v>24</v>
      </c>
      <c r="AE226" s="9">
        <v>0.77419349999999998</v>
      </c>
      <c r="AF226" s="9" t="s">
        <v>341</v>
      </c>
      <c r="AG226" s="9">
        <v>5</v>
      </c>
      <c r="AH226" s="9">
        <f t="shared" si="7"/>
        <v>0.49844333333333335</v>
      </c>
    </row>
    <row r="227" spans="1:34">
      <c r="A227" s="9" t="s">
        <v>42</v>
      </c>
      <c r="B227" s="9">
        <v>2</v>
      </c>
      <c r="C227" s="9">
        <v>797859</v>
      </c>
      <c r="D227" s="9">
        <v>2711870</v>
      </c>
      <c r="E227" s="9">
        <v>1547912</v>
      </c>
      <c r="F227" s="9">
        <v>10014782</v>
      </c>
      <c r="G227" s="9">
        <v>0.34012999999999999</v>
      </c>
      <c r="H227" s="9">
        <v>0.78691</v>
      </c>
      <c r="I227" s="9">
        <v>0.22733</v>
      </c>
      <c r="J227" s="9">
        <v>0.86612999999999996</v>
      </c>
      <c r="K227" s="9" t="s">
        <v>1147</v>
      </c>
      <c r="L227" s="31" t="s">
        <v>1148</v>
      </c>
      <c r="M227" s="30">
        <v>3651</v>
      </c>
      <c r="N227" s="9">
        <v>3653</v>
      </c>
      <c r="O227" s="9">
        <v>1665953792</v>
      </c>
      <c r="P227" s="9">
        <v>1903603712</v>
      </c>
      <c r="Q227" s="9">
        <v>46902</v>
      </c>
      <c r="R227" s="9">
        <v>50437</v>
      </c>
      <c r="S227" s="9">
        <v>1431162880</v>
      </c>
      <c r="T227" s="9">
        <v>2986672128</v>
      </c>
      <c r="U227" s="9" t="s">
        <v>147</v>
      </c>
      <c r="V227" s="9" t="s">
        <v>147</v>
      </c>
      <c r="W227" s="9" t="s">
        <v>147</v>
      </c>
      <c r="X227" s="9" t="s">
        <v>147</v>
      </c>
      <c r="Y227" s="9" t="s">
        <v>147</v>
      </c>
      <c r="Z227" s="9" t="s">
        <v>1535</v>
      </c>
      <c r="AA227" s="9" t="s">
        <v>316</v>
      </c>
      <c r="AB227" s="9" t="s">
        <v>85</v>
      </c>
      <c r="AC227" s="9">
        <v>52</v>
      </c>
      <c r="AD227" s="9">
        <v>27</v>
      </c>
      <c r="AE227" s="9">
        <v>0.51923079999999999</v>
      </c>
      <c r="AF227" s="9" t="s">
        <v>341</v>
      </c>
      <c r="AG227" s="9">
        <v>5</v>
      </c>
      <c r="AH227" s="9">
        <f t="shared" si="7"/>
        <v>0.48905666666666664</v>
      </c>
    </row>
    <row r="228" spans="1:34">
      <c r="A228" s="9" t="s">
        <v>42</v>
      </c>
      <c r="B228" s="9">
        <v>2</v>
      </c>
      <c r="C228" s="9">
        <v>794181</v>
      </c>
      <c r="D228" s="9">
        <v>1270864</v>
      </c>
      <c r="E228" s="9">
        <v>1551590</v>
      </c>
      <c r="F228" s="9">
        <v>11455788</v>
      </c>
      <c r="G228" s="9">
        <v>0.33856000000000003</v>
      </c>
      <c r="H228" s="9">
        <v>0.90014000000000005</v>
      </c>
      <c r="I228" s="9">
        <v>0.38457999999999998</v>
      </c>
      <c r="J228" s="9">
        <v>0.88070999999999999</v>
      </c>
      <c r="K228" s="9" t="s">
        <v>1149</v>
      </c>
      <c r="L228" s="31" t="s">
        <v>1150</v>
      </c>
      <c r="M228" s="30">
        <v>46804</v>
      </c>
      <c r="N228" s="9">
        <v>46837</v>
      </c>
      <c r="O228" s="9">
        <v>1203871744</v>
      </c>
      <c r="P228" s="9">
        <v>1604816896</v>
      </c>
      <c r="Q228" s="9">
        <v>155097</v>
      </c>
      <c r="R228" s="9">
        <v>147624</v>
      </c>
      <c r="S228" s="9">
        <v>1441255424</v>
      </c>
      <c r="T228" s="9">
        <v>3069440000</v>
      </c>
      <c r="U228" s="9" t="s">
        <v>147</v>
      </c>
      <c r="V228" s="9" t="s">
        <v>147</v>
      </c>
      <c r="W228" s="9" t="s">
        <v>147</v>
      </c>
      <c r="X228" s="9" t="s">
        <v>147</v>
      </c>
      <c r="Y228" s="9" t="s">
        <v>147</v>
      </c>
      <c r="Z228" s="9" t="s">
        <v>1535</v>
      </c>
      <c r="AA228" s="9" t="s">
        <v>318</v>
      </c>
      <c r="AB228" s="9" t="s">
        <v>276</v>
      </c>
      <c r="AC228" s="9">
        <v>17</v>
      </c>
      <c r="AD228" s="9">
        <v>10</v>
      </c>
      <c r="AE228" s="9">
        <v>0.58823530000000002</v>
      </c>
      <c r="AF228" s="9" t="s">
        <v>341</v>
      </c>
      <c r="AG228" s="9">
        <v>5</v>
      </c>
      <c r="AH228" s="9">
        <f t="shared" si="7"/>
        <v>0.52575333333333341</v>
      </c>
    </row>
    <row r="229" spans="1:34">
      <c r="A229" s="9" t="s">
        <v>42</v>
      </c>
      <c r="B229" s="9">
        <v>2</v>
      </c>
      <c r="C229" s="9">
        <v>794181</v>
      </c>
      <c r="D229" s="9">
        <v>1270864</v>
      </c>
      <c r="E229" s="9">
        <v>1551590</v>
      </c>
      <c r="F229" s="9">
        <v>11455788</v>
      </c>
      <c r="G229" s="9">
        <v>0.33856000000000003</v>
      </c>
      <c r="H229" s="9">
        <v>0.90014000000000005</v>
      </c>
      <c r="I229" s="9">
        <v>0.38457999999999998</v>
      </c>
      <c r="J229" s="9">
        <v>0.88070999999999999</v>
      </c>
      <c r="K229" s="9" t="s">
        <v>1149</v>
      </c>
      <c r="L229" s="31" t="s">
        <v>1150</v>
      </c>
      <c r="M229" s="30">
        <v>43249</v>
      </c>
      <c r="N229" s="9">
        <v>46837</v>
      </c>
      <c r="O229" s="9">
        <v>1102753792</v>
      </c>
      <c r="P229" s="9">
        <v>1503576064</v>
      </c>
      <c r="Q229" s="9">
        <v>158653</v>
      </c>
      <c r="R229" s="9">
        <v>147633</v>
      </c>
      <c r="S229" s="9">
        <v>1439375360</v>
      </c>
      <c r="T229" s="9">
        <v>3069407232</v>
      </c>
      <c r="U229" s="9" t="s">
        <v>147</v>
      </c>
      <c r="V229" s="9" t="s">
        <v>147</v>
      </c>
      <c r="W229" s="9" t="s">
        <v>147</v>
      </c>
      <c r="X229" s="9" t="s">
        <v>147</v>
      </c>
      <c r="Y229" s="9" t="s">
        <v>147</v>
      </c>
      <c r="Z229" s="9" t="s">
        <v>1535</v>
      </c>
      <c r="AA229" s="9" t="s">
        <v>318</v>
      </c>
      <c r="AB229" s="9" t="s">
        <v>276</v>
      </c>
      <c r="AC229" s="9">
        <v>17</v>
      </c>
      <c r="AD229" s="9">
        <v>10</v>
      </c>
      <c r="AE229" s="9">
        <v>0.58823530000000002</v>
      </c>
      <c r="AF229" s="9" t="s">
        <v>178</v>
      </c>
      <c r="AG229" s="9">
        <v>5</v>
      </c>
      <c r="AH229" s="9">
        <f t="shared" si="7"/>
        <v>0.52575333333333341</v>
      </c>
    </row>
    <row r="230" spans="1:34">
      <c r="A230" s="9" t="s">
        <v>42</v>
      </c>
      <c r="B230" s="9">
        <v>2</v>
      </c>
      <c r="C230" s="9">
        <v>791066</v>
      </c>
      <c r="D230" s="9">
        <v>1260489</v>
      </c>
      <c r="E230" s="9">
        <v>1554705</v>
      </c>
      <c r="F230" s="9">
        <v>11466163</v>
      </c>
      <c r="G230" s="9">
        <v>0.33722999999999997</v>
      </c>
      <c r="H230" s="9">
        <v>0.90095999999999998</v>
      </c>
      <c r="I230" s="9">
        <v>0.38558999999999999</v>
      </c>
      <c r="J230" s="9">
        <v>0.88060000000000005</v>
      </c>
      <c r="K230" s="9" t="s">
        <v>1151</v>
      </c>
      <c r="L230" s="31" t="s">
        <v>1152</v>
      </c>
      <c r="M230" s="30">
        <v>43230</v>
      </c>
      <c r="N230" s="9">
        <v>46823</v>
      </c>
      <c r="O230" s="9">
        <v>1058295808</v>
      </c>
      <c r="P230" s="9">
        <v>1458507776</v>
      </c>
      <c r="Q230" s="9">
        <v>86649</v>
      </c>
      <c r="R230" s="9">
        <v>136846</v>
      </c>
      <c r="S230" s="9">
        <v>1435766784</v>
      </c>
      <c r="T230" s="9">
        <v>3023233024</v>
      </c>
      <c r="U230" s="9" t="s">
        <v>147</v>
      </c>
      <c r="V230" s="9" t="s">
        <v>147</v>
      </c>
      <c r="W230" s="9" t="s">
        <v>147</v>
      </c>
      <c r="X230" s="9" t="s">
        <v>147</v>
      </c>
      <c r="Y230" s="9" t="s">
        <v>147</v>
      </c>
      <c r="Z230" s="9" t="s">
        <v>1535</v>
      </c>
      <c r="AA230" s="9" t="s">
        <v>318</v>
      </c>
      <c r="AB230" s="9" t="s">
        <v>276</v>
      </c>
      <c r="AC230" s="9">
        <v>17</v>
      </c>
      <c r="AD230" s="9">
        <v>10</v>
      </c>
      <c r="AE230" s="9">
        <v>0.58823530000000002</v>
      </c>
      <c r="AF230" s="10" t="s">
        <v>190</v>
      </c>
      <c r="AG230" s="9">
        <v>6</v>
      </c>
      <c r="AH230" s="9">
        <f t="shared" si="7"/>
        <v>0.52513999999999994</v>
      </c>
    </row>
    <row r="231" spans="1:34">
      <c r="A231" s="9" t="s">
        <v>42</v>
      </c>
      <c r="B231" s="9">
        <v>1</v>
      </c>
      <c r="C231" s="9">
        <v>788758</v>
      </c>
      <c r="D231" s="9">
        <v>2352334</v>
      </c>
      <c r="E231" s="9">
        <v>1557013</v>
      </c>
      <c r="F231" s="9">
        <v>10374318</v>
      </c>
      <c r="G231" s="9">
        <v>0.33624999999999999</v>
      </c>
      <c r="H231" s="9">
        <v>0.81516</v>
      </c>
      <c r="I231" s="9">
        <v>0.25111</v>
      </c>
      <c r="J231" s="9">
        <v>0.86950000000000005</v>
      </c>
      <c r="K231" s="9" t="s">
        <v>1153</v>
      </c>
      <c r="L231" s="31" t="s">
        <v>1154</v>
      </c>
      <c r="M231" s="30">
        <v>3628</v>
      </c>
      <c r="N231" s="9">
        <v>3629</v>
      </c>
      <c r="O231" s="9">
        <v>727228416</v>
      </c>
      <c r="P231" s="9">
        <v>964665344</v>
      </c>
      <c r="Q231" s="9">
        <v>208804</v>
      </c>
      <c r="R231" s="9">
        <v>43236</v>
      </c>
      <c r="S231" s="9">
        <v>1425989632</v>
      </c>
      <c r="T231" s="9">
        <v>2985975808</v>
      </c>
      <c r="U231" s="9" t="s">
        <v>147</v>
      </c>
      <c r="V231" s="9" t="s">
        <v>147</v>
      </c>
      <c r="W231" s="9" t="s">
        <v>147</v>
      </c>
      <c r="X231" s="9" t="s">
        <v>147</v>
      </c>
      <c r="Y231" s="9" t="s">
        <v>147</v>
      </c>
      <c r="Z231" s="9" t="s">
        <v>1535</v>
      </c>
      <c r="AA231" s="9" t="s">
        <v>315</v>
      </c>
      <c r="AB231" s="9" t="s">
        <v>236</v>
      </c>
      <c r="AC231" s="9">
        <v>39</v>
      </c>
      <c r="AD231" s="9">
        <v>27</v>
      </c>
      <c r="AE231" s="9">
        <v>0.69230769999999997</v>
      </c>
      <c r="AF231" s="9" t="s">
        <v>341</v>
      </c>
      <c r="AG231" s="9">
        <v>6</v>
      </c>
      <c r="AH231" s="9">
        <f t="shared" si="7"/>
        <v>0.49588666666666664</v>
      </c>
    </row>
    <row r="232" spans="1:34">
      <c r="A232" s="9" t="s">
        <v>42</v>
      </c>
      <c r="B232" s="9">
        <v>3</v>
      </c>
      <c r="C232" s="9">
        <v>784501</v>
      </c>
      <c r="D232" s="9">
        <v>2410981</v>
      </c>
      <c r="E232" s="9">
        <v>1561270</v>
      </c>
      <c r="F232" s="9">
        <v>10315671</v>
      </c>
      <c r="G232" s="9">
        <v>0.33443000000000001</v>
      </c>
      <c r="H232" s="9">
        <v>0.81055999999999995</v>
      </c>
      <c r="I232" s="9">
        <v>0.2455</v>
      </c>
      <c r="J232" s="9">
        <v>0.86855000000000004</v>
      </c>
      <c r="K232" s="9" t="s">
        <v>1155</v>
      </c>
      <c r="L232" s="31" t="s">
        <v>1156</v>
      </c>
      <c r="M232" s="30">
        <v>3655</v>
      </c>
      <c r="N232" s="9">
        <v>3656</v>
      </c>
      <c r="O232" s="9">
        <v>1778626560</v>
      </c>
      <c r="P232" s="9">
        <v>2015797248</v>
      </c>
      <c r="Q232" s="9">
        <v>14508</v>
      </c>
      <c r="R232" s="9">
        <v>46819</v>
      </c>
      <c r="S232" s="9">
        <v>1426644992</v>
      </c>
      <c r="T232" s="9">
        <v>2986475520</v>
      </c>
      <c r="U232" s="9" t="s">
        <v>147</v>
      </c>
      <c r="V232" s="9" t="s">
        <v>147</v>
      </c>
      <c r="W232" s="9" t="s">
        <v>147</v>
      </c>
      <c r="X232" s="9" t="s">
        <v>147</v>
      </c>
      <c r="Y232" s="9" t="s">
        <v>147</v>
      </c>
      <c r="Z232" s="9" t="s">
        <v>1535</v>
      </c>
      <c r="AA232" s="9" t="s">
        <v>314</v>
      </c>
      <c r="AB232" s="9" t="s">
        <v>229</v>
      </c>
      <c r="AC232" s="9">
        <v>62</v>
      </c>
      <c r="AD232" s="9">
        <v>30</v>
      </c>
      <c r="AE232" s="9">
        <v>0.483871</v>
      </c>
      <c r="AF232" s="9" t="s">
        <v>341</v>
      </c>
      <c r="AG232" s="9">
        <v>5</v>
      </c>
      <c r="AH232" s="9">
        <f t="shared" si="7"/>
        <v>0.49313999999999997</v>
      </c>
    </row>
    <row r="233" spans="1:34">
      <c r="A233" s="9" t="s">
        <v>42</v>
      </c>
      <c r="B233" s="9">
        <v>1</v>
      </c>
      <c r="C233" s="9">
        <v>781723</v>
      </c>
      <c r="D233" s="9">
        <v>2341708</v>
      </c>
      <c r="E233" s="9">
        <v>1564048</v>
      </c>
      <c r="F233" s="9">
        <v>10384944</v>
      </c>
      <c r="G233" s="9">
        <v>0.33324999999999999</v>
      </c>
      <c r="H233" s="9">
        <v>0.81599999999999995</v>
      </c>
      <c r="I233" s="9">
        <v>0.25028</v>
      </c>
      <c r="J233" s="9">
        <v>0.86911000000000005</v>
      </c>
      <c r="K233" s="9" t="s">
        <v>1157</v>
      </c>
      <c r="L233" s="31" t="s">
        <v>1158</v>
      </c>
      <c r="M233" s="30">
        <v>3650</v>
      </c>
      <c r="N233" s="9">
        <v>3652</v>
      </c>
      <c r="O233" s="9">
        <v>1653751808</v>
      </c>
      <c r="P233" s="9">
        <v>1891864576</v>
      </c>
      <c r="Q233" s="9">
        <v>86463</v>
      </c>
      <c r="R233" s="9">
        <v>54059</v>
      </c>
      <c r="S233" s="9">
        <v>1430806528</v>
      </c>
      <c r="T233" s="9">
        <v>2986950656</v>
      </c>
      <c r="U233" s="9" t="s">
        <v>147</v>
      </c>
      <c r="V233" s="9" t="s">
        <v>147</v>
      </c>
      <c r="W233" s="9" t="s">
        <v>147</v>
      </c>
      <c r="X233" s="9" t="s">
        <v>147</v>
      </c>
      <c r="Y233" s="9" t="s">
        <v>147</v>
      </c>
      <c r="Z233" s="9" t="s">
        <v>1535</v>
      </c>
      <c r="AA233" s="9" t="s">
        <v>315</v>
      </c>
      <c r="AB233" s="9" t="s">
        <v>236</v>
      </c>
      <c r="AC233" s="9">
        <v>39</v>
      </c>
      <c r="AD233" s="9">
        <v>27</v>
      </c>
      <c r="AE233" s="9">
        <v>0.69230769999999997</v>
      </c>
      <c r="AF233" s="9" t="s">
        <v>341</v>
      </c>
      <c r="AG233" s="9">
        <v>5</v>
      </c>
      <c r="AH233" s="9">
        <f t="shared" si="7"/>
        <v>0.49416666666666664</v>
      </c>
    </row>
    <row r="234" spans="1:34">
      <c r="A234" s="9" t="s">
        <v>42</v>
      </c>
      <c r="B234" s="9">
        <v>2</v>
      </c>
      <c r="C234" s="9">
        <v>771066</v>
      </c>
      <c r="D234" s="9">
        <v>2466158</v>
      </c>
      <c r="E234" s="9">
        <v>1574705</v>
      </c>
      <c r="F234" s="9">
        <v>10260494</v>
      </c>
      <c r="G234" s="9">
        <v>0.32869999999999999</v>
      </c>
      <c r="H234" s="9">
        <v>0.80622000000000005</v>
      </c>
      <c r="I234" s="9">
        <v>0.23819000000000001</v>
      </c>
      <c r="J234" s="9">
        <v>0.86695</v>
      </c>
      <c r="K234" s="9" t="s">
        <v>1159</v>
      </c>
      <c r="L234" s="31" t="s">
        <v>1160</v>
      </c>
      <c r="M234" s="30">
        <v>3656</v>
      </c>
      <c r="N234" s="9">
        <v>3658</v>
      </c>
      <c r="O234" s="9">
        <v>292106240</v>
      </c>
      <c r="P234" s="9">
        <v>529711104</v>
      </c>
      <c r="Q234" s="9">
        <v>14505</v>
      </c>
      <c r="R234" s="9">
        <v>46827</v>
      </c>
      <c r="S234" s="9">
        <v>1440235520</v>
      </c>
      <c r="T234" s="9">
        <v>2986459136</v>
      </c>
      <c r="U234" s="9" t="s">
        <v>147</v>
      </c>
      <c r="V234" s="9" t="s">
        <v>147</v>
      </c>
      <c r="W234" s="9" t="s">
        <v>147</v>
      </c>
      <c r="X234" s="9" t="s">
        <v>147</v>
      </c>
      <c r="Y234" s="9" t="s">
        <v>147</v>
      </c>
      <c r="Z234" s="9" t="s">
        <v>1535</v>
      </c>
      <c r="AA234" s="9" t="s">
        <v>315</v>
      </c>
      <c r="AB234" s="9" t="s">
        <v>225</v>
      </c>
      <c r="AC234" s="9">
        <v>68</v>
      </c>
      <c r="AD234" s="9">
        <v>41</v>
      </c>
      <c r="AE234" s="9">
        <v>0.60294119999999995</v>
      </c>
      <c r="AF234" s="9" t="s">
        <v>341</v>
      </c>
      <c r="AG234" s="9">
        <v>5</v>
      </c>
      <c r="AH234" s="9">
        <f t="shared" si="7"/>
        <v>0.48787333333333338</v>
      </c>
    </row>
    <row r="235" spans="1:34">
      <c r="A235" s="9" t="s">
        <v>42</v>
      </c>
      <c r="B235" s="9">
        <v>2</v>
      </c>
      <c r="C235" s="9">
        <v>762034</v>
      </c>
      <c r="D235" s="9">
        <v>2508474</v>
      </c>
      <c r="E235" s="9">
        <v>1583737</v>
      </c>
      <c r="F235" s="9">
        <v>10218178</v>
      </c>
      <c r="G235" s="9">
        <v>0.32485000000000003</v>
      </c>
      <c r="H235" s="9">
        <v>0.80289999999999995</v>
      </c>
      <c r="I235" s="9">
        <v>0.23300000000000001</v>
      </c>
      <c r="J235" s="9">
        <v>0.86580999999999997</v>
      </c>
      <c r="K235" s="9" t="s">
        <v>1161</v>
      </c>
      <c r="L235" s="31" t="s">
        <v>1162</v>
      </c>
      <c r="M235" s="30">
        <v>7200</v>
      </c>
      <c r="N235" s="9">
        <v>7202</v>
      </c>
      <c r="O235" s="9">
        <v>563339264</v>
      </c>
      <c r="P235" s="9">
        <v>801087488</v>
      </c>
      <c r="Q235" s="9">
        <v>3672</v>
      </c>
      <c r="R235" s="9">
        <v>46819</v>
      </c>
      <c r="S235" s="9">
        <v>1441775616</v>
      </c>
      <c r="T235" s="9">
        <v>2986426368</v>
      </c>
      <c r="U235" s="9" t="s">
        <v>147</v>
      </c>
      <c r="V235" s="9" t="s">
        <v>147</v>
      </c>
      <c r="W235" s="9" t="s">
        <v>147</v>
      </c>
      <c r="X235" s="9" t="s">
        <v>147</v>
      </c>
      <c r="Y235" s="9" t="s">
        <v>147</v>
      </c>
      <c r="Z235" s="9" t="s">
        <v>1535</v>
      </c>
      <c r="AA235" s="9" t="s">
        <v>314</v>
      </c>
      <c r="AB235" s="9" t="s">
        <v>230</v>
      </c>
      <c r="AC235" s="9">
        <v>86</v>
      </c>
      <c r="AD235" s="9">
        <v>30</v>
      </c>
      <c r="AE235" s="9">
        <v>0.34883720000000001</v>
      </c>
      <c r="AF235" s="9" t="s">
        <v>341</v>
      </c>
      <c r="AG235" s="9">
        <v>5</v>
      </c>
      <c r="AH235" s="9">
        <f t="shared" si="7"/>
        <v>0.48419999999999996</v>
      </c>
    </row>
    <row r="236" spans="1:34">
      <c r="A236" s="9" t="s">
        <v>42</v>
      </c>
      <c r="B236" s="9">
        <v>4</v>
      </c>
      <c r="C236" s="9">
        <v>753399</v>
      </c>
      <c r="D236" s="9">
        <v>2545902</v>
      </c>
      <c r="E236" s="9">
        <v>1592372</v>
      </c>
      <c r="F236" s="9">
        <v>10180750</v>
      </c>
      <c r="G236" s="9">
        <v>0.32117000000000001</v>
      </c>
      <c r="H236" s="9">
        <v>0.79996</v>
      </c>
      <c r="I236" s="9">
        <v>0.22835</v>
      </c>
      <c r="J236" s="9">
        <v>0.86475000000000002</v>
      </c>
      <c r="K236" s="9" t="s">
        <v>1163</v>
      </c>
      <c r="L236" s="31" t="s">
        <v>1164</v>
      </c>
      <c r="M236" s="30">
        <v>3659</v>
      </c>
      <c r="N236" s="9">
        <v>7200</v>
      </c>
      <c r="O236" s="9">
        <v>1436696576</v>
      </c>
      <c r="P236" s="9">
        <v>1673863168</v>
      </c>
      <c r="Q236" s="9">
        <v>3677</v>
      </c>
      <c r="R236" s="9">
        <v>43248</v>
      </c>
      <c r="S236" s="9">
        <v>1434767360</v>
      </c>
      <c r="T236" s="9">
        <v>2986426368</v>
      </c>
      <c r="U236" s="9" t="s">
        <v>147</v>
      </c>
      <c r="V236" s="9" t="s">
        <v>147</v>
      </c>
      <c r="W236" s="9" t="s">
        <v>147</v>
      </c>
      <c r="X236" s="9" t="s">
        <v>147</v>
      </c>
      <c r="Y236" s="9" t="s">
        <v>147</v>
      </c>
      <c r="Z236" s="9" t="s">
        <v>1535</v>
      </c>
      <c r="AA236" s="9" t="s">
        <v>314</v>
      </c>
      <c r="AB236" s="9" t="s">
        <v>232</v>
      </c>
      <c r="AC236" s="9">
        <v>98</v>
      </c>
      <c r="AD236" s="9">
        <v>34</v>
      </c>
      <c r="AE236" s="9">
        <v>0.34693879999999999</v>
      </c>
      <c r="AF236" s="9" t="s">
        <v>341</v>
      </c>
      <c r="AG236" s="9">
        <v>5</v>
      </c>
      <c r="AH236" s="9">
        <f t="shared" si="7"/>
        <v>0.48076666666666662</v>
      </c>
    </row>
    <row r="237" spans="1:34">
      <c r="A237" s="9" t="s">
        <v>42</v>
      </c>
      <c r="B237" s="9">
        <v>2</v>
      </c>
      <c r="C237" s="9">
        <v>753236</v>
      </c>
      <c r="D237" s="9">
        <v>2324292</v>
      </c>
      <c r="E237" s="9">
        <v>1592535</v>
      </c>
      <c r="F237" s="9">
        <v>10402360</v>
      </c>
      <c r="G237" s="9">
        <v>0.3211</v>
      </c>
      <c r="H237" s="9">
        <v>0.81737000000000004</v>
      </c>
      <c r="I237" s="9">
        <v>0.24475</v>
      </c>
      <c r="J237" s="9">
        <v>0.86722999999999995</v>
      </c>
      <c r="K237" s="9" t="s">
        <v>1165</v>
      </c>
      <c r="L237" s="31" t="s">
        <v>1166</v>
      </c>
      <c r="M237" s="30">
        <v>3631</v>
      </c>
      <c r="N237" s="9">
        <v>3632</v>
      </c>
      <c r="O237" s="9">
        <v>1838989312</v>
      </c>
      <c r="P237" s="9">
        <v>2077618176</v>
      </c>
      <c r="Q237" s="9">
        <v>162048</v>
      </c>
      <c r="R237" s="9">
        <v>36046</v>
      </c>
      <c r="S237" s="9">
        <v>1431592960</v>
      </c>
      <c r="T237" s="9">
        <v>2985623552</v>
      </c>
      <c r="U237" s="9" t="s">
        <v>147</v>
      </c>
      <c r="V237" s="9" t="s">
        <v>147</v>
      </c>
      <c r="W237" s="9" t="s">
        <v>147</v>
      </c>
      <c r="X237" s="9" t="s">
        <v>147</v>
      </c>
      <c r="Y237" s="9" t="s">
        <v>147</v>
      </c>
      <c r="Z237" s="9" t="s">
        <v>1535</v>
      </c>
      <c r="AA237" s="9" t="s">
        <v>315</v>
      </c>
      <c r="AB237" s="9" t="s">
        <v>225</v>
      </c>
      <c r="AC237" s="9">
        <v>68</v>
      </c>
      <c r="AD237" s="9">
        <v>41</v>
      </c>
      <c r="AE237" s="9">
        <v>0.60294119999999995</v>
      </c>
      <c r="AF237" s="9" t="s">
        <v>341</v>
      </c>
      <c r="AG237" s="9">
        <v>6</v>
      </c>
      <c r="AH237" s="9">
        <f t="shared" si="7"/>
        <v>0.48652333333333336</v>
      </c>
    </row>
    <row r="238" spans="1:34">
      <c r="A238" s="11" t="s">
        <v>208</v>
      </c>
      <c r="B238" s="11">
        <v>6</v>
      </c>
      <c r="C238" s="11">
        <v>748783</v>
      </c>
      <c r="D238" s="11">
        <v>3659643</v>
      </c>
      <c r="E238" s="11">
        <v>1596988</v>
      </c>
      <c r="F238" s="11">
        <v>9067009</v>
      </c>
      <c r="G238" s="11">
        <v>0.31920999999999999</v>
      </c>
      <c r="H238" s="11">
        <v>0.71243999999999996</v>
      </c>
      <c r="I238" s="11">
        <v>0.16985</v>
      </c>
      <c r="J238" s="11">
        <v>0.85024</v>
      </c>
      <c r="K238" s="11" t="s">
        <v>1383</v>
      </c>
      <c r="L238" s="34" t="s">
        <v>1384</v>
      </c>
      <c r="M238" s="36">
        <v>3616</v>
      </c>
      <c r="N238" s="11">
        <v>3617</v>
      </c>
      <c r="O238" s="11">
        <v>1102372864</v>
      </c>
      <c r="P238" s="11">
        <v>1338908672</v>
      </c>
      <c r="Q238" s="11">
        <v>172820</v>
      </c>
      <c r="R238" s="11">
        <v>43204</v>
      </c>
      <c r="S238" s="11">
        <v>1426911232</v>
      </c>
      <c r="T238" s="11">
        <v>2984140800</v>
      </c>
      <c r="U238" s="11" t="s">
        <v>147</v>
      </c>
      <c r="V238" s="11" t="s">
        <v>147</v>
      </c>
      <c r="W238" s="11" t="s">
        <v>147</v>
      </c>
      <c r="X238" s="11" t="s">
        <v>147</v>
      </c>
      <c r="Y238" s="11" t="s">
        <v>147</v>
      </c>
      <c r="Z238" s="11" t="s">
        <v>1535</v>
      </c>
      <c r="AA238" s="11" t="s">
        <v>315</v>
      </c>
      <c r="AB238" s="11" t="s">
        <v>206</v>
      </c>
      <c r="AC238" s="11">
        <v>124</v>
      </c>
      <c r="AD238" s="11">
        <v>64</v>
      </c>
      <c r="AE238" s="11">
        <v>0.51612903225806495</v>
      </c>
      <c r="AF238" s="11" t="s">
        <v>341</v>
      </c>
      <c r="AG238" s="11">
        <v>5</v>
      </c>
      <c r="AH238" s="9">
        <f t="shared" si="7"/>
        <v>0.45028666666666667</v>
      </c>
    </row>
    <row r="239" spans="1:34">
      <c r="A239" s="11" t="s">
        <v>208</v>
      </c>
      <c r="B239" s="11">
        <v>7</v>
      </c>
      <c r="C239" s="11">
        <v>748783</v>
      </c>
      <c r="D239" s="11">
        <v>3659643</v>
      </c>
      <c r="E239" s="11">
        <v>1596988</v>
      </c>
      <c r="F239" s="11">
        <v>9067009</v>
      </c>
      <c r="G239" s="11">
        <v>0.31920999999999999</v>
      </c>
      <c r="H239" s="11">
        <v>0.71243999999999996</v>
      </c>
      <c r="I239" s="11">
        <v>0.16985</v>
      </c>
      <c r="J239" s="11">
        <v>0.85024</v>
      </c>
      <c r="K239" s="11" t="s">
        <v>1383</v>
      </c>
      <c r="L239" s="34" t="s">
        <v>1384</v>
      </c>
      <c r="M239" s="36">
        <v>3614</v>
      </c>
      <c r="N239" s="11">
        <v>3616</v>
      </c>
      <c r="O239" s="11">
        <v>1136107520</v>
      </c>
      <c r="P239" s="11">
        <v>1374187520</v>
      </c>
      <c r="Q239" s="11">
        <v>172840</v>
      </c>
      <c r="R239" s="11">
        <v>43219</v>
      </c>
      <c r="S239" s="11">
        <v>1425321984</v>
      </c>
      <c r="T239" s="11">
        <v>2984140800</v>
      </c>
      <c r="U239" s="11" t="s">
        <v>147</v>
      </c>
      <c r="V239" s="11" t="s">
        <v>147</v>
      </c>
      <c r="W239" s="11" t="s">
        <v>147</v>
      </c>
      <c r="X239" s="11" t="s">
        <v>147</v>
      </c>
      <c r="Y239" s="11" t="s">
        <v>147</v>
      </c>
      <c r="Z239" s="11" t="s">
        <v>1535</v>
      </c>
      <c r="AA239" s="11" t="s">
        <v>315</v>
      </c>
      <c r="AB239" s="11" t="s">
        <v>207</v>
      </c>
      <c r="AC239" s="11">
        <v>124</v>
      </c>
      <c r="AD239" s="11">
        <v>64</v>
      </c>
      <c r="AE239" s="11">
        <v>0.51612903225806495</v>
      </c>
      <c r="AF239" s="11" t="s">
        <v>341</v>
      </c>
      <c r="AG239" s="11">
        <v>5</v>
      </c>
      <c r="AH239" s="9">
        <f t="shared" si="7"/>
        <v>0.45028666666666667</v>
      </c>
    </row>
    <row r="240" spans="1:34">
      <c r="A240" s="9" t="s">
        <v>42</v>
      </c>
      <c r="B240" s="9">
        <v>3</v>
      </c>
      <c r="C240" s="9">
        <v>747125</v>
      </c>
      <c r="D240" s="9">
        <v>2393552</v>
      </c>
      <c r="E240" s="9">
        <v>1598646</v>
      </c>
      <c r="F240" s="9">
        <v>10333100</v>
      </c>
      <c r="G240" s="9">
        <v>0.31850000000000001</v>
      </c>
      <c r="H240" s="9">
        <v>0.81193000000000004</v>
      </c>
      <c r="I240" s="9">
        <v>0.23788999999999999</v>
      </c>
      <c r="J240" s="9">
        <v>0.86602000000000001</v>
      </c>
      <c r="K240" s="9" t="s">
        <v>1167</v>
      </c>
      <c r="L240" s="31" t="s">
        <v>1168</v>
      </c>
      <c r="M240" s="30">
        <v>3657</v>
      </c>
      <c r="N240" s="9">
        <v>3659</v>
      </c>
      <c r="O240" s="9">
        <v>1088466944</v>
      </c>
      <c r="P240" s="9">
        <v>1326620672</v>
      </c>
      <c r="Q240" s="9">
        <v>14464</v>
      </c>
      <c r="R240" s="9">
        <v>46814</v>
      </c>
      <c r="S240" s="9">
        <v>1429311488</v>
      </c>
      <c r="T240" s="9">
        <v>2986434560</v>
      </c>
      <c r="U240" s="9" t="s">
        <v>147</v>
      </c>
      <c r="V240" s="9" t="s">
        <v>147</v>
      </c>
      <c r="W240" s="9" t="s">
        <v>147</v>
      </c>
      <c r="X240" s="9" t="s">
        <v>147</v>
      </c>
      <c r="Y240" s="9" t="s">
        <v>147</v>
      </c>
      <c r="Z240" s="9" t="s">
        <v>1535</v>
      </c>
      <c r="AA240" s="9" t="s">
        <v>315</v>
      </c>
      <c r="AB240" s="9" t="s">
        <v>227</v>
      </c>
      <c r="AC240" s="9">
        <v>68</v>
      </c>
      <c r="AD240" s="9">
        <v>41</v>
      </c>
      <c r="AE240" s="9">
        <v>0.60294119999999995</v>
      </c>
      <c r="AF240" s="9" t="s">
        <v>341</v>
      </c>
      <c r="AG240" s="9">
        <v>5</v>
      </c>
      <c r="AH240" s="9">
        <f t="shared" si="7"/>
        <v>0.48297666666666667</v>
      </c>
    </row>
    <row r="241" spans="1:34">
      <c r="A241" s="9" t="s">
        <v>42</v>
      </c>
      <c r="B241" s="9">
        <v>0</v>
      </c>
      <c r="C241" s="9">
        <v>737428</v>
      </c>
      <c r="D241" s="9">
        <v>2372467</v>
      </c>
      <c r="E241" s="9">
        <v>1608343</v>
      </c>
      <c r="F241" s="9">
        <v>10354185</v>
      </c>
      <c r="G241" s="9">
        <v>0.31435999999999997</v>
      </c>
      <c r="H241" s="9">
        <v>0.81357999999999997</v>
      </c>
      <c r="I241" s="9">
        <v>0.23712</v>
      </c>
      <c r="J241" s="9">
        <v>0.86555000000000004</v>
      </c>
      <c r="K241" s="9" t="s">
        <v>1169</v>
      </c>
      <c r="L241" s="31" t="s">
        <v>1170</v>
      </c>
      <c r="M241" s="30">
        <v>7211</v>
      </c>
      <c r="N241" s="9">
        <v>7213</v>
      </c>
      <c r="O241" s="9">
        <v>1504735232</v>
      </c>
      <c r="P241" s="9">
        <v>1741963264</v>
      </c>
      <c r="Q241" s="9">
        <v>208851</v>
      </c>
      <c r="R241" s="9">
        <v>43251</v>
      </c>
      <c r="S241" s="9">
        <v>1438670848</v>
      </c>
      <c r="T241" s="9">
        <v>2986401792</v>
      </c>
      <c r="U241" s="9" t="s">
        <v>147</v>
      </c>
      <c r="V241" s="9" t="s">
        <v>147</v>
      </c>
      <c r="W241" s="9" t="s">
        <v>147</v>
      </c>
      <c r="X241" s="9" t="s">
        <v>147</v>
      </c>
      <c r="Y241" s="9" t="s">
        <v>147</v>
      </c>
      <c r="Z241" s="9" t="s">
        <v>1535</v>
      </c>
      <c r="AA241" s="9" t="s">
        <v>314</v>
      </c>
      <c r="AB241" s="9" t="s">
        <v>234</v>
      </c>
      <c r="AC241" s="9">
        <v>118</v>
      </c>
      <c r="AD241" s="9">
        <v>30</v>
      </c>
      <c r="AE241" s="9">
        <v>0.2542373</v>
      </c>
      <c r="AF241" s="9" t="s">
        <v>341</v>
      </c>
      <c r="AG241" s="9">
        <v>5</v>
      </c>
      <c r="AH241" s="9">
        <f t="shared" si="7"/>
        <v>0.48076666666666662</v>
      </c>
    </row>
    <row r="242" spans="1:34">
      <c r="A242" s="9" t="s">
        <v>42</v>
      </c>
      <c r="B242" s="9">
        <v>3</v>
      </c>
      <c r="C242" s="9">
        <v>733104</v>
      </c>
      <c r="D242" s="9">
        <v>1355546</v>
      </c>
      <c r="E242" s="9">
        <v>1612667</v>
      </c>
      <c r="F242" s="9">
        <v>11371106</v>
      </c>
      <c r="G242" s="9">
        <v>0.31252000000000002</v>
      </c>
      <c r="H242" s="9">
        <v>0.89349000000000001</v>
      </c>
      <c r="I242" s="9">
        <v>0.35099000000000002</v>
      </c>
      <c r="J242" s="9">
        <v>0.87578999999999996</v>
      </c>
      <c r="K242" s="9" t="s">
        <v>1171</v>
      </c>
      <c r="L242" s="31" t="s">
        <v>1172</v>
      </c>
      <c r="M242" s="30">
        <v>46802</v>
      </c>
      <c r="N242" s="9">
        <v>46849</v>
      </c>
      <c r="O242" s="9">
        <v>1201479680</v>
      </c>
      <c r="P242" s="9">
        <v>1602437120</v>
      </c>
      <c r="Q242" s="9">
        <v>83046</v>
      </c>
      <c r="R242" s="9">
        <v>140438</v>
      </c>
      <c r="S242" s="9">
        <v>1438830592</v>
      </c>
      <c r="T242" s="9">
        <v>3027795968</v>
      </c>
      <c r="U242" s="9" t="s">
        <v>147</v>
      </c>
      <c r="V242" s="9" t="s">
        <v>147</v>
      </c>
      <c r="W242" s="9" t="s">
        <v>147</v>
      </c>
      <c r="X242" s="9" t="s">
        <v>147</v>
      </c>
      <c r="Y242" s="9" t="s">
        <v>147</v>
      </c>
      <c r="Z242" s="9" t="s">
        <v>1535</v>
      </c>
      <c r="AA242" s="9" t="s">
        <v>318</v>
      </c>
      <c r="AB242" s="9" t="s">
        <v>277</v>
      </c>
      <c r="AC242" s="9">
        <v>17</v>
      </c>
      <c r="AD242" s="9">
        <v>10</v>
      </c>
      <c r="AE242" s="9">
        <v>0.58823530000000002</v>
      </c>
      <c r="AF242" s="9" t="s">
        <v>179</v>
      </c>
      <c r="AG242" s="9">
        <v>5</v>
      </c>
      <c r="AH242" s="9">
        <f t="shared" si="7"/>
        <v>0.50617666666666672</v>
      </c>
    </row>
    <row r="243" spans="1:34">
      <c r="A243" s="9" t="s">
        <v>42</v>
      </c>
      <c r="B243" s="9">
        <v>3</v>
      </c>
      <c r="C243" s="9">
        <v>732960</v>
      </c>
      <c r="D243" s="9">
        <v>1355101</v>
      </c>
      <c r="E243" s="9">
        <v>1612811</v>
      </c>
      <c r="F243" s="9">
        <v>11371551</v>
      </c>
      <c r="G243" s="9">
        <v>0.31246000000000002</v>
      </c>
      <c r="H243" s="9">
        <v>0.89351999999999998</v>
      </c>
      <c r="I243" s="9">
        <v>0.35102</v>
      </c>
      <c r="J243" s="9">
        <v>0.87578999999999996</v>
      </c>
      <c r="K243" s="9" t="s">
        <v>1173</v>
      </c>
      <c r="L243" s="31" t="s">
        <v>1174</v>
      </c>
      <c r="M243" s="30">
        <v>43243</v>
      </c>
      <c r="N243" s="9">
        <v>46817</v>
      </c>
      <c r="O243" s="9">
        <v>1201471488</v>
      </c>
      <c r="P243" s="9">
        <v>1602347008</v>
      </c>
      <c r="Q243" s="9">
        <v>119098</v>
      </c>
      <c r="R243" s="9">
        <v>147609</v>
      </c>
      <c r="S243" s="9">
        <v>1439309824</v>
      </c>
      <c r="T243" s="9">
        <v>3069165568</v>
      </c>
      <c r="U243" s="9" t="s">
        <v>147</v>
      </c>
      <c r="V243" s="9" t="s">
        <v>147</v>
      </c>
      <c r="W243" s="9" t="s">
        <v>147</v>
      </c>
      <c r="X243" s="9" t="s">
        <v>147</v>
      </c>
      <c r="Y243" s="9" t="s">
        <v>147</v>
      </c>
      <c r="Z243" s="9" t="s">
        <v>1535</v>
      </c>
      <c r="AA243" s="9" t="s">
        <v>318</v>
      </c>
      <c r="AB243" s="9" t="s">
        <v>277</v>
      </c>
      <c r="AC243" s="9">
        <v>17</v>
      </c>
      <c r="AD243" s="9">
        <v>10</v>
      </c>
      <c r="AE243" s="9">
        <v>0.58823530000000002</v>
      </c>
      <c r="AF243" s="9" t="s">
        <v>341</v>
      </c>
      <c r="AG243" s="9">
        <v>5</v>
      </c>
      <c r="AH243" s="9">
        <f t="shared" si="7"/>
        <v>0.50614666666666663</v>
      </c>
    </row>
    <row r="244" spans="1:34">
      <c r="A244" s="9" t="s">
        <v>42</v>
      </c>
      <c r="B244" s="9">
        <v>3</v>
      </c>
      <c r="C244" s="9">
        <v>728143</v>
      </c>
      <c r="D244" s="9">
        <v>1341211</v>
      </c>
      <c r="E244" s="9">
        <v>1617628</v>
      </c>
      <c r="F244" s="9">
        <v>11385441</v>
      </c>
      <c r="G244" s="9">
        <v>0.31041000000000002</v>
      </c>
      <c r="H244" s="9">
        <v>0.89461000000000002</v>
      </c>
      <c r="I244" s="9">
        <v>0.35187000000000002</v>
      </c>
      <c r="J244" s="9">
        <v>0.87560000000000004</v>
      </c>
      <c r="K244" s="9" t="s">
        <v>1176</v>
      </c>
      <c r="L244" s="31" t="s">
        <v>1177</v>
      </c>
      <c r="M244" s="30">
        <v>46802</v>
      </c>
      <c r="N244" s="9">
        <v>46854</v>
      </c>
      <c r="O244" s="9">
        <v>1081110528</v>
      </c>
      <c r="P244" s="9">
        <v>1482006528</v>
      </c>
      <c r="Q244" s="9">
        <v>97475</v>
      </c>
      <c r="R244" s="9">
        <v>144017</v>
      </c>
      <c r="S244" s="9">
        <v>1439141888</v>
      </c>
      <c r="T244" s="9">
        <v>3059695616</v>
      </c>
      <c r="U244" s="9" t="s">
        <v>147</v>
      </c>
      <c r="V244" s="9" t="s">
        <v>147</v>
      </c>
      <c r="W244" s="9" t="s">
        <v>147</v>
      </c>
      <c r="X244" s="9" t="s">
        <v>147</v>
      </c>
      <c r="Y244" s="9" t="s">
        <v>147</v>
      </c>
      <c r="Z244" s="9" t="s">
        <v>1535</v>
      </c>
      <c r="AA244" s="9" t="s">
        <v>318</v>
      </c>
      <c r="AB244" s="9" t="s">
        <v>277</v>
      </c>
      <c r="AC244" s="9">
        <v>17</v>
      </c>
      <c r="AD244" s="9">
        <v>10</v>
      </c>
      <c r="AE244" s="9">
        <v>0.58823530000000002</v>
      </c>
      <c r="AF244" s="10" t="s">
        <v>191</v>
      </c>
      <c r="AG244" s="9">
        <v>6</v>
      </c>
      <c r="AH244" s="9">
        <f t="shared" si="7"/>
        <v>0.50514333333333339</v>
      </c>
    </row>
    <row r="245" spans="1:34">
      <c r="A245" s="9" t="s">
        <v>42</v>
      </c>
      <c r="B245" s="9">
        <v>3</v>
      </c>
      <c r="C245" s="9">
        <v>727077</v>
      </c>
      <c r="D245" s="9">
        <v>2405890</v>
      </c>
      <c r="E245" s="9">
        <v>1618694</v>
      </c>
      <c r="F245" s="9">
        <v>10320762</v>
      </c>
      <c r="G245" s="9">
        <v>0.30995</v>
      </c>
      <c r="H245" s="9">
        <v>0.81096000000000001</v>
      </c>
      <c r="I245" s="9">
        <v>0.23207</v>
      </c>
      <c r="J245" s="9">
        <v>0.86441999999999997</v>
      </c>
      <c r="K245" s="9" t="s">
        <v>1178</v>
      </c>
      <c r="L245" s="31" t="s">
        <v>1179</v>
      </c>
      <c r="M245" s="30">
        <v>3633</v>
      </c>
      <c r="N245" s="9">
        <v>3634</v>
      </c>
      <c r="O245" s="9">
        <v>1423089664</v>
      </c>
      <c r="P245" s="9">
        <v>1660698624</v>
      </c>
      <c r="Q245" s="9">
        <v>165601</v>
      </c>
      <c r="R245" s="9">
        <v>36053</v>
      </c>
      <c r="S245" s="9">
        <v>1429012480</v>
      </c>
      <c r="T245" s="9">
        <v>2985598976</v>
      </c>
      <c r="U245" s="9" t="s">
        <v>147</v>
      </c>
      <c r="V245" s="9" t="s">
        <v>147</v>
      </c>
      <c r="W245" s="9" t="s">
        <v>147</v>
      </c>
      <c r="X245" s="9" t="s">
        <v>147</v>
      </c>
      <c r="Y245" s="9" t="s">
        <v>147</v>
      </c>
      <c r="Z245" s="9" t="s">
        <v>1535</v>
      </c>
      <c r="AA245" s="9" t="s">
        <v>315</v>
      </c>
      <c r="AB245" s="9" t="s">
        <v>227</v>
      </c>
      <c r="AC245" s="9">
        <v>68</v>
      </c>
      <c r="AD245" s="9">
        <v>41</v>
      </c>
      <c r="AE245" s="9">
        <v>0.60294119999999995</v>
      </c>
      <c r="AF245" s="9" t="s">
        <v>341</v>
      </c>
      <c r="AG245" s="9">
        <v>6</v>
      </c>
      <c r="AH245" s="9">
        <f t="shared" si="7"/>
        <v>0.47695333333333334</v>
      </c>
    </row>
    <row r="246" spans="1:34">
      <c r="A246" s="9" t="s">
        <v>42</v>
      </c>
      <c r="B246" s="9">
        <v>9</v>
      </c>
      <c r="C246" s="9">
        <v>721425</v>
      </c>
      <c r="D246" s="9">
        <v>2393819</v>
      </c>
      <c r="E246" s="9">
        <v>1624346</v>
      </c>
      <c r="F246" s="9">
        <v>10332833</v>
      </c>
      <c r="G246" s="9">
        <v>0.30753999999999998</v>
      </c>
      <c r="H246" s="9">
        <v>0.81191000000000002</v>
      </c>
      <c r="I246" s="9">
        <v>0.23158000000000001</v>
      </c>
      <c r="J246" s="9">
        <v>0.86414999999999997</v>
      </c>
      <c r="K246" s="9" t="s">
        <v>1180</v>
      </c>
      <c r="L246" s="31" t="s">
        <v>1181</v>
      </c>
      <c r="M246" s="30">
        <v>7210</v>
      </c>
      <c r="N246" s="9">
        <v>7211</v>
      </c>
      <c r="O246" s="9">
        <v>1733140480</v>
      </c>
      <c r="P246" s="9">
        <v>1970630656</v>
      </c>
      <c r="Q246" s="9">
        <v>28885</v>
      </c>
      <c r="R246" s="9">
        <v>50433</v>
      </c>
      <c r="S246" s="9">
        <v>1439694848</v>
      </c>
      <c r="T246" s="9">
        <v>2986606592</v>
      </c>
      <c r="U246" s="9" t="s">
        <v>147</v>
      </c>
      <c r="V246" s="9" t="s">
        <v>147</v>
      </c>
      <c r="W246" s="9" t="s">
        <v>147</v>
      </c>
      <c r="X246" s="9" t="s">
        <v>147</v>
      </c>
      <c r="Y246" s="9" t="s">
        <v>147</v>
      </c>
      <c r="Z246" s="9" t="s">
        <v>1535</v>
      </c>
      <c r="AA246" s="9" t="s">
        <v>314</v>
      </c>
      <c r="AB246" s="9" t="s">
        <v>233</v>
      </c>
      <c r="AC246" s="9">
        <v>108</v>
      </c>
      <c r="AD246" s="9">
        <v>44</v>
      </c>
      <c r="AE246" s="9">
        <v>0.40740739999999998</v>
      </c>
      <c r="AF246" s="9" t="s">
        <v>341</v>
      </c>
      <c r="AG246" s="9">
        <v>5</v>
      </c>
      <c r="AH246" s="9">
        <f t="shared" si="7"/>
        <v>0.47566333333333333</v>
      </c>
    </row>
    <row r="247" spans="1:34">
      <c r="A247" s="11" t="s">
        <v>208</v>
      </c>
      <c r="B247" s="11">
        <v>7</v>
      </c>
      <c r="C247" s="11">
        <v>721110</v>
      </c>
      <c r="D247" s="11">
        <v>3389384</v>
      </c>
      <c r="E247" s="11">
        <v>1624661</v>
      </c>
      <c r="F247" s="11">
        <v>9337268</v>
      </c>
      <c r="G247" s="11">
        <v>0.30741000000000002</v>
      </c>
      <c r="H247" s="11">
        <v>0.73368</v>
      </c>
      <c r="I247" s="11">
        <v>0.17543</v>
      </c>
      <c r="J247" s="11">
        <v>0.85179000000000005</v>
      </c>
      <c r="K247" s="11" t="s">
        <v>1385</v>
      </c>
      <c r="L247" s="34" t="s">
        <v>1386</v>
      </c>
      <c r="M247" s="36">
        <v>3610</v>
      </c>
      <c r="N247" s="11">
        <v>3611</v>
      </c>
      <c r="O247" s="11">
        <v>1824555008</v>
      </c>
      <c r="P247" s="11">
        <v>2061336576</v>
      </c>
      <c r="Q247" s="11">
        <v>136800</v>
      </c>
      <c r="R247" s="11">
        <v>36043</v>
      </c>
      <c r="S247" s="11">
        <v>1426386944</v>
      </c>
      <c r="T247" s="11">
        <v>2983895040</v>
      </c>
      <c r="U247" s="11" t="s">
        <v>147</v>
      </c>
      <c r="V247" s="11" t="s">
        <v>147</v>
      </c>
      <c r="W247" s="11" t="s">
        <v>147</v>
      </c>
      <c r="X247" s="11" t="s">
        <v>147</v>
      </c>
      <c r="Y247" s="11" t="s">
        <v>147</v>
      </c>
      <c r="Z247" s="11" t="s">
        <v>1535</v>
      </c>
      <c r="AA247" s="11" t="s">
        <v>315</v>
      </c>
      <c r="AB247" s="11" t="s">
        <v>207</v>
      </c>
      <c r="AC247" s="11">
        <v>124</v>
      </c>
      <c r="AD247" s="11">
        <v>64</v>
      </c>
      <c r="AE247" s="11">
        <v>0.51612899999999995</v>
      </c>
      <c r="AF247" s="11" t="s">
        <v>341</v>
      </c>
      <c r="AG247" s="11">
        <v>7</v>
      </c>
      <c r="AH247" s="9">
        <f t="shared" si="7"/>
        <v>0.44950000000000001</v>
      </c>
    </row>
    <row r="248" spans="1:34">
      <c r="A248" s="11" t="s">
        <v>208</v>
      </c>
      <c r="B248" s="11">
        <v>6</v>
      </c>
      <c r="C248" s="11">
        <v>721041</v>
      </c>
      <c r="D248" s="11">
        <v>3389094</v>
      </c>
      <c r="E248" s="11">
        <v>1624730</v>
      </c>
      <c r="F248" s="11">
        <v>9337558</v>
      </c>
      <c r="G248" s="11">
        <v>0.30737999999999999</v>
      </c>
      <c r="H248" s="11">
        <v>0.73370000000000002</v>
      </c>
      <c r="I248" s="11">
        <v>0.17543</v>
      </c>
      <c r="J248" s="11">
        <v>0.85179000000000005</v>
      </c>
      <c r="K248" s="11" t="s">
        <v>1387</v>
      </c>
      <c r="L248" s="34" t="s">
        <v>1386</v>
      </c>
      <c r="M248" s="36">
        <v>3609</v>
      </c>
      <c r="N248" s="11">
        <v>3611</v>
      </c>
      <c r="O248" s="11">
        <v>1823154176</v>
      </c>
      <c r="P248" s="11">
        <v>2061336576</v>
      </c>
      <c r="Q248" s="11">
        <v>122451</v>
      </c>
      <c r="R248" s="11">
        <v>32448</v>
      </c>
      <c r="S248" s="11">
        <v>1424965632</v>
      </c>
      <c r="T248" s="11">
        <v>2983895040</v>
      </c>
      <c r="U248" s="11" t="s">
        <v>147</v>
      </c>
      <c r="V248" s="11" t="s">
        <v>147</v>
      </c>
      <c r="W248" s="11" t="s">
        <v>147</v>
      </c>
      <c r="X248" s="11" t="s">
        <v>147</v>
      </c>
      <c r="Y248" s="11" t="s">
        <v>147</v>
      </c>
      <c r="Z248" s="11" t="s">
        <v>1535</v>
      </c>
      <c r="AA248" s="11" t="s">
        <v>315</v>
      </c>
      <c r="AB248" s="11" t="s">
        <v>206</v>
      </c>
      <c r="AC248" s="11">
        <v>124</v>
      </c>
      <c r="AD248" s="11">
        <v>64</v>
      </c>
      <c r="AE248" s="11">
        <v>0.51612899999999995</v>
      </c>
      <c r="AF248" s="11" t="s">
        <v>341</v>
      </c>
      <c r="AG248" s="11">
        <v>7</v>
      </c>
      <c r="AH248" s="9">
        <f t="shared" si="7"/>
        <v>0.44948666666666665</v>
      </c>
    </row>
    <row r="249" spans="1:34">
      <c r="A249" s="11" t="s">
        <v>208</v>
      </c>
      <c r="B249" s="11">
        <v>6</v>
      </c>
      <c r="C249" s="11">
        <v>718076</v>
      </c>
      <c r="D249" s="11">
        <v>3459394</v>
      </c>
      <c r="E249" s="11">
        <v>1627695</v>
      </c>
      <c r="F249" s="11">
        <v>9267258</v>
      </c>
      <c r="G249" s="11">
        <v>0.30612</v>
      </c>
      <c r="H249" s="11">
        <v>0.72818000000000005</v>
      </c>
      <c r="I249" s="11">
        <v>0.17188999999999999</v>
      </c>
      <c r="J249" s="11">
        <v>0.85060000000000002</v>
      </c>
      <c r="K249" s="11" t="s">
        <v>1388</v>
      </c>
      <c r="L249" s="34" t="s">
        <v>1389</v>
      </c>
      <c r="M249" s="36">
        <v>3613</v>
      </c>
      <c r="N249" s="11">
        <v>3625</v>
      </c>
      <c r="O249" s="11">
        <v>190402560</v>
      </c>
      <c r="P249" s="11">
        <v>438882304</v>
      </c>
      <c r="Q249" s="11">
        <v>140451</v>
      </c>
      <c r="R249" s="11">
        <v>36031</v>
      </c>
      <c r="S249" s="11">
        <v>1424760832</v>
      </c>
      <c r="T249" s="11">
        <v>2983985152</v>
      </c>
      <c r="U249" s="11" t="s">
        <v>147</v>
      </c>
      <c r="V249" s="11" t="s">
        <v>147</v>
      </c>
      <c r="W249" s="11" t="s">
        <v>147</v>
      </c>
      <c r="X249" s="11" t="s">
        <v>147</v>
      </c>
      <c r="Y249" s="11" t="s">
        <v>147</v>
      </c>
      <c r="Z249" s="11" t="s">
        <v>1535</v>
      </c>
      <c r="AA249" s="11" t="s">
        <v>315</v>
      </c>
      <c r="AB249" s="11" t="s">
        <v>206</v>
      </c>
      <c r="AC249" s="11">
        <v>124</v>
      </c>
      <c r="AD249" s="11">
        <v>64</v>
      </c>
      <c r="AE249" s="11">
        <v>0.51612903225806495</v>
      </c>
      <c r="AF249" s="11" t="s">
        <v>341</v>
      </c>
      <c r="AG249" s="11">
        <v>6</v>
      </c>
      <c r="AH249" s="9">
        <f t="shared" si="7"/>
        <v>0.44680666666666663</v>
      </c>
    </row>
    <row r="250" spans="1:34">
      <c r="A250" s="11" t="s">
        <v>208</v>
      </c>
      <c r="B250" s="11">
        <v>7</v>
      </c>
      <c r="C250" s="11">
        <v>718076</v>
      </c>
      <c r="D250" s="11">
        <v>3459394</v>
      </c>
      <c r="E250" s="11">
        <v>1627695</v>
      </c>
      <c r="F250" s="11">
        <v>9267258</v>
      </c>
      <c r="G250" s="11">
        <v>0.30612</v>
      </c>
      <c r="H250" s="11">
        <v>0.72818000000000005</v>
      </c>
      <c r="I250" s="11">
        <v>0.17188999999999999</v>
      </c>
      <c r="J250" s="11">
        <v>0.85060000000000002</v>
      </c>
      <c r="K250" s="11" t="s">
        <v>1388</v>
      </c>
      <c r="L250" s="34" t="s">
        <v>1389</v>
      </c>
      <c r="M250" s="36">
        <v>3612</v>
      </c>
      <c r="N250" s="11">
        <v>7216</v>
      </c>
      <c r="O250" s="11">
        <v>1490710528</v>
      </c>
      <c r="P250" s="11">
        <v>1744760832</v>
      </c>
      <c r="Q250" s="11">
        <v>151210</v>
      </c>
      <c r="R250" s="11">
        <v>39615</v>
      </c>
      <c r="S250" s="11">
        <v>1423302656</v>
      </c>
      <c r="T250" s="11">
        <v>2983985152</v>
      </c>
      <c r="U250" s="11" t="s">
        <v>147</v>
      </c>
      <c r="V250" s="11" t="s">
        <v>147</v>
      </c>
      <c r="W250" s="11" t="s">
        <v>147</v>
      </c>
      <c r="X250" s="11" t="s">
        <v>147</v>
      </c>
      <c r="Y250" s="11" t="s">
        <v>147</v>
      </c>
      <c r="Z250" s="11" t="s">
        <v>1535</v>
      </c>
      <c r="AA250" s="11" t="s">
        <v>315</v>
      </c>
      <c r="AB250" s="11" t="s">
        <v>207</v>
      </c>
      <c r="AC250" s="11">
        <v>124</v>
      </c>
      <c r="AD250" s="11">
        <v>64</v>
      </c>
      <c r="AE250" s="11">
        <v>0.51612903225806495</v>
      </c>
      <c r="AF250" s="11" t="s">
        <v>341</v>
      </c>
      <c r="AG250" s="11">
        <v>6</v>
      </c>
      <c r="AH250" s="9">
        <f t="shared" si="7"/>
        <v>0.44680666666666663</v>
      </c>
    </row>
    <row r="251" spans="1:34">
      <c r="A251" s="9" t="s">
        <v>42</v>
      </c>
      <c r="B251" s="9">
        <v>9</v>
      </c>
      <c r="C251" s="9">
        <v>716044</v>
      </c>
      <c r="D251" s="9">
        <v>2637914</v>
      </c>
      <c r="E251" s="9">
        <v>1629727</v>
      </c>
      <c r="F251" s="9">
        <v>10088738</v>
      </c>
      <c r="G251" s="9">
        <v>0.30525000000000002</v>
      </c>
      <c r="H251" s="9">
        <v>0.79273000000000005</v>
      </c>
      <c r="I251" s="9">
        <v>0.21349000000000001</v>
      </c>
      <c r="J251" s="9">
        <v>0.86092999999999997</v>
      </c>
      <c r="K251" s="9" t="s">
        <v>1182</v>
      </c>
      <c r="L251" s="31" t="s">
        <v>1183</v>
      </c>
      <c r="M251" s="30">
        <v>7229</v>
      </c>
      <c r="N251" s="9">
        <v>7232</v>
      </c>
      <c r="O251" s="9">
        <v>1508007936</v>
      </c>
      <c r="P251" s="9">
        <v>1745350656</v>
      </c>
      <c r="Q251" s="9">
        <v>36069</v>
      </c>
      <c r="R251" s="9">
        <v>46850</v>
      </c>
      <c r="S251" s="9">
        <v>1432862720</v>
      </c>
      <c r="T251" s="9">
        <v>2986795008</v>
      </c>
      <c r="U251" s="9" t="s">
        <v>147</v>
      </c>
      <c r="V251" s="9" t="s">
        <v>147</v>
      </c>
      <c r="W251" s="9" t="s">
        <v>147</v>
      </c>
      <c r="X251" s="9" t="s">
        <v>147</v>
      </c>
      <c r="Y251" s="9" t="s">
        <v>147</v>
      </c>
      <c r="Z251" s="9" t="s">
        <v>1535</v>
      </c>
      <c r="AA251" s="9" t="s">
        <v>315</v>
      </c>
      <c r="AB251" s="9" t="s">
        <v>204</v>
      </c>
      <c r="AC251" s="9">
        <v>124</v>
      </c>
      <c r="AD251" s="9">
        <v>64</v>
      </c>
      <c r="AE251" s="9">
        <v>0.51612899999999995</v>
      </c>
      <c r="AF251" s="9" t="s">
        <v>341</v>
      </c>
      <c r="AG251" s="9">
        <v>5</v>
      </c>
      <c r="AH251" s="9">
        <f t="shared" si="7"/>
        <v>0.4677433333333334</v>
      </c>
    </row>
    <row r="252" spans="1:34">
      <c r="A252" s="9" t="s">
        <v>42</v>
      </c>
      <c r="B252" s="9">
        <v>8</v>
      </c>
      <c r="C252" s="9">
        <v>682209</v>
      </c>
      <c r="D252" s="9">
        <v>2278284</v>
      </c>
      <c r="E252" s="9">
        <v>1663562</v>
      </c>
      <c r="F252" s="9">
        <v>10448368</v>
      </c>
      <c r="G252" s="9">
        <v>0.29082999999999998</v>
      </c>
      <c r="H252" s="9">
        <v>0.82098000000000004</v>
      </c>
      <c r="I252" s="9">
        <v>0.23044000000000001</v>
      </c>
      <c r="J252" s="9">
        <v>0.86265000000000003</v>
      </c>
      <c r="K252" s="9" t="s">
        <v>1184</v>
      </c>
      <c r="L252" s="31" t="s">
        <v>1185</v>
      </c>
      <c r="M252" s="30">
        <v>7202</v>
      </c>
      <c r="N252" s="9">
        <v>7203</v>
      </c>
      <c r="O252" s="9">
        <v>1666293760</v>
      </c>
      <c r="P252" s="9">
        <v>1903411200</v>
      </c>
      <c r="Q252" s="9">
        <v>172837</v>
      </c>
      <c r="R252" s="9">
        <v>39610</v>
      </c>
      <c r="S252" s="9">
        <v>1429225472</v>
      </c>
      <c r="T252" s="9">
        <v>2985828352</v>
      </c>
      <c r="U252" s="9" t="s">
        <v>147</v>
      </c>
      <c r="V252" s="9" t="s">
        <v>147</v>
      </c>
      <c r="W252" s="9" t="s">
        <v>147</v>
      </c>
      <c r="X252" s="9" t="s">
        <v>147</v>
      </c>
      <c r="Y252" s="9" t="s">
        <v>147</v>
      </c>
      <c r="Z252" s="9" t="s">
        <v>1535</v>
      </c>
      <c r="AA252" s="9" t="s">
        <v>315</v>
      </c>
      <c r="AB252" s="9" t="s">
        <v>205</v>
      </c>
      <c r="AC252" s="9">
        <v>124</v>
      </c>
      <c r="AD252" s="9">
        <v>64</v>
      </c>
      <c r="AE252" s="9">
        <v>0.51612899999999995</v>
      </c>
      <c r="AF252" s="9" t="s">
        <v>341</v>
      </c>
      <c r="AG252" s="9">
        <v>6</v>
      </c>
      <c r="AH252" s="9">
        <f t="shared" si="7"/>
        <v>0.46754666666666661</v>
      </c>
    </row>
    <row r="253" spans="1:34" hidden="1">
      <c r="A253" s="9" t="s">
        <v>42</v>
      </c>
      <c r="B253" s="9">
        <v>2</v>
      </c>
      <c r="C253" s="9">
        <v>570187</v>
      </c>
      <c r="D253" s="9">
        <v>2215691</v>
      </c>
      <c r="E253" s="9">
        <v>1775584</v>
      </c>
      <c r="F253" s="9">
        <v>10510961</v>
      </c>
      <c r="G253" s="9">
        <v>0.24307000000000001</v>
      </c>
      <c r="H253" s="9">
        <v>0.82589999999999997</v>
      </c>
      <c r="I253" s="9">
        <v>0.20466999999999999</v>
      </c>
      <c r="J253" s="9">
        <v>0.85548999999999997</v>
      </c>
      <c r="K253" s="9" t="s">
        <v>1219</v>
      </c>
      <c r="L253" s="31" t="s">
        <v>1220</v>
      </c>
      <c r="M253" s="30">
        <v>45</v>
      </c>
      <c r="N253" s="9">
        <v>47</v>
      </c>
      <c r="O253" s="9">
        <v>1164894208</v>
      </c>
      <c r="P253" s="9">
        <v>1402413056</v>
      </c>
      <c r="Q253" s="9">
        <v>180042</v>
      </c>
      <c r="R253" s="9">
        <v>64818</v>
      </c>
      <c r="S253" s="9">
        <v>1424048128</v>
      </c>
      <c r="T253" s="9">
        <v>2984583168</v>
      </c>
      <c r="U253" s="9" t="s">
        <v>147</v>
      </c>
      <c r="V253" s="9" t="s">
        <v>147</v>
      </c>
      <c r="W253" s="9" t="s">
        <v>147</v>
      </c>
      <c r="X253" s="9" t="s">
        <v>147</v>
      </c>
      <c r="Y253" s="9" t="s">
        <v>147</v>
      </c>
      <c r="Z253" s="9" t="s">
        <v>1535</v>
      </c>
      <c r="AA253" s="9" t="s">
        <v>1532</v>
      </c>
      <c r="AB253" s="9" t="s">
        <v>237</v>
      </c>
      <c r="AC253" s="9">
        <v>40</v>
      </c>
      <c r="AD253" s="9">
        <v>33</v>
      </c>
      <c r="AE253" s="9">
        <v>0.82499999999999996</v>
      </c>
      <c r="AF253" s="9" t="s">
        <v>341</v>
      </c>
      <c r="AG253" s="9">
        <v>5</v>
      </c>
      <c r="AH253" s="9">
        <f t="shared" si="7"/>
        <v>0.43734666666666672</v>
      </c>
    </row>
    <row r="254" spans="1:34">
      <c r="A254" s="9" t="s">
        <v>42</v>
      </c>
      <c r="B254" s="9">
        <v>8</v>
      </c>
      <c r="C254" s="9">
        <v>678420</v>
      </c>
      <c r="D254" s="9">
        <v>2287010</v>
      </c>
      <c r="E254" s="9">
        <v>1667351</v>
      </c>
      <c r="F254" s="9">
        <v>10439642</v>
      </c>
      <c r="G254" s="9">
        <v>0.28921000000000002</v>
      </c>
      <c r="H254" s="9">
        <v>0.82030000000000003</v>
      </c>
      <c r="I254" s="9">
        <v>0.22878000000000001</v>
      </c>
      <c r="J254" s="9">
        <v>0.86228000000000005</v>
      </c>
      <c r="K254" s="9" t="s">
        <v>1186</v>
      </c>
      <c r="L254" s="31" t="s">
        <v>1187</v>
      </c>
      <c r="M254" s="30">
        <v>7230</v>
      </c>
      <c r="N254" s="9">
        <v>7232</v>
      </c>
      <c r="O254" s="9">
        <v>1521426432</v>
      </c>
      <c r="P254" s="9">
        <v>1759322112</v>
      </c>
      <c r="Q254" s="9">
        <v>39698</v>
      </c>
      <c r="R254" s="9">
        <v>50457</v>
      </c>
      <c r="S254" s="9">
        <v>1440980992</v>
      </c>
      <c r="T254" s="9">
        <v>2986762240</v>
      </c>
      <c r="U254" s="9" t="s">
        <v>147</v>
      </c>
      <c r="V254" s="9" t="s">
        <v>147</v>
      </c>
      <c r="W254" s="9" t="s">
        <v>147</v>
      </c>
      <c r="X254" s="9" t="s">
        <v>147</v>
      </c>
      <c r="Y254" s="9" t="s">
        <v>147</v>
      </c>
      <c r="Z254" s="9" t="s">
        <v>1535</v>
      </c>
      <c r="AA254" s="9" t="s">
        <v>315</v>
      </c>
      <c r="AB254" s="9" t="s">
        <v>205</v>
      </c>
      <c r="AC254" s="9">
        <v>124</v>
      </c>
      <c r="AD254" s="9">
        <v>64</v>
      </c>
      <c r="AE254" s="9">
        <v>0.51612899999999995</v>
      </c>
      <c r="AF254" s="9" t="s">
        <v>341</v>
      </c>
      <c r="AG254" s="9">
        <v>5</v>
      </c>
      <c r="AH254" s="9">
        <f t="shared" si="7"/>
        <v>0.46623999999999999</v>
      </c>
    </row>
    <row r="255" spans="1:34">
      <c r="A255" s="11" t="s">
        <v>208</v>
      </c>
      <c r="B255" s="11">
        <v>6</v>
      </c>
      <c r="C255" s="11">
        <v>672041</v>
      </c>
      <c r="D255" s="11">
        <v>3346093</v>
      </c>
      <c r="E255" s="11">
        <v>1673730</v>
      </c>
      <c r="F255" s="11">
        <v>9380559</v>
      </c>
      <c r="G255" s="11">
        <v>0.28649000000000002</v>
      </c>
      <c r="H255" s="11">
        <v>0.73707999999999996</v>
      </c>
      <c r="I255" s="11">
        <v>0.16725000000000001</v>
      </c>
      <c r="J255" s="11">
        <v>0.84858999999999996</v>
      </c>
      <c r="K255" s="11" t="s">
        <v>1390</v>
      </c>
      <c r="L255" s="34" t="s">
        <v>1391</v>
      </c>
      <c r="M255" s="36">
        <v>3605</v>
      </c>
      <c r="N255" s="11">
        <v>3607</v>
      </c>
      <c r="O255" s="11">
        <v>1824862208</v>
      </c>
      <c r="P255" s="11">
        <v>2061336576</v>
      </c>
      <c r="Q255" s="11">
        <v>111629</v>
      </c>
      <c r="R255" s="11">
        <v>32450</v>
      </c>
      <c r="S255" s="11">
        <v>1420505088</v>
      </c>
      <c r="T255" s="11">
        <v>2983755776</v>
      </c>
      <c r="U255" s="11" t="s">
        <v>147</v>
      </c>
      <c r="V255" s="11" t="s">
        <v>147</v>
      </c>
      <c r="W255" s="11" t="s">
        <v>147</v>
      </c>
      <c r="X255" s="11" t="s">
        <v>147</v>
      </c>
      <c r="Y255" s="11" t="s">
        <v>147</v>
      </c>
      <c r="Z255" s="11" t="s">
        <v>1535</v>
      </c>
      <c r="AA255" s="11" t="s">
        <v>315</v>
      </c>
      <c r="AB255" s="11" t="s">
        <v>206</v>
      </c>
      <c r="AC255" s="11">
        <v>124</v>
      </c>
      <c r="AD255" s="11">
        <v>64</v>
      </c>
      <c r="AE255" s="11">
        <v>0.51612903225806495</v>
      </c>
      <c r="AF255" s="11" t="s">
        <v>341</v>
      </c>
      <c r="AG255" s="11">
        <v>9</v>
      </c>
      <c r="AH255" s="9">
        <f t="shared" si="7"/>
        <v>0.43668666666666667</v>
      </c>
    </row>
    <row r="256" spans="1:34">
      <c r="A256" s="11" t="s">
        <v>208</v>
      </c>
      <c r="B256" s="11">
        <v>7</v>
      </c>
      <c r="C256" s="11">
        <v>672041</v>
      </c>
      <c r="D256" s="11">
        <v>3346093</v>
      </c>
      <c r="E256" s="11">
        <v>1673730</v>
      </c>
      <c r="F256" s="11">
        <v>9380559</v>
      </c>
      <c r="G256" s="11">
        <v>0.28649000000000002</v>
      </c>
      <c r="H256" s="11">
        <v>0.73707999999999996</v>
      </c>
      <c r="I256" s="11">
        <v>0.16725000000000001</v>
      </c>
      <c r="J256" s="11">
        <v>0.84858999999999996</v>
      </c>
      <c r="K256" s="11" t="s">
        <v>1390</v>
      </c>
      <c r="L256" s="34" t="s">
        <v>1391</v>
      </c>
      <c r="M256" s="36">
        <v>3607</v>
      </c>
      <c r="N256" s="11">
        <v>3609</v>
      </c>
      <c r="O256" s="11">
        <v>1502736384</v>
      </c>
      <c r="P256" s="11">
        <v>1740840960</v>
      </c>
      <c r="Q256" s="11">
        <v>111642</v>
      </c>
      <c r="R256" s="11">
        <v>32453</v>
      </c>
      <c r="S256" s="11">
        <v>1424281600</v>
      </c>
      <c r="T256" s="11">
        <v>2983755776</v>
      </c>
      <c r="U256" s="11" t="s">
        <v>147</v>
      </c>
      <c r="V256" s="11" t="s">
        <v>147</v>
      </c>
      <c r="W256" s="11" t="s">
        <v>147</v>
      </c>
      <c r="X256" s="11" t="s">
        <v>147</v>
      </c>
      <c r="Y256" s="11" t="s">
        <v>147</v>
      </c>
      <c r="Z256" s="11" t="s">
        <v>1535</v>
      </c>
      <c r="AA256" s="11" t="s">
        <v>315</v>
      </c>
      <c r="AB256" s="11" t="s">
        <v>207</v>
      </c>
      <c r="AC256" s="11">
        <v>124</v>
      </c>
      <c r="AD256" s="11">
        <v>64</v>
      </c>
      <c r="AE256" s="11">
        <v>0.51612903225806495</v>
      </c>
      <c r="AF256" s="11" t="s">
        <v>341</v>
      </c>
      <c r="AG256" s="11">
        <v>9</v>
      </c>
      <c r="AH256" s="9">
        <f t="shared" si="7"/>
        <v>0.43668666666666667</v>
      </c>
    </row>
    <row r="257" spans="1:34" hidden="1">
      <c r="A257" s="9" t="s">
        <v>42</v>
      </c>
      <c r="B257" s="9">
        <v>2</v>
      </c>
      <c r="C257" s="9">
        <v>520683</v>
      </c>
      <c r="D257" s="9">
        <v>2010806</v>
      </c>
      <c r="E257" s="9">
        <v>1825088</v>
      </c>
      <c r="F257" s="9">
        <v>10715846</v>
      </c>
      <c r="G257" s="9">
        <v>0.22197</v>
      </c>
      <c r="H257" s="9">
        <v>0.84199999999999997</v>
      </c>
      <c r="I257" s="9">
        <v>0.20568</v>
      </c>
      <c r="J257" s="9">
        <v>0.85446999999999995</v>
      </c>
      <c r="K257" s="9" t="s">
        <v>1228</v>
      </c>
      <c r="L257" s="31" t="s">
        <v>1229</v>
      </c>
      <c r="M257" s="30">
        <v>55</v>
      </c>
      <c r="N257" s="9">
        <v>56</v>
      </c>
      <c r="O257" s="9">
        <v>43552768</v>
      </c>
      <c r="P257" s="9">
        <v>443596800</v>
      </c>
      <c r="Q257" s="9">
        <v>183609</v>
      </c>
      <c r="R257" s="9">
        <v>68415</v>
      </c>
      <c r="S257" s="9">
        <v>1420914688</v>
      </c>
      <c r="T257" s="9">
        <v>2977886208</v>
      </c>
      <c r="U257" s="9" t="s">
        <v>147</v>
      </c>
      <c r="V257" s="11" t="s">
        <v>147</v>
      </c>
      <c r="W257" s="11" t="s">
        <v>147</v>
      </c>
      <c r="X257" s="11" t="s">
        <v>147</v>
      </c>
      <c r="Y257" s="11" t="s">
        <v>147</v>
      </c>
      <c r="Z257" s="9" t="s">
        <v>1535</v>
      </c>
      <c r="AA257" s="9" t="s">
        <v>1532</v>
      </c>
      <c r="AB257" s="9" t="s">
        <v>239</v>
      </c>
      <c r="AC257" s="9">
        <v>34</v>
      </c>
      <c r="AD257" s="9">
        <v>29</v>
      </c>
      <c r="AE257" s="9">
        <v>0.85294117647058798</v>
      </c>
      <c r="AF257" s="9" t="s">
        <v>341</v>
      </c>
      <c r="AG257" s="9">
        <v>5</v>
      </c>
      <c r="AH257" s="9">
        <f t="shared" si="7"/>
        <v>0.42864666666666668</v>
      </c>
    </row>
    <row r="258" spans="1:34">
      <c r="A258" s="9" t="s">
        <v>42</v>
      </c>
      <c r="B258" s="9">
        <v>9</v>
      </c>
      <c r="C258" s="9">
        <v>669083</v>
      </c>
      <c r="D258" s="9">
        <v>2546463</v>
      </c>
      <c r="E258" s="9">
        <v>1676688</v>
      </c>
      <c r="F258" s="9">
        <v>10180189</v>
      </c>
      <c r="G258" s="9">
        <v>0.28522999999999998</v>
      </c>
      <c r="H258" s="9">
        <v>0.79991000000000001</v>
      </c>
      <c r="I258" s="9">
        <v>0.20807999999999999</v>
      </c>
      <c r="J258" s="9">
        <v>0.85858999999999996</v>
      </c>
      <c r="K258" s="9" t="s">
        <v>1188</v>
      </c>
      <c r="L258" s="31" t="s">
        <v>1189</v>
      </c>
      <c r="M258" s="30">
        <v>7215</v>
      </c>
      <c r="N258" s="9">
        <v>7216</v>
      </c>
      <c r="O258" s="9">
        <v>1562394624</v>
      </c>
      <c r="P258" s="9">
        <v>1800794112</v>
      </c>
      <c r="Q258" s="9">
        <v>180030</v>
      </c>
      <c r="R258" s="9">
        <v>39611</v>
      </c>
      <c r="S258" s="9">
        <v>1434468352</v>
      </c>
      <c r="T258" s="9">
        <v>2985869312</v>
      </c>
      <c r="U258" s="9" t="s">
        <v>147</v>
      </c>
      <c r="V258" s="9" t="s">
        <v>147</v>
      </c>
      <c r="W258" s="9" t="s">
        <v>147</v>
      </c>
      <c r="X258" s="9" t="s">
        <v>147</v>
      </c>
      <c r="Y258" s="9" t="s">
        <v>147</v>
      </c>
      <c r="Z258" s="9" t="s">
        <v>1535</v>
      </c>
      <c r="AA258" s="9" t="s">
        <v>315</v>
      </c>
      <c r="AB258" s="9" t="s">
        <v>204</v>
      </c>
      <c r="AC258" s="9">
        <v>124</v>
      </c>
      <c r="AD258" s="9">
        <v>64</v>
      </c>
      <c r="AE258" s="9">
        <v>0.51612899999999995</v>
      </c>
      <c r="AF258" s="9" t="s">
        <v>341</v>
      </c>
      <c r="AG258" s="9">
        <v>6</v>
      </c>
      <c r="AH258" s="9">
        <f t="shared" si="7"/>
        <v>0.45678999999999997</v>
      </c>
    </row>
    <row r="259" spans="1:34" hidden="1">
      <c r="A259" s="9" t="s">
        <v>42</v>
      </c>
      <c r="B259" s="9">
        <v>2</v>
      </c>
      <c r="C259" s="9">
        <v>503874</v>
      </c>
      <c r="D259" s="9">
        <v>1922344</v>
      </c>
      <c r="E259" s="9">
        <v>1841897</v>
      </c>
      <c r="F259" s="9">
        <v>10804308</v>
      </c>
      <c r="G259" s="9">
        <v>0.21479999999999999</v>
      </c>
      <c r="H259" s="9">
        <v>0.84894999999999998</v>
      </c>
      <c r="I259" s="9">
        <v>0.20768</v>
      </c>
      <c r="J259" s="9">
        <v>0.85435000000000005</v>
      </c>
      <c r="K259" s="9" t="s">
        <v>1232</v>
      </c>
      <c r="L259" s="31" t="s">
        <v>1233</v>
      </c>
      <c r="M259" s="30">
        <v>56</v>
      </c>
      <c r="N259" s="9">
        <v>58</v>
      </c>
      <c r="O259" s="9">
        <v>68108288</v>
      </c>
      <c r="P259" s="9">
        <v>468168704</v>
      </c>
      <c r="Q259" s="9">
        <v>176403</v>
      </c>
      <c r="R259" s="9">
        <v>64829</v>
      </c>
      <c r="S259" s="9">
        <v>1422790656</v>
      </c>
      <c r="T259" s="9">
        <v>2984763392</v>
      </c>
      <c r="U259" s="9" t="s">
        <v>147</v>
      </c>
      <c r="V259" s="11" t="s">
        <v>147</v>
      </c>
      <c r="W259" s="11" t="s">
        <v>147</v>
      </c>
      <c r="X259" s="11" t="s">
        <v>147</v>
      </c>
      <c r="Y259" s="11" t="s">
        <v>147</v>
      </c>
      <c r="Z259" s="9" t="s">
        <v>1535</v>
      </c>
      <c r="AA259" s="9" t="s">
        <v>1532</v>
      </c>
      <c r="AB259" s="9" t="s">
        <v>244</v>
      </c>
      <c r="AC259" s="9">
        <v>31</v>
      </c>
      <c r="AD259" s="9">
        <v>27</v>
      </c>
      <c r="AE259" s="9">
        <v>0.87096774193548399</v>
      </c>
      <c r="AF259" s="9" t="s">
        <v>341</v>
      </c>
      <c r="AG259" s="9">
        <v>5</v>
      </c>
      <c r="AH259" s="9">
        <f t="shared" si="7"/>
        <v>0.42618333333333336</v>
      </c>
    </row>
    <row r="260" spans="1:34" hidden="1">
      <c r="A260" s="9" t="s">
        <v>42</v>
      </c>
      <c r="B260" s="9">
        <v>2</v>
      </c>
      <c r="C260" s="9">
        <v>495800</v>
      </c>
      <c r="D260" s="9">
        <v>1838290</v>
      </c>
      <c r="E260" s="9">
        <v>1849971</v>
      </c>
      <c r="F260" s="9">
        <v>10888362</v>
      </c>
      <c r="G260" s="9">
        <v>0.21135999999999999</v>
      </c>
      <c r="H260" s="9">
        <v>0.85555999999999999</v>
      </c>
      <c r="I260" s="9">
        <v>0.21242</v>
      </c>
      <c r="J260" s="9">
        <v>0.85477000000000003</v>
      </c>
      <c r="K260" s="9" t="s">
        <v>1234</v>
      </c>
      <c r="L260" s="31" t="s">
        <v>1235</v>
      </c>
      <c r="M260" s="30">
        <v>54</v>
      </c>
      <c r="N260" s="9">
        <v>57</v>
      </c>
      <c r="O260" s="9">
        <v>70119424</v>
      </c>
      <c r="P260" s="9">
        <v>470249472</v>
      </c>
      <c r="Q260" s="9">
        <v>180049</v>
      </c>
      <c r="R260" s="9">
        <v>68429</v>
      </c>
      <c r="S260" s="9">
        <v>1423597568</v>
      </c>
      <c r="T260" s="9">
        <v>2984853504</v>
      </c>
      <c r="U260" s="9" t="s">
        <v>147</v>
      </c>
      <c r="V260" s="11" t="s">
        <v>147</v>
      </c>
      <c r="W260" s="11" t="s">
        <v>147</v>
      </c>
      <c r="X260" s="11" t="s">
        <v>147</v>
      </c>
      <c r="Y260" s="11" t="s">
        <v>147</v>
      </c>
      <c r="Z260" s="9" t="s">
        <v>1535</v>
      </c>
      <c r="AA260" s="9" t="s">
        <v>1532</v>
      </c>
      <c r="AB260" s="9" t="s">
        <v>247</v>
      </c>
      <c r="AC260" s="9">
        <v>32</v>
      </c>
      <c r="AD260" s="9">
        <v>27</v>
      </c>
      <c r="AE260" s="9">
        <v>0.84375</v>
      </c>
      <c r="AF260" s="9" t="s">
        <v>341</v>
      </c>
      <c r="AG260" s="9">
        <v>5</v>
      </c>
      <c r="AH260" s="9">
        <f t="shared" si="7"/>
        <v>0.42609333333333338</v>
      </c>
    </row>
    <row r="261" spans="1:34" hidden="1">
      <c r="A261" s="9" t="s">
        <v>42</v>
      </c>
      <c r="B261" s="9">
        <v>2</v>
      </c>
      <c r="C261" s="9">
        <v>487479</v>
      </c>
      <c r="D261" s="9">
        <v>1839458</v>
      </c>
      <c r="E261" s="9">
        <v>1858292</v>
      </c>
      <c r="F261" s="9">
        <v>10887194</v>
      </c>
      <c r="G261" s="9">
        <v>0.20780999999999999</v>
      </c>
      <c r="H261" s="9">
        <v>0.85546</v>
      </c>
      <c r="I261" s="9">
        <v>0.20949000000000001</v>
      </c>
      <c r="J261" s="9">
        <v>0.85419999999999996</v>
      </c>
      <c r="K261" s="9" t="s">
        <v>1236</v>
      </c>
      <c r="L261" s="31" t="s">
        <v>1237</v>
      </c>
      <c r="M261" s="30">
        <v>48</v>
      </c>
      <c r="N261" s="9">
        <v>49</v>
      </c>
      <c r="O261" s="9">
        <v>36773888</v>
      </c>
      <c r="P261" s="9">
        <v>437018624</v>
      </c>
      <c r="Q261" s="9">
        <v>194447</v>
      </c>
      <c r="R261" s="9">
        <v>82811</v>
      </c>
      <c r="S261" s="9">
        <v>1420460032</v>
      </c>
      <c r="T261" s="9">
        <v>2984935424</v>
      </c>
      <c r="U261" s="9" t="s">
        <v>147</v>
      </c>
      <c r="V261" s="11" t="s">
        <v>147</v>
      </c>
      <c r="W261" s="11" t="s">
        <v>147</v>
      </c>
      <c r="X261" s="11" t="s">
        <v>147</v>
      </c>
      <c r="Y261" s="11" t="s">
        <v>147</v>
      </c>
      <c r="Z261" s="9" t="s">
        <v>1535</v>
      </c>
      <c r="AA261" s="9" t="s">
        <v>1532</v>
      </c>
      <c r="AB261" s="9" t="s">
        <v>248</v>
      </c>
      <c r="AC261" s="9">
        <v>29</v>
      </c>
      <c r="AD261" s="9">
        <v>25</v>
      </c>
      <c r="AE261" s="9">
        <v>0.86206896551724099</v>
      </c>
      <c r="AF261" s="9" t="s">
        <v>341</v>
      </c>
      <c r="AG261" s="9">
        <v>5</v>
      </c>
      <c r="AH261" s="9">
        <f t="shared" si="7"/>
        <v>0.42369333333333331</v>
      </c>
    </row>
    <row r="262" spans="1:34" hidden="1">
      <c r="A262" s="9" t="s">
        <v>42</v>
      </c>
      <c r="B262" s="9">
        <v>2</v>
      </c>
      <c r="C262" s="9">
        <v>449327</v>
      </c>
      <c r="D262" s="9">
        <v>1630740</v>
      </c>
      <c r="E262" s="9">
        <v>1896444</v>
      </c>
      <c r="F262" s="9">
        <v>11095912</v>
      </c>
      <c r="G262" s="9">
        <v>0.19155</v>
      </c>
      <c r="H262" s="9">
        <v>0.87185999999999997</v>
      </c>
      <c r="I262" s="9">
        <v>0.21601999999999999</v>
      </c>
      <c r="J262" s="9">
        <v>0.85402999999999996</v>
      </c>
      <c r="K262" s="9" t="s">
        <v>1238</v>
      </c>
      <c r="L262" s="31" t="s">
        <v>1239</v>
      </c>
      <c r="M262" s="30">
        <v>51</v>
      </c>
      <c r="N262" s="9">
        <v>54</v>
      </c>
      <c r="O262" s="9">
        <v>1232252928</v>
      </c>
      <c r="P262" s="9">
        <v>1468989440</v>
      </c>
      <c r="Q262" s="9">
        <v>187218</v>
      </c>
      <c r="R262" s="9">
        <v>75619</v>
      </c>
      <c r="S262" s="9">
        <v>1424592896</v>
      </c>
      <c r="T262" s="9">
        <v>2985050112</v>
      </c>
      <c r="U262" s="9" t="s">
        <v>147</v>
      </c>
      <c r="V262" s="11" t="s">
        <v>147</v>
      </c>
      <c r="W262" s="11" t="s">
        <v>147</v>
      </c>
      <c r="X262" s="11" t="s">
        <v>147</v>
      </c>
      <c r="Y262" s="11" t="s">
        <v>147</v>
      </c>
      <c r="Z262" s="9" t="s">
        <v>1535</v>
      </c>
      <c r="AA262" s="9" t="s">
        <v>1532</v>
      </c>
      <c r="AB262" s="9" t="s">
        <v>249</v>
      </c>
      <c r="AC262" s="9">
        <v>28</v>
      </c>
      <c r="AD262" s="9">
        <v>24</v>
      </c>
      <c r="AE262" s="9">
        <v>0.85714285714285698</v>
      </c>
      <c r="AF262" s="9" t="s">
        <v>341</v>
      </c>
      <c r="AG262" s="9">
        <v>5</v>
      </c>
      <c r="AH262" s="9">
        <f t="shared" si="7"/>
        <v>0.41832000000000003</v>
      </c>
    </row>
    <row r="263" spans="1:34">
      <c r="A263" s="11" t="s">
        <v>208</v>
      </c>
      <c r="B263" s="11">
        <v>6</v>
      </c>
      <c r="C263" s="11">
        <v>665386</v>
      </c>
      <c r="D263" s="11">
        <v>3277082</v>
      </c>
      <c r="E263" s="11">
        <v>1680385</v>
      </c>
      <c r="F263" s="11">
        <v>9449570</v>
      </c>
      <c r="G263" s="11">
        <v>0.28365000000000001</v>
      </c>
      <c r="H263" s="11">
        <v>0.74250000000000005</v>
      </c>
      <c r="I263" s="11">
        <v>0.16877</v>
      </c>
      <c r="J263" s="11">
        <v>0.84902</v>
      </c>
      <c r="K263" s="11" t="s">
        <v>1392</v>
      </c>
      <c r="L263" s="34" t="s">
        <v>1393</v>
      </c>
      <c r="M263" s="36">
        <v>3600</v>
      </c>
      <c r="N263" s="11">
        <v>3600</v>
      </c>
      <c r="O263" s="11">
        <v>1823535104</v>
      </c>
      <c r="P263" s="11">
        <v>2061336576</v>
      </c>
      <c r="Q263" s="11">
        <v>82849</v>
      </c>
      <c r="R263" s="11">
        <v>28848</v>
      </c>
      <c r="S263" s="11">
        <v>1420259328</v>
      </c>
      <c r="T263" s="11">
        <v>2983591936</v>
      </c>
      <c r="U263" s="11" t="s">
        <v>147</v>
      </c>
      <c r="V263" s="11" t="s">
        <v>147</v>
      </c>
      <c r="W263" s="11" t="s">
        <v>147</v>
      </c>
      <c r="X263" s="11" t="s">
        <v>147</v>
      </c>
      <c r="Y263" s="11" t="s">
        <v>147</v>
      </c>
      <c r="Z263" s="11" t="s">
        <v>1535</v>
      </c>
      <c r="AA263" s="11" t="s">
        <v>315</v>
      </c>
      <c r="AB263" s="11" t="s">
        <v>206</v>
      </c>
      <c r="AC263" s="11">
        <v>124</v>
      </c>
      <c r="AD263" s="11">
        <v>64</v>
      </c>
      <c r="AE263" s="11">
        <v>0.51612899999999995</v>
      </c>
      <c r="AF263" s="11" t="s">
        <v>341</v>
      </c>
      <c r="AG263" s="11">
        <v>15</v>
      </c>
      <c r="AH263" s="9">
        <f t="shared" si="7"/>
        <v>0.43660000000000004</v>
      </c>
    </row>
    <row r="264" spans="1:34">
      <c r="A264" s="11" t="s">
        <v>208</v>
      </c>
      <c r="B264" s="11">
        <v>7</v>
      </c>
      <c r="C264" s="11">
        <v>665386</v>
      </c>
      <c r="D264" s="11">
        <v>3277082</v>
      </c>
      <c r="E264" s="11">
        <v>1680385</v>
      </c>
      <c r="F264" s="11">
        <v>9449570</v>
      </c>
      <c r="G264" s="11">
        <v>0.28365000000000001</v>
      </c>
      <c r="H264" s="11">
        <v>0.74250000000000005</v>
      </c>
      <c r="I264" s="11">
        <v>0.16877</v>
      </c>
      <c r="J264" s="11">
        <v>0.84902</v>
      </c>
      <c r="K264" s="11" t="s">
        <v>1392</v>
      </c>
      <c r="L264" s="34" t="s">
        <v>1393</v>
      </c>
      <c r="M264" s="36">
        <v>3601</v>
      </c>
      <c r="N264" s="11">
        <v>3602</v>
      </c>
      <c r="O264" s="11">
        <v>1438760960</v>
      </c>
      <c r="P264" s="11">
        <v>1675952128</v>
      </c>
      <c r="Q264" s="11">
        <v>82839</v>
      </c>
      <c r="R264" s="11">
        <v>28844</v>
      </c>
      <c r="S264" s="11">
        <v>1427357696</v>
      </c>
      <c r="T264" s="11">
        <v>2976735232</v>
      </c>
      <c r="U264" s="11" t="s">
        <v>147</v>
      </c>
      <c r="V264" s="11" t="s">
        <v>147</v>
      </c>
      <c r="W264" s="11" t="s">
        <v>147</v>
      </c>
      <c r="X264" s="11" t="s">
        <v>147</v>
      </c>
      <c r="Y264" s="11" t="s">
        <v>147</v>
      </c>
      <c r="Z264" s="11" t="s">
        <v>1535</v>
      </c>
      <c r="AA264" s="11" t="s">
        <v>315</v>
      </c>
      <c r="AB264" s="11" t="s">
        <v>207</v>
      </c>
      <c r="AC264" s="11">
        <v>124</v>
      </c>
      <c r="AD264" s="11">
        <v>64</v>
      </c>
      <c r="AE264" s="11">
        <v>0.51612899999999995</v>
      </c>
      <c r="AF264" s="11" t="s">
        <v>341</v>
      </c>
      <c r="AG264" s="11">
        <v>15</v>
      </c>
      <c r="AH264" s="9">
        <f t="shared" si="7"/>
        <v>0.43660000000000004</v>
      </c>
    </row>
    <row r="265" spans="1:34">
      <c r="A265" s="9" t="s">
        <v>42</v>
      </c>
      <c r="B265" s="9">
        <v>8</v>
      </c>
      <c r="C265" s="9">
        <v>660616</v>
      </c>
      <c r="D265" s="9">
        <v>2553145</v>
      </c>
      <c r="E265" s="9">
        <v>1685155</v>
      </c>
      <c r="F265" s="9">
        <v>10173507</v>
      </c>
      <c r="G265" s="9">
        <v>0.28161999999999998</v>
      </c>
      <c r="H265" s="9">
        <v>0.79939000000000004</v>
      </c>
      <c r="I265" s="9">
        <v>0.20555999999999999</v>
      </c>
      <c r="J265" s="9">
        <v>0.8579</v>
      </c>
      <c r="K265" s="9" t="s">
        <v>1190</v>
      </c>
      <c r="L265" s="31" t="s">
        <v>1191</v>
      </c>
      <c r="M265" s="30">
        <v>3653</v>
      </c>
      <c r="N265" s="9">
        <v>3655</v>
      </c>
      <c r="O265" s="9">
        <v>72826880</v>
      </c>
      <c r="P265" s="9">
        <v>473120768</v>
      </c>
      <c r="Q265" s="9">
        <v>18119</v>
      </c>
      <c r="R265" s="9">
        <v>46822</v>
      </c>
      <c r="S265" s="9">
        <v>1429557248</v>
      </c>
      <c r="T265" s="9">
        <v>2986590208</v>
      </c>
      <c r="U265" s="9" t="s">
        <v>147</v>
      </c>
      <c r="V265" s="9" t="s">
        <v>147</v>
      </c>
      <c r="W265" s="9" t="s">
        <v>147</v>
      </c>
      <c r="X265" s="9" t="s">
        <v>147</v>
      </c>
      <c r="Y265" s="9" t="s">
        <v>147</v>
      </c>
      <c r="Z265" s="9" t="s">
        <v>1535</v>
      </c>
      <c r="AA265" s="9" t="s">
        <v>314</v>
      </c>
      <c r="AB265" s="9" t="s">
        <v>223</v>
      </c>
      <c r="AC265" s="9">
        <v>72</v>
      </c>
      <c r="AD265" s="9">
        <v>40</v>
      </c>
      <c r="AE265" s="9">
        <v>0.55555560000000004</v>
      </c>
      <c r="AF265" s="9" t="s">
        <v>341</v>
      </c>
      <c r="AG265" s="9">
        <v>5</v>
      </c>
      <c r="AH265" s="9">
        <f t="shared" si="7"/>
        <v>0.45421</v>
      </c>
    </row>
    <row r="266" spans="1:34">
      <c r="A266" s="9" t="s">
        <v>42</v>
      </c>
      <c r="B266" s="9">
        <v>13</v>
      </c>
      <c r="C266" s="9">
        <v>652518</v>
      </c>
      <c r="D266" s="9">
        <v>2134813</v>
      </c>
      <c r="E266" s="9">
        <v>1693253</v>
      </c>
      <c r="F266" s="9">
        <v>10591839</v>
      </c>
      <c r="G266" s="9">
        <v>0.27816999999999997</v>
      </c>
      <c r="H266" s="9">
        <v>0.83226</v>
      </c>
      <c r="I266" s="9">
        <v>0.2341</v>
      </c>
      <c r="J266" s="9">
        <v>0.86216999999999999</v>
      </c>
      <c r="K266" s="9" t="s">
        <v>1192</v>
      </c>
      <c r="L266" s="31" t="s">
        <v>1193</v>
      </c>
      <c r="M266" s="30">
        <v>7226</v>
      </c>
      <c r="N266" s="9">
        <v>7227</v>
      </c>
      <c r="O266" s="9">
        <v>1461583872</v>
      </c>
      <c r="P266" s="9">
        <v>1697869824</v>
      </c>
      <c r="Q266" s="9">
        <v>194448</v>
      </c>
      <c r="R266" s="9">
        <v>43219</v>
      </c>
      <c r="S266" s="9">
        <v>1431195648</v>
      </c>
      <c r="T266" s="9">
        <v>2986418176</v>
      </c>
      <c r="U266" s="9" t="s">
        <v>147</v>
      </c>
      <c r="V266" s="9" t="s">
        <v>147</v>
      </c>
      <c r="W266" s="9" t="s">
        <v>147</v>
      </c>
      <c r="X266" s="9" t="s">
        <v>147</v>
      </c>
      <c r="Y266" s="9" t="s">
        <v>147</v>
      </c>
      <c r="Z266" s="9" t="s">
        <v>1535</v>
      </c>
      <c r="AA266" s="9" t="s">
        <v>315</v>
      </c>
      <c r="AB266" s="9" t="s">
        <v>228</v>
      </c>
      <c r="AC266" s="9">
        <v>151</v>
      </c>
      <c r="AD266" s="9">
        <v>31</v>
      </c>
      <c r="AE266" s="9">
        <v>0.20529800000000001</v>
      </c>
      <c r="AF266" s="9" t="s">
        <v>341</v>
      </c>
      <c r="AG266" s="9">
        <v>5</v>
      </c>
      <c r="AH266" s="9">
        <f t="shared" si="7"/>
        <v>0.46286666666666659</v>
      </c>
    </row>
    <row r="267" spans="1:34" hidden="1">
      <c r="A267" s="7" t="s">
        <v>42</v>
      </c>
      <c r="B267" s="7">
        <v>2</v>
      </c>
      <c r="C267" s="7">
        <v>377409</v>
      </c>
      <c r="D267" s="7">
        <v>1779705</v>
      </c>
      <c r="E267" s="7">
        <v>1968362</v>
      </c>
      <c r="F267" s="7">
        <v>10946947</v>
      </c>
      <c r="G267" s="7">
        <v>0.16089000000000001</v>
      </c>
      <c r="H267" s="7">
        <v>0.86016000000000004</v>
      </c>
      <c r="I267" s="7">
        <v>0.17496</v>
      </c>
      <c r="J267" s="7">
        <v>0.84758999999999995</v>
      </c>
      <c r="K267" s="7" t="s">
        <v>1244</v>
      </c>
      <c r="L267" s="29" t="s">
        <v>1245</v>
      </c>
      <c r="M267" s="38">
        <v>39</v>
      </c>
      <c r="N267" s="7">
        <v>40</v>
      </c>
      <c r="O267" s="7">
        <v>1657274368</v>
      </c>
      <c r="P267" s="7">
        <v>1894842368</v>
      </c>
      <c r="Q267" s="7">
        <v>136819</v>
      </c>
      <c r="R267" s="7">
        <v>68457</v>
      </c>
      <c r="S267" s="7">
        <v>1424650240</v>
      </c>
      <c r="T267" s="7">
        <v>2983854080</v>
      </c>
      <c r="U267" s="7" t="s">
        <v>341</v>
      </c>
      <c r="V267" s="9" t="s">
        <v>147</v>
      </c>
      <c r="W267" s="9" t="s">
        <v>147</v>
      </c>
      <c r="X267" s="9" t="s">
        <v>147</v>
      </c>
      <c r="Y267" s="9" t="s">
        <v>147</v>
      </c>
      <c r="Z267" s="7" t="s">
        <v>750</v>
      </c>
      <c r="AA267" s="7" t="s">
        <v>1532</v>
      </c>
      <c r="AB267" s="7" t="s">
        <v>237</v>
      </c>
      <c r="AC267" s="7">
        <v>40</v>
      </c>
      <c r="AD267" s="7">
        <v>33</v>
      </c>
      <c r="AE267" s="7">
        <v>0.82499999999999996</v>
      </c>
      <c r="AF267" s="7" t="s">
        <v>341</v>
      </c>
      <c r="AG267" s="7">
        <v>10</v>
      </c>
      <c r="AH267" s="9">
        <f t="shared" si="7"/>
        <v>0.39398</v>
      </c>
    </row>
    <row r="268" spans="1:34" hidden="1">
      <c r="A268" s="7" t="s">
        <v>42</v>
      </c>
      <c r="B268" s="7">
        <v>2</v>
      </c>
      <c r="C268" s="7">
        <v>354259</v>
      </c>
      <c r="D268" s="7">
        <v>1573045</v>
      </c>
      <c r="E268" s="7">
        <v>1991512</v>
      </c>
      <c r="F268" s="7">
        <v>11153607</v>
      </c>
      <c r="G268" s="7">
        <v>0.15101999999999999</v>
      </c>
      <c r="H268" s="7">
        <v>0.87639999999999996</v>
      </c>
      <c r="I268" s="7">
        <v>0.18381</v>
      </c>
      <c r="J268" s="7">
        <v>0.84850000000000003</v>
      </c>
      <c r="K268" s="7" t="s">
        <v>1246</v>
      </c>
      <c r="L268" s="29" t="s">
        <v>1247</v>
      </c>
      <c r="M268" s="38">
        <v>38</v>
      </c>
      <c r="N268" s="7">
        <v>40</v>
      </c>
      <c r="O268" s="7">
        <v>0</v>
      </c>
      <c r="P268" s="7">
        <v>0</v>
      </c>
      <c r="Q268" s="7">
        <v>136855</v>
      </c>
      <c r="R268" s="7">
        <v>75601</v>
      </c>
      <c r="S268" s="7">
        <v>1404678144</v>
      </c>
      <c r="T268" s="7">
        <v>2509791232</v>
      </c>
      <c r="U268" s="7" t="s">
        <v>341</v>
      </c>
      <c r="V268" s="9" t="s">
        <v>147</v>
      </c>
      <c r="W268" s="9" t="s">
        <v>147</v>
      </c>
      <c r="X268" s="9" t="s">
        <v>147</v>
      </c>
      <c r="Y268" s="9" t="s">
        <v>147</v>
      </c>
      <c r="Z268" s="7" t="s">
        <v>750</v>
      </c>
      <c r="AA268" s="7" t="s">
        <v>1532</v>
      </c>
      <c r="AB268" s="7" t="s">
        <v>239</v>
      </c>
      <c r="AC268" s="7">
        <v>34</v>
      </c>
      <c r="AD268" s="7">
        <v>29</v>
      </c>
      <c r="AE268" s="7">
        <v>0.85294117647058798</v>
      </c>
      <c r="AF268" s="7" t="s">
        <v>341</v>
      </c>
      <c r="AG268" s="7">
        <v>10</v>
      </c>
      <c r="AH268" s="9">
        <f t="shared" si="7"/>
        <v>0.39281333333333329</v>
      </c>
    </row>
    <row r="269" spans="1:34" hidden="1">
      <c r="A269" s="7" t="s">
        <v>42</v>
      </c>
      <c r="B269" s="7">
        <v>2</v>
      </c>
      <c r="C269" s="7">
        <v>335786</v>
      </c>
      <c r="D269" s="7">
        <v>1462691</v>
      </c>
      <c r="E269" s="7">
        <v>2009985</v>
      </c>
      <c r="F269" s="7">
        <v>11263961</v>
      </c>
      <c r="G269" s="7">
        <v>0.14315</v>
      </c>
      <c r="H269" s="7">
        <v>0.88507000000000002</v>
      </c>
      <c r="I269" s="7">
        <v>0.18670999999999999</v>
      </c>
      <c r="J269" s="7">
        <v>0.84858</v>
      </c>
      <c r="K269" s="7" t="s">
        <v>1248</v>
      </c>
      <c r="L269" s="29" t="s">
        <v>1249</v>
      </c>
      <c r="M269" s="38">
        <v>41</v>
      </c>
      <c r="N269" s="7">
        <v>42</v>
      </c>
      <c r="O269" s="7">
        <v>1129984000</v>
      </c>
      <c r="P269" s="7">
        <v>1366302720</v>
      </c>
      <c r="Q269" s="7">
        <v>133239</v>
      </c>
      <c r="R269" s="7">
        <v>72030</v>
      </c>
      <c r="S269" s="7">
        <v>1419079680</v>
      </c>
      <c r="T269" s="7">
        <v>2983903232</v>
      </c>
      <c r="U269" s="7" t="s">
        <v>341</v>
      </c>
      <c r="V269" s="9" t="s">
        <v>147</v>
      </c>
      <c r="W269" s="9" t="s">
        <v>147</v>
      </c>
      <c r="X269" s="9" t="s">
        <v>147</v>
      </c>
      <c r="Y269" s="9" t="s">
        <v>147</v>
      </c>
      <c r="Z269" s="7" t="s">
        <v>750</v>
      </c>
      <c r="AA269" s="7" t="s">
        <v>1532</v>
      </c>
      <c r="AB269" s="7" t="s">
        <v>244</v>
      </c>
      <c r="AC269" s="7">
        <v>31</v>
      </c>
      <c r="AD269" s="7">
        <v>27</v>
      </c>
      <c r="AE269" s="7">
        <v>0.87096774193548399</v>
      </c>
      <c r="AF269" s="7" t="s">
        <v>341</v>
      </c>
      <c r="AG269" s="7">
        <v>10</v>
      </c>
      <c r="AH269" s="9">
        <f t="shared" si="7"/>
        <v>0.39045666666666667</v>
      </c>
    </row>
    <row r="270" spans="1:34" hidden="1">
      <c r="A270" s="7" t="s">
        <v>42</v>
      </c>
      <c r="B270" s="7">
        <v>2</v>
      </c>
      <c r="C270" s="7">
        <v>307025</v>
      </c>
      <c r="D270" s="7">
        <v>1318198</v>
      </c>
      <c r="E270" s="7">
        <v>2038746</v>
      </c>
      <c r="F270" s="7">
        <v>11408454</v>
      </c>
      <c r="G270" s="7">
        <v>0.13088</v>
      </c>
      <c r="H270" s="7">
        <v>0.89641999999999999</v>
      </c>
      <c r="I270" s="7">
        <v>0.18890999999999999</v>
      </c>
      <c r="J270" s="7">
        <v>0.84838999999999998</v>
      </c>
      <c r="K270" s="7" t="s">
        <v>1251</v>
      </c>
      <c r="L270" s="29" t="s">
        <v>1252</v>
      </c>
      <c r="M270" s="38">
        <v>41</v>
      </c>
      <c r="N270" s="7">
        <v>42</v>
      </c>
      <c r="O270" s="7">
        <v>0</v>
      </c>
      <c r="P270" s="7">
        <v>0</v>
      </c>
      <c r="Q270" s="7">
        <v>140421</v>
      </c>
      <c r="R270" s="7">
        <v>75635</v>
      </c>
      <c r="S270" s="7">
        <v>1430474752</v>
      </c>
      <c r="T270" s="7">
        <v>2983944192</v>
      </c>
      <c r="U270" s="7" t="s">
        <v>341</v>
      </c>
      <c r="V270" s="9" t="s">
        <v>147</v>
      </c>
      <c r="W270" s="9" t="s">
        <v>147</v>
      </c>
      <c r="X270" s="9" t="s">
        <v>147</v>
      </c>
      <c r="Y270" s="9" t="s">
        <v>147</v>
      </c>
      <c r="Z270" s="7" t="s">
        <v>750</v>
      </c>
      <c r="AA270" s="7" t="s">
        <v>1532</v>
      </c>
      <c r="AB270" s="7" t="s">
        <v>247</v>
      </c>
      <c r="AC270" s="7">
        <v>32</v>
      </c>
      <c r="AD270" s="7">
        <v>27</v>
      </c>
      <c r="AE270" s="7">
        <v>0.84375</v>
      </c>
      <c r="AF270" s="7" t="s">
        <v>341</v>
      </c>
      <c r="AG270" s="7">
        <v>10</v>
      </c>
      <c r="AH270" s="9">
        <f t="shared" si="7"/>
        <v>0.38606000000000001</v>
      </c>
    </row>
    <row r="271" spans="1:34" hidden="1">
      <c r="A271" s="7" t="s">
        <v>42</v>
      </c>
      <c r="B271" s="7">
        <v>2</v>
      </c>
      <c r="C271" s="7">
        <v>285140</v>
      </c>
      <c r="D271" s="7">
        <v>1506715</v>
      </c>
      <c r="E271" s="7">
        <v>2060631</v>
      </c>
      <c r="F271" s="7">
        <v>11219937</v>
      </c>
      <c r="G271" s="7">
        <v>0.12155000000000001</v>
      </c>
      <c r="H271" s="7">
        <v>0.88161</v>
      </c>
      <c r="I271" s="7">
        <v>0.15912999999999999</v>
      </c>
      <c r="J271" s="7">
        <v>0.84484000000000004</v>
      </c>
      <c r="K271" s="7" t="s">
        <v>1253</v>
      </c>
      <c r="L271" s="29" t="s">
        <v>1254</v>
      </c>
      <c r="M271" s="38">
        <v>44</v>
      </c>
      <c r="N271" s="7">
        <v>46</v>
      </c>
      <c r="O271" s="7">
        <v>48168960</v>
      </c>
      <c r="P271" s="7">
        <v>448544768</v>
      </c>
      <c r="Q271" s="7">
        <v>165616</v>
      </c>
      <c r="R271" s="7">
        <v>100837</v>
      </c>
      <c r="S271" s="7">
        <v>1408241664</v>
      </c>
      <c r="T271" s="7">
        <v>2509824000</v>
      </c>
      <c r="U271" s="7" t="s">
        <v>341</v>
      </c>
      <c r="V271" s="9" t="s">
        <v>147</v>
      </c>
      <c r="W271" s="9" t="s">
        <v>147</v>
      </c>
      <c r="X271" s="9" t="s">
        <v>147</v>
      </c>
      <c r="Y271" s="9" t="s">
        <v>147</v>
      </c>
      <c r="Z271" s="7" t="s">
        <v>750</v>
      </c>
      <c r="AA271" s="7" t="s">
        <v>1532</v>
      </c>
      <c r="AB271" s="7" t="s">
        <v>248</v>
      </c>
      <c r="AC271" s="7">
        <v>29</v>
      </c>
      <c r="AD271" s="7">
        <v>25</v>
      </c>
      <c r="AE271" s="7">
        <v>0.86206896551724099</v>
      </c>
      <c r="AF271" s="7" t="s">
        <v>341</v>
      </c>
      <c r="AG271" s="7">
        <v>10</v>
      </c>
      <c r="AH271" s="9">
        <f t="shared" ref="AH271:AH334" si="8">(4*G271+2*H271)/6</f>
        <v>0.37490333333333337</v>
      </c>
    </row>
    <row r="272" spans="1:34" hidden="1">
      <c r="A272" s="7" t="s">
        <v>42</v>
      </c>
      <c r="B272" s="7">
        <v>2</v>
      </c>
      <c r="C272" s="7">
        <v>256298</v>
      </c>
      <c r="D272" s="7">
        <v>1236539</v>
      </c>
      <c r="E272" s="7">
        <v>2089473</v>
      </c>
      <c r="F272" s="7">
        <v>11490113</v>
      </c>
      <c r="G272" s="7">
        <v>0.10926</v>
      </c>
      <c r="H272" s="7">
        <v>0.90283999999999998</v>
      </c>
      <c r="I272" s="7">
        <v>0.17169000000000001</v>
      </c>
      <c r="J272" s="7">
        <v>0.84613000000000005</v>
      </c>
      <c r="K272" s="7" t="s">
        <v>1256</v>
      </c>
      <c r="L272" s="29" t="s">
        <v>1257</v>
      </c>
      <c r="M272" s="38">
        <v>41</v>
      </c>
      <c r="N272" s="7">
        <v>43</v>
      </c>
      <c r="O272" s="7">
        <v>36859904</v>
      </c>
      <c r="P272" s="7">
        <v>436776960</v>
      </c>
      <c r="Q272" s="7">
        <v>144030</v>
      </c>
      <c r="R272" s="7">
        <v>86438</v>
      </c>
      <c r="S272" s="7">
        <v>1418985472</v>
      </c>
      <c r="T272" s="7">
        <v>2984009728</v>
      </c>
      <c r="U272" s="7" t="s">
        <v>341</v>
      </c>
      <c r="V272" s="9" t="s">
        <v>147</v>
      </c>
      <c r="W272" s="9" t="s">
        <v>147</v>
      </c>
      <c r="X272" s="9" t="s">
        <v>147</v>
      </c>
      <c r="Y272" s="9" t="s">
        <v>147</v>
      </c>
      <c r="Z272" s="7" t="s">
        <v>750</v>
      </c>
      <c r="AA272" s="7" t="s">
        <v>1532</v>
      </c>
      <c r="AB272" s="7" t="s">
        <v>249</v>
      </c>
      <c r="AC272" s="7">
        <v>28</v>
      </c>
      <c r="AD272" s="7">
        <v>24</v>
      </c>
      <c r="AE272" s="7">
        <v>0.85714285714285698</v>
      </c>
      <c r="AF272" s="7" t="s">
        <v>341</v>
      </c>
      <c r="AG272" s="7">
        <v>10</v>
      </c>
      <c r="AH272" s="9">
        <f t="shared" si="8"/>
        <v>0.37378666666666666</v>
      </c>
    </row>
    <row r="273" spans="1:34" hidden="1">
      <c r="A273" s="7" t="s">
        <v>38</v>
      </c>
      <c r="B273" s="7">
        <v>2</v>
      </c>
      <c r="C273" s="7">
        <v>888364</v>
      </c>
      <c r="D273" s="7">
        <v>2527315</v>
      </c>
      <c r="E273" s="7">
        <v>1457407</v>
      </c>
      <c r="F273" s="7">
        <v>10199337</v>
      </c>
      <c r="G273" s="7">
        <v>0.37870999999999999</v>
      </c>
      <c r="H273" s="7">
        <v>0.80142000000000002</v>
      </c>
      <c r="I273" s="7">
        <v>0.26007999999999998</v>
      </c>
      <c r="J273" s="7">
        <v>0.87497000000000003</v>
      </c>
      <c r="K273" s="7" t="s">
        <v>1258</v>
      </c>
      <c r="L273" s="29" t="s">
        <v>1259</v>
      </c>
      <c r="M273" s="38">
        <v>10850</v>
      </c>
      <c r="N273" s="7">
        <v>10854</v>
      </c>
      <c r="O273" s="7">
        <v>467427328</v>
      </c>
      <c r="P273" s="7">
        <v>867930112</v>
      </c>
      <c r="Q273" s="7">
        <v>137270</v>
      </c>
      <c r="R273" s="7">
        <v>14515</v>
      </c>
      <c r="S273" s="7">
        <v>1434382336</v>
      </c>
      <c r="T273" s="7">
        <v>3009150976</v>
      </c>
      <c r="U273" s="7" t="s">
        <v>147</v>
      </c>
      <c r="V273" s="9" t="s">
        <v>147</v>
      </c>
      <c r="W273" s="9" t="s">
        <v>147</v>
      </c>
      <c r="X273" s="9" t="s">
        <v>147</v>
      </c>
      <c r="Y273" s="9" t="s">
        <v>147</v>
      </c>
      <c r="Z273" s="7" t="s">
        <v>840</v>
      </c>
      <c r="AA273" s="7" t="s">
        <v>318</v>
      </c>
      <c r="AB273" s="7" t="s">
        <v>261</v>
      </c>
      <c r="AC273" s="7">
        <v>20</v>
      </c>
      <c r="AD273" s="7">
        <v>13</v>
      </c>
      <c r="AE273" s="7">
        <v>0.65</v>
      </c>
      <c r="AF273" s="7" t="s">
        <v>341</v>
      </c>
      <c r="AG273" s="7">
        <v>5</v>
      </c>
      <c r="AH273" s="9">
        <f t="shared" si="8"/>
        <v>0.51961333333333337</v>
      </c>
    </row>
    <row r="274" spans="1:34" hidden="1">
      <c r="A274" s="7" t="s">
        <v>38</v>
      </c>
      <c r="B274" s="7">
        <v>2</v>
      </c>
      <c r="C274" s="7">
        <v>888364</v>
      </c>
      <c r="D274" s="7">
        <v>2527315</v>
      </c>
      <c r="E274" s="7">
        <v>1457407</v>
      </c>
      <c r="F274" s="7">
        <v>10199337</v>
      </c>
      <c r="G274" s="7">
        <v>0.37870999999999999</v>
      </c>
      <c r="H274" s="7">
        <v>0.80142000000000002</v>
      </c>
      <c r="I274" s="7">
        <v>0.26007999999999998</v>
      </c>
      <c r="J274" s="7">
        <v>0.87497000000000003</v>
      </c>
      <c r="K274" s="7" t="s">
        <v>1258</v>
      </c>
      <c r="L274" s="29" t="s">
        <v>1259</v>
      </c>
      <c r="M274" s="38">
        <v>10854</v>
      </c>
      <c r="N274" s="7">
        <v>10859</v>
      </c>
      <c r="O274" s="7">
        <v>1369317376</v>
      </c>
      <c r="P274" s="7">
        <v>1621233664</v>
      </c>
      <c r="Q274" s="7">
        <v>137263</v>
      </c>
      <c r="R274" s="7">
        <v>18062</v>
      </c>
      <c r="S274" s="7">
        <v>1432260608</v>
      </c>
      <c r="T274" s="7">
        <v>3012153344</v>
      </c>
      <c r="U274" s="7" t="s">
        <v>1041</v>
      </c>
      <c r="V274" s="9" t="s">
        <v>147</v>
      </c>
      <c r="W274" s="9" t="s">
        <v>147</v>
      </c>
      <c r="X274" s="9" t="s">
        <v>147</v>
      </c>
      <c r="Y274" s="9" t="s">
        <v>147</v>
      </c>
      <c r="Z274" s="7" t="s">
        <v>840</v>
      </c>
      <c r="AA274" s="7" t="s">
        <v>318</v>
      </c>
      <c r="AB274" s="7" t="s">
        <v>261</v>
      </c>
      <c r="AC274" s="7">
        <v>20</v>
      </c>
      <c r="AD274" s="7">
        <v>13</v>
      </c>
      <c r="AE274" s="7">
        <v>0.65</v>
      </c>
      <c r="AF274" s="7" t="s">
        <v>289</v>
      </c>
      <c r="AG274" s="7">
        <v>5</v>
      </c>
      <c r="AH274" s="9">
        <f t="shared" si="8"/>
        <v>0.51961333333333337</v>
      </c>
    </row>
    <row r="275" spans="1:34" hidden="1">
      <c r="A275" s="7" t="s">
        <v>38</v>
      </c>
      <c r="B275" s="7">
        <v>2</v>
      </c>
      <c r="C275" s="7">
        <v>879155</v>
      </c>
      <c r="D275" s="7">
        <v>2727646</v>
      </c>
      <c r="E275" s="7">
        <v>1466616</v>
      </c>
      <c r="F275" s="7">
        <v>9999006</v>
      </c>
      <c r="G275" s="7">
        <v>0.37478</v>
      </c>
      <c r="H275" s="7">
        <v>0.78566999999999998</v>
      </c>
      <c r="I275" s="7">
        <v>0.24374999999999999</v>
      </c>
      <c r="J275" s="7">
        <v>0.87209000000000003</v>
      </c>
      <c r="K275" s="7" t="s">
        <v>1260</v>
      </c>
      <c r="L275" s="29" t="s">
        <v>1261</v>
      </c>
      <c r="M275" s="38">
        <v>10831</v>
      </c>
      <c r="N275" s="7">
        <v>10836</v>
      </c>
      <c r="O275" s="7">
        <v>1374793728</v>
      </c>
      <c r="P275" s="7">
        <v>1625776128</v>
      </c>
      <c r="Q275" s="7">
        <v>43729</v>
      </c>
      <c r="R275" s="7">
        <v>32487</v>
      </c>
      <c r="S275" s="7">
        <v>1435140096</v>
      </c>
      <c r="T275" s="7">
        <v>3001204736</v>
      </c>
      <c r="U275" s="7" t="s">
        <v>1041</v>
      </c>
      <c r="V275" s="9" t="s">
        <v>147</v>
      </c>
      <c r="W275" s="9" t="s">
        <v>147</v>
      </c>
      <c r="X275" s="9" t="s">
        <v>147</v>
      </c>
      <c r="Y275" s="9" t="s">
        <v>147</v>
      </c>
      <c r="Z275" s="7" t="s">
        <v>840</v>
      </c>
      <c r="AA275" s="7" t="s">
        <v>319</v>
      </c>
      <c r="AB275" s="7" t="s">
        <v>258</v>
      </c>
      <c r="AC275" s="7">
        <v>21</v>
      </c>
      <c r="AD275" s="7">
        <v>13</v>
      </c>
      <c r="AE275" s="7">
        <v>0.61904760000000003</v>
      </c>
      <c r="AF275" s="35" t="s">
        <v>195</v>
      </c>
      <c r="AG275" s="7">
        <v>5</v>
      </c>
      <c r="AH275" s="9">
        <f t="shared" si="8"/>
        <v>0.51174333333333333</v>
      </c>
    </row>
    <row r="276" spans="1:34" hidden="1">
      <c r="A276" s="7" t="s">
        <v>38</v>
      </c>
      <c r="B276" s="7">
        <v>2</v>
      </c>
      <c r="C276" s="7">
        <v>875734</v>
      </c>
      <c r="D276" s="7">
        <v>2374599</v>
      </c>
      <c r="E276" s="7">
        <v>1470037</v>
      </c>
      <c r="F276" s="7">
        <v>10352053</v>
      </c>
      <c r="G276" s="7">
        <v>0.37331999999999999</v>
      </c>
      <c r="H276" s="7">
        <v>0.81342000000000003</v>
      </c>
      <c r="I276" s="7">
        <v>0.26943</v>
      </c>
      <c r="J276" s="7">
        <v>0.87565000000000004</v>
      </c>
      <c r="K276" s="7" t="s">
        <v>1262</v>
      </c>
      <c r="L276" s="29" t="s">
        <v>1263</v>
      </c>
      <c r="M276" s="38">
        <v>18031</v>
      </c>
      <c r="N276" s="7">
        <v>18040</v>
      </c>
      <c r="O276" s="7">
        <v>1095036928</v>
      </c>
      <c r="P276" s="7">
        <v>1343197184</v>
      </c>
      <c r="Q276" s="7">
        <v>194993</v>
      </c>
      <c r="R276" s="7">
        <v>79275</v>
      </c>
      <c r="S276" s="7">
        <v>1436864512</v>
      </c>
      <c r="T276" s="7">
        <v>3042926592</v>
      </c>
      <c r="U276" s="7" t="s">
        <v>1041</v>
      </c>
      <c r="V276" s="9" t="s">
        <v>147</v>
      </c>
      <c r="W276" s="9" t="s">
        <v>147</v>
      </c>
      <c r="X276" s="9" t="s">
        <v>147</v>
      </c>
      <c r="Y276" s="9" t="s">
        <v>147</v>
      </c>
      <c r="Z276" s="7" t="s">
        <v>840</v>
      </c>
      <c r="AA276" s="7" t="s">
        <v>319</v>
      </c>
      <c r="AB276" s="7" t="s">
        <v>272</v>
      </c>
      <c r="AC276" s="7">
        <v>20</v>
      </c>
      <c r="AD276" s="7">
        <v>12</v>
      </c>
      <c r="AE276" s="7">
        <v>0.6</v>
      </c>
      <c r="AF276" s="35" t="s">
        <v>193</v>
      </c>
      <c r="AG276" s="7">
        <v>5</v>
      </c>
      <c r="AH276" s="9">
        <f t="shared" si="8"/>
        <v>0.52002000000000004</v>
      </c>
    </row>
    <row r="277" spans="1:34" hidden="1">
      <c r="A277" s="7" t="s">
        <v>38</v>
      </c>
      <c r="B277" s="7">
        <v>2</v>
      </c>
      <c r="C277" s="7">
        <v>875083</v>
      </c>
      <c r="D277" s="7">
        <v>2723415</v>
      </c>
      <c r="E277" s="7">
        <v>1470688</v>
      </c>
      <c r="F277" s="7">
        <v>10003237</v>
      </c>
      <c r="G277" s="7">
        <v>0.37304999999999999</v>
      </c>
      <c r="H277" s="7">
        <v>0.78600999999999999</v>
      </c>
      <c r="I277" s="7">
        <v>0.24318000000000001</v>
      </c>
      <c r="J277" s="7">
        <v>0.87182000000000004</v>
      </c>
      <c r="K277" s="7" t="s">
        <v>963</v>
      </c>
      <c r="L277" s="29" t="s">
        <v>1264</v>
      </c>
      <c r="M277" s="38">
        <v>25210</v>
      </c>
      <c r="N277" s="7">
        <v>25215</v>
      </c>
      <c r="O277" s="7">
        <v>852103168</v>
      </c>
      <c r="P277" s="7">
        <v>1252081664</v>
      </c>
      <c r="Q277" s="7">
        <v>205744</v>
      </c>
      <c r="R277" s="7">
        <v>79315</v>
      </c>
      <c r="S277" s="7">
        <v>1443409920</v>
      </c>
      <c r="T277" s="7">
        <v>3016011776</v>
      </c>
      <c r="U277" s="7" t="s">
        <v>1041</v>
      </c>
      <c r="V277" s="9" t="s">
        <v>147</v>
      </c>
      <c r="W277" s="9" t="s">
        <v>147</v>
      </c>
      <c r="X277" s="9" t="s">
        <v>147</v>
      </c>
      <c r="Y277" s="9" t="s">
        <v>147</v>
      </c>
      <c r="Z277" s="7" t="s">
        <v>840</v>
      </c>
      <c r="AA277" s="7" t="s">
        <v>319</v>
      </c>
      <c r="AB277" s="7" t="s">
        <v>255</v>
      </c>
      <c r="AC277" s="7">
        <v>20</v>
      </c>
      <c r="AD277" s="7">
        <v>12</v>
      </c>
      <c r="AE277" s="7">
        <v>0.6</v>
      </c>
      <c r="AF277" s="35" t="s">
        <v>201</v>
      </c>
      <c r="AG277" s="7">
        <v>5</v>
      </c>
      <c r="AH277" s="9">
        <f t="shared" si="8"/>
        <v>0.51070333333333329</v>
      </c>
    </row>
    <row r="278" spans="1:34" hidden="1">
      <c r="A278" s="7" t="s">
        <v>38</v>
      </c>
      <c r="B278" s="7">
        <v>2</v>
      </c>
      <c r="C278" s="7">
        <v>871931</v>
      </c>
      <c r="D278" s="7">
        <v>2467906</v>
      </c>
      <c r="E278" s="7">
        <v>1473840</v>
      </c>
      <c r="F278" s="7">
        <v>10258746</v>
      </c>
      <c r="G278" s="7">
        <v>0.37169999999999997</v>
      </c>
      <c r="H278" s="7">
        <v>0.80608000000000002</v>
      </c>
      <c r="I278" s="7">
        <v>0.26107000000000002</v>
      </c>
      <c r="J278" s="7">
        <v>0.87438000000000005</v>
      </c>
      <c r="K278" s="7" t="s">
        <v>1265</v>
      </c>
      <c r="L278" s="29" t="s">
        <v>1266</v>
      </c>
      <c r="M278" s="38">
        <v>10815</v>
      </c>
      <c r="N278" s="7">
        <v>10822</v>
      </c>
      <c r="O278" s="7">
        <v>279212032</v>
      </c>
      <c r="P278" s="7">
        <v>679575552</v>
      </c>
      <c r="Q278" s="7">
        <v>201907</v>
      </c>
      <c r="R278" s="7">
        <v>194441</v>
      </c>
      <c r="S278" s="7">
        <v>1430421504</v>
      </c>
      <c r="T278" s="7">
        <v>2995847168</v>
      </c>
      <c r="U278" s="7" t="s">
        <v>1041</v>
      </c>
      <c r="V278" s="9" t="s">
        <v>147</v>
      </c>
      <c r="W278" s="9" t="s">
        <v>147</v>
      </c>
      <c r="X278" s="9" t="s">
        <v>147</v>
      </c>
      <c r="Y278" s="9" t="s">
        <v>147</v>
      </c>
      <c r="Z278" s="7" t="s">
        <v>840</v>
      </c>
      <c r="AA278" s="7" t="s">
        <v>318</v>
      </c>
      <c r="AB278" s="7" t="s">
        <v>261</v>
      </c>
      <c r="AC278" s="7">
        <v>20</v>
      </c>
      <c r="AD278" s="7">
        <v>13</v>
      </c>
      <c r="AE278" s="7">
        <v>0.65</v>
      </c>
      <c r="AF278" s="35" t="s">
        <v>188</v>
      </c>
      <c r="AG278" s="7">
        <v>6</v>
      </c>
      <c r="AH278" s="9">
        <f t="shared" si="8"/>
        <v>0.51649333333333336</v>
      </c>
    </row>
    <row r="279" spans="1:34" hidden="1">
      <c r="A279" s="7" t="s">
        <v>38</v>
      </c>
      <c r="B279" s="7">
        <v>2</v>
      </c>
      <c r="C279" s="7">
        <v>871531</v>
      </c>
      <c r="D279" s="7">
        <v>2776016</v>
      </c>
      <c r="E279" s="7">
        <v>1474240</v>
      </c>
      <c r="F279" s="7">
        <v>9950636</v>
      </c>
      <c r="G279" s="7">
        <v>0.37153000000000003</v>
      </c>
      <c r="H279" s="7">
        <v>0.78186999999999995</v>
      </c>
      <c r="I279" s="7">
        <v>0.23894000000000001</v>
      </c>
      <c r="J279" s="7">
        <v>0.87095999999999996</v>
      </c>
      <c r="K279" s="7" t="s">
        <v>1267</v>
      </c>
      <c r="L279" s="29" t="s">
        <v>1268</v>
      </c>
      <c r="M279" s="38">
        <v>18048</v>
      </c>
      <c r="N279" s="7">
        <v>18054</v>
      </c>
      <c r="O279" s="7">
        <v>1095712768</v>
      </c>
      <c r="P279" s="7">
        <v>1344020480</v>
      </c>
      <c r="Q279" s="7">
        <v>58239</v>
      </c>
      <c r="R279" s="7">
        <v>90091</v>
      </c>
      <c r="S279" s="7">
        <v>1438351360</v>
      </c>
      <c r="T279" s="7">
        <v>3042742272</v>
      </c>
      <c r="U279" s="7" t="s">
        <v>1041</v>
      </c>
      <c r="V279" s="9" t="s">
        <v>147</v>
      </c>
      <c r="W279" s="9" t="s">
        <v>147</v>
      </c>
      <c r="X279" s="9" t="s">
        <v>147</v>
      </c>
      <c r="Y279" s="9" t="s">
        <v>147</v>
      </c>
      <c r="Z279" s="7" t="s">
        <v>840</v>
      </c>
      <c r="AA279" s="7" t="s">
        <v>319</v>
      </c>
      <c r="AB279" s="7" t="s">
        <v>264</v>
      </c>
      <c r="AC279" s="7">
        <v>20</v>
      </c>
      <c r="AD279" s="7">
        <v>12</v>
      </c>
      <c r="AE279" s="7">
        <v>0.6</v>
      </c>
      <c r="AF279" s="35" t="s">
        <v>197</v>
      </c>
      <c r="AG279" s="7">
        <v>5</v>
      </c>
      <c r="AH279" s="9">
        <f t="shared" si="8"/>
        <v>0.50830999999999993</v>
      </c>
    </row>
    <row r="280" spans="1:34" hidden="1">
      <c r="A280" s="7" t="s">
        <v>38</v>
      </c>
      <c r="B280" s="7">
        <v>2</v>
      </c>
      <c r="C280" s="7">
        <v>866564</v>
      </c>
      <c r="D280" s="7">
        <v>2483248</v>
      </c>
      <c r="E280" s="7">
        <v>1479207</v>
      </c>
      <c r="F280" s="7">
        <v>10243404</v>
      </c>
      <c r="G280" s="7">
        <v>0.36942000000000003</v>
      </c>
      <c r="H280" s="7">
        <v>0.80488000000000004</v>
      </c>
      <c r="I280" s="7">
        <v>0.25868999999999998</v>
      </c>
      <c r="J280" s="7">
        <v>0.87382000000000004</v>
      </c>
      <c r="K280" s="7" t="s">
        <v>1269</v>
      </c>
      <c r="L280" s="29" t="s">
        <v>1270</v>
      </c>
      <c r="M280" s="38">
        <v>18038</v>
      </c>
      <c r="N280" s="7">
        <v>18047</v>
      </c>
      <c r="O280" s="7">
        <v>1094733824</v>
      </c>
      <c r="P280" s="7">
        <v>1342070784</v>
      </c>
      <c r="Q280" s="7">
        <v>69030</v>
      </c>
      <c r="R280" s="7">
        <v>90085</v>
      </c>
      <c r="S280" s="7">
        <v>1438236672</v>
      </c>
      <c r="T280" s="7">
        <v>3016171520</v>
      </c>
      <c r="U280" s="7" t="s">
        <v>1041</v>
      </c>
      <c r="V280" s="9" t="s">
        <v>147</v>
      </c>
      <c r="W280" s="9" t="s">
        <v>147</v>
      </c>
      <c r="X280" s="9" t="s">
        <v>147</v>
      </c>
      <c r="Y280" s="9" t="s">
        <v>147</v>
      </c>
      <c r="Z280" s="7" t="s">
        <v>840</v>
      </c>
      <c r="AA280" s="7" t="s">
        <v>319</v>
      </c>
      <c r="AB280" s="7" t="s">
        <v>259</v>
      </c>
      <c r="AC280" s="7">
        <v>20</v>
      </c>
      <c r="AD280" s="7">
        <v>12</v>
      </c>
      <c r="AE280" s="7">
        <v>0.6</v>
      </c>
      <c r="AF280" s="35" t="s">
        <v>194</v>
      </c>
      <c r="AG280" s="7">
        <v>5</v>
      </c>
      <c r="AH280" s="9">
        <f t="shared" si="8"/>
        <v>0.51457333333333333</v>
      </c>
    </row>
    <row r="281" spans="1:34" hidden="1">
      <c r="A281" s="7" t="s">
        <v>38</v>
      </c>
      <c r="B281" s="7">
        <v>2</v>
      </c>
      <c r="C281" s="7">
        <v>862853</v>
      </c>
      <c r="D281" s="7">
        <v>2603345</v>
      </c>
      <c r="E281" s="7">
        <v>1482918</v>
      </c>
      <c r="F281" s="7">
        <v>10123307</v>
      </c>
      <c r="G281" s="7">
        <v>0.36782999999999999</v>
      </c>
      <c r="H281" s="7">
        <v>0.79544000000000004</v>
      </c>
      <c r="I281" s="7">
        <v>0.24893000000000001</v>
      </c>
      <c r="J281" s="7">
        <v>0.87222999999999995</v>
      </c>
      <c r="K281" s="7" t="s">
        <v>755</v>
      </c>
      <c r="L281" s="29" t="s">
        <v>756</v>
      </c>
      <c r="M281" s="38">
        <v>3631</v>
      </c>
      <c r="N281" s="7">
        <v>3632</v>
      </c>
      <c r="O281" s="7">
        <v>70623232</v>
      </c>
      <c r="P281" s="7">
        <v>470896640</v>
      </c>
      <c r="Q281" s="7">
        <v>198035</v>
      </c>
      <c r="R281" s="7">
        <v>43227</v>
      </c>
      <c r="S281" s="7">
        <v>1427800064</v>
      </c>
      <c r="T281" s="7">
        <v>2985926656</v>
      </c>
      <c r="U281" s="7" t="s">
        <v>147</v>
      </c>
      <c r="V281" s="9" t="s">
        <v>147</v>
      </c>
      <c r="W281" s="9" t="s">
        <v>147</v>
      </c>
      <c r="X281" s="9" t="s">
        <v>147</v>
      </c>
      <c r="Y281" s="9" t="s">
        <v>147</v>
      </c>
      <c r="Z281" s="7" t="s">
        <v>840</v>
      </c>
      <c r="AA281" s="7" t="s">
        <v>315</v>
      </c>
      <c r="AB281" s="7" t="s">
        <v>235</v>
      </c>
      <c r="AC281" s="7">
        <v>43</v>
      </c>
      <c r="AD281" s="7">
        <v>25</v>
      </c>
      <c r="AE281" s="7">
        <v>0.58139529999999995</v>
      </c>
      <c r="AF281" s="7" t="s">
        <v>341</v>
      </c>
      <c r="AG281" s="7">
        <v>6</v>
      </c>
      <c r="AH281" s="9">
        <f t="shared" si="8"/>
        <v>0.51036666666666664</v>
      </c>
    </row>
    <row r="282" spans="1:34" hidden="1">
      <c r="A282" s="7" t="s">
        <v>38</v>
      </c>
      <c r="B282" s="7">
        <v>2</v>
      </c>
      <c r="C282" s="7">
        <v>856627</v>
      </c>
      <c r="D282" s="7">
        <v>2396385</v>
      </c>
      <c r="E282" s="7">
        <v>1489144</v>
      </c>
      <c r="F282" s="7">
        <v>10330267</v>
      </c>
      <c r="G282" s="7">
        <v>0.36518</v>
      </c>
      <c r="H282" s="7">
        <v>0.81169999999999998</v>
      </c>
      <c r="I282" s="7">
        <v>0.26333000000000001</v>
      </c>
      <c r="J282" s="7">
        <v>0.87400999999999995</v>
      </c>
      <c r="K282" s="7" t="s">
        <v>1271</v>
      </c>
      <c r="L282" s="29" t="s">
        <v>1272</v>
      </c>
      <c r="M282" s="38">
        <v>21656</v>
      </c>
      <c r="N282" s="7">
        <v>25201</v>
      </c>
      <c r="O282" s="7">
        <v>1085472768</v>
      </c>
      <c r="P282" s="7">
        <v>1332842496</v>
      </c>
      <c r="Q282" s="7">
        <v>68883</v>
      </c>
      <c r="R282" s="7">
        <v>32508</v>
      </c>
      <c r="S282" s="7">
        <v>1440665600</v>
      </c>
      <c r="T282" s="7">
        <v>3042881536</v>
      </c>
      <c r="U282" s="7" t="s">
        <v>147</v>
      </c>
      <c r="V282" s="9" t="s">
        <v>147</v>
      </c>
      <c r="W282" s="9" t="s">
        <v>147</v>
      </c>
      <c r="X282" s="9" t="s">
        <v>147</v>
      </c>
      <c r="Y282" s="9" t="s">
        <v>147</v>
      </c>
      <c r="Z282" s="7" t="s">
        <v>840</v>
      </c>
      <c r="AA282" s="7" t="s">
        <v>318</v>
      </c>
      <c r="AB282" s="7" t="s">
        <v>256</v>
      </c>
      <c r="AC282" s="7">
        <v>19</v>
      </c>
      <c r="AD282" s="7">
        <v>12</v>
      </c>
      <c r="AE282" s="7">
        <v>0.63157890000000005</v>
      </c>
      <c r="AF282" s="7" t="s">
        <v>341</v>
      </c>
      <c r="AG282" s="7">
        <v>5</v>
      </c>
      <c r="AH282" s="9">
        <f t="shared" si="8"/>
        <v>0.51402000000000003</v>
      </c>
    </row>
    <row r="283" spans="1:34" hidden="1">
      <c r="A283" s="7" t="s">
        <v>38</v>
      </c>
      <c r="B283" s="7">
        <v>2</v>
      </c>
      <c r="C283" s="7">
        <v>856627</v>
      </c>
      <c r="D283" s="7">
        <v>2396385</v>
      </c>
      <c r="E283" s="7">
        <v>1489144</v>
      </c>
      <c r="F283" s="7">
        <v>10330267</v>
      </c>
      <c r="G283" s="7">
        <v>0.36518</v>
      </c>
      <c r="H283" s="7">
        <v>0.81169999999999998</v>
      </c>
      <c r="I283" s="7">
        <v>0.26333000000000001</v>
      </c>
      <c r="J283" s="7">
        <v>0.87400999999999995</v>
      </c>
      <c r="K283" s="7" t="s">
        <v>1271</v>
      </c>
      <c r="L283" s="29" t="s">
        <v>1272</v>
      </c>
      <c r="M283" s="38">
        <v>21638</v>
      </c>
      <c r="N283" s="7">
        <v>21643</v>
      </c>
      <c r="O283" s="7">
        <v>1083924480</v>
      </c>
      <c r="P283" s="7">
        <v>1332842496</v>
      </c>
      <c r="Q283" s="7">
        <v>151739</v>
      </c>
      <c r="R283" s="7">
        <v>46867</v>
      </c>
      <c r="S283" s="7">
        <v>1437437952</v>
      </c>
      <c r="T283" s="7">
        <v>3015376896</v>
      </c>
      <c r="U283" s="7" t="s">
        <v>1041</v>
      </c>
      <c r="V283" s="9" t="s">
        <v>147</v>
      </c>
      <c r="W283" s="9" t="s">
        <v>147</v>
      </c>
      <c r="X283" s="9" t="s">
        <v>147</v>
      </c>
      <c r="Y283" s="9" t="s">
        <v>147</v>
      </c>
      <c r="Z283" s="7" t="s">
        <v>840</v>
      </c>
      <c r="AA283" s="7" t="s">
        <v>318</v>
      </c>
      <c r="AB283" s="7" t="s">
        <v>256</v>
      </c>
      <c r="AC283" s="7">
        <v>19</v>
      </c>
      <c r="AD283" s="7">
        <v>12</v>
      </c>
      <c r="AE283" s="7">
        <v>0.63157890000000005</v>
      </c>
      <c r="AF283" s="7" t="s">
        <v>284</v>
      </c>
      <c r="AG283" s="7">
        <v>5</v>
      </c>
      <c r="AH283" s="9">
        <f t="shared" si="8"/>
        <v>0.51402000000000003</v>
      </c>
    </row>
    <row r="284" spans="1:34" hidden="1">
      <c r="A284" s="7" t="s">
        <v>38</v>
      </c>
      <c r="B284" s="7">
        <v>2</v>
      </c>
      <c r="C284" s="7">
        <v>853888</v>
      </c>
      <c r="D284" s="7">
        <v>2281586</v>
      </c>
      <c r="E284" s="7">
        <v>1491883</v>
      </c>
      <c r="F284" s="7">
        <v>10445066</v>
      </c>
      <c r="G284" s="7">
        <v>0.36401</v>
      </c>
      <c r="H284" s="7">
        <v>0.82072000000000001</v>
      </c>
      <c r="I284" s="7">
        <v>0.27233000000000002</v>
      </c>
      <c r="J284" s="7">
        <v>0.87502000000000002</v>
      </c>
      <c r="K284" s="7" t="s">
        <v>1273</v>
      </c>
      <c r="L284" s="29" t="s">
        <v>660</v>
      </c>
      <c r="M284" s="38">
        <v>25200</v>
      </c>
      <c r="N284" s="7">
        <v>25231</v>
      </c>
      <c r="O284" s="7">
        <v>1091739648</v>
      </c>
      <c r="P284" s="7">
        <v>1339006976</v>
      </c>
      <c r="Q284" s="7">
        <v>4166</v>
      </c>
      <c r="R284" s="7">
        <v>57669</v>
      </c>
      <c r="S284" s="7">
        <v>1438109696</v>
      </c>
      <c r="T284" s="7">
        <v>3015196672</v>
      </c>
      <c r="U284" s="7" t="s">
        <v>147</v>
      </c>
      <c r="V284" s="9" t="s">
        <v>147</v>
      </c>
      <c r="W284" s="9" t="s">
        <v>147</v>
      </c>
      <c r="X284" s="9" t="s">
        <v>147</v>
      </c>
      <c r="Y284" s="9" t="s">
        <v>147</v>
      </c>
      <c r="Z284" s="7" t="s">
        <v>840</v>
      </c>
      <c r="AA284" s="7" t="s">
        <v>318</v>
      </c>
      <c r="AB284" s="7" t="s">
        <v>262</v>
      </c>
      <c r="AC284" s="7">
        <v>19</v>
      </c>
      <c r="AD284" s="7">
        <v>12</v>
      </c>
      <c r="AE284" s="7">
        <v>0.63157890000000005</v>
      </c>
      <c r="AF284" s="7" t="s">
        <v>341</v>
      </c>
      <c r="AG284" s="7">
        <v>5</v>
      </c>
      <c r="AH284" s="9">
        <f t="shared" si="8"/>
        <v>0.51624666666666663</v>
      </c>
    </row>
    <row r="285" spans="1:34" hidden="1">
      <c r="A285" s="7" t="s">
        <v>38</v>
      </c>
      <c r="B285" s="7">
        <v>2</v>
      </c>
      <c r="C285" s="7">
        <v>853888</v>
      </c>
      <c r="D285" s="7">
        <v>2281586</v>
      </c>
      <c r="E285" s="7">
        <v>1491883</v>
      </c>
      <c r="F285" s="7">
        <v>10445066</v>
      </c>
      <c r="G285" s="7">
        <v>0.36401</v>
      </c>
      <c r="H285" s="7">
        <v>0.82072000000000001</v>
      </c>
      <c r="I285" s="7">
        <v>0.27233000000000002</v>
      </c>
      <c r="J285" s="7">
        <v>0.87502000000000002</v>
      </c>
      <c r="K285" s="7" t="s">
        <v>1273</v>
      </c>
      <c r="L285" s="29" t="s">
        <v>660</v>
      </c>
      <c r="M285" s="38">
        <v>21633</v>
      </c>
      <c r="N285" s="7">
        <v>21652</v>
      </c>
      <c r="O285" s="7">
        <v>1090330624</v>
      </c>
      <c r="P285" s="7">
        <v>1339006976</v>
      </c>
      <c r="Q285" s="7">
        <v>4146</v>
      </c>
      <c r="R285" s="7">
        <v>57660</v>
      </c>
      <c r="S285" s="7">
        <v>1437458432</v>
      </c>
      <c r="T285" s="7">
        <v>3015196672</v>
      </c>
      <c r="U285" s="7" t="s">
        <v>1041</v>
      </c>
      <c r="V285" s="9" t="s">
        <v>147</v>
      </c>
      <c r="W285" s="9" t="s">
        <v>147</v>
      </c>
      <c r="X285" s="9" t="s">
        <v>147</v>
      </c>
      <c r="Y285" s="9" t="s">
        <v>147</v>
      </c>
      <c r="Z285" s="7" t="s">
        <v>840</v>
      </c>
      <c r="AA285" s="7" t="s">
        <v>318</v>
      </c>
      <c r="AB285" s="7" t="s">
        <v>262</v>
      </c>
      <c r="AC285" s="7">
        <v>19</v>
      </c>
      <c r="AD285" s="7">
        <v>12</v>
      </c>
      <c r="AE285" s="7">
        <v>0.63157890000000005</v>
      </c>
      <c r="AF285" s="7" t="s">
        <v>291</v>
      </c>
      <c r="AG285" s="7">
        <v>5</v>
      </c>
      <c r="AH285" s="9">
        <f t="shared" si="8"/>
        <v>0.51624666666666663</v>
      </c>
    </row>
    <row r="286" spans="1:34" hidden="1">
      <c r="A286" s="7" t="s">
        <v>38</v>
      </c>
      <c r="B286" s="7">
        <v>2</v>
      </c>
      <c r="C286" s="7">
        <v>849964</v>
      </c>
      <c r="D286" s="7">
        <v>2533863</v>
      </c>
      <c r="E286" s="7">
        <v>1495807</v>
      </c>
      <c r="F286" s="7">
        <v>10192789</v>
      </c>
      <c r="G286" s="7">
        <v>0.36234</v>
      </c>
      <c r="H286" s="7">
        <v>0.80089999999999995</v>
      </c>
      <c r="I286" s="7">
        <v>0.25118000000000001</v>
      </c>
      <c r="J286" s="7">
        <v>0.87202999999999997</v>
      </c>
      <c r="K286" s="7" t="s">
        <v>1275</v>
      </c>
      <c r="L286" s="29" t="s">
        <v>1276</v>
      </c>
      <c r="M286" s="38">
        <v>21621</v>
      </c>
      <c r="N286" s="7">
        <v>21629</v>
      </c>
      <c r="O286" s="7">
        <v>904413184</v>
      </c>
      <c r="P286" s="7">
        <v>1219682304</v>
      </c>
      <c r="Q286" s="7">
        <v>137233</v>
      </c>
      <c r="R286" s="7">
        <v>21707</v>
      </c>
      <c r="S286" s="7">
        <v>1436835840</v>
      </c>
      <c r="T286" s="7">
        <v>3014926336</v>
      </c>
      <c r="U286" s="7" t="s">
        <v>147</v>
      </c>
      <c r="V286" s="9" t="s">
        <v>147</v>
      </c>
      <c r="W286" s="9" t="s">
        <v>147</v>
      </c>
      <c r="X286" s="9" t="s">
        <v>147</v>
      </c>
      <c r="Y286" s="9" t="s">
        <v>147</v>
      </c>
      <c r="Z286" s="7" t="s">
        <v>840</v>
      </c>
      <c r="AA286" s="7" t="s">
        <v>320</v>
      </c>
      <c r="AB286" s="7" t="s">
        <v>141</v>
      </c>
      <c r="AC286" s="7">
        <v>18</v>
      </c>
      <c r="AD286" s="7">
        <v>12</v>
      </c>
      <c r="AE286" s="7">
        <v>0.66666669999999995</v>
      </c>
      <c r="AF286" s="7" t="s">
        <v>341</v>
      </c>
      <c r="AG286" s="7">
        <v>5</v>
      </c>
      <c r="AH286" s="9">
        <f t="shared" si="8"/>
        <v>0.50852666666666668</v>
      </c>
    </row>
    <row r="287" spans="1:34" hidden="1">
      <c r="A287" s="7" t="s">
        <v>38</v>
      </c>
      <c r="B287" s="7">
        <v>2</v>
      </c>
      <c r="C287" s="7">
        <v>849832</v>
      </c>
      <c r="D287" s="7">
        <v>2498020</v>
      </c>
      <c r="E287" s="7">
        <v>1495939</v>
      </c>
      <c r="F287" s="7">
        <v>10228632</v>
      </c>
      <c r="G287" s="7">
        <v>0.36227999999999999</v>
      </c>
      <c r="H287" s="7">
        <v>0.80371999999999999</v>
      </c>
      <c r="I287" s="7">
        <v>0.25384000000000001</v>
      </c>
      <c r="J287" s="7">
        <v>0.87241000000000002</v>
      </c>
      <c r="K287" s="7" t="s">
        <v>757</v>
      </c>
      <c r="L287" s="29" t="s">
        <v>758</v>
      </c>
      <c r="M287" s="38">
        <v>3656</v>
      </c>
      <c r="N287" s="7">
        <v>3658</v>
      </c>
      <c r="O287" s="7">
        <v>1756880896</v>
      </c>
      <c r="P287" s="7">
        <v>1993764864</v>
      </c>
      <c r="Q287" s="7">
        <v>79267</v>
      </c>
      <c r="R287" s="7">
        <v>54049</v>
      </c>
      <c r="S287" s="7">
        <v>1428811776</v>
      </c>
      <c r="T287" s="7">
        <v>2986893312</v>
      </c>
      <c r="U287" s="7" t="s">
        <v>147</v>
      </c>
      <c r="V287" s="9" t="s">
        <v>147</v>
      </c>
      <c r="W287" s="9" t="s">
        <v>147</v>
      </c>
      <c r="X287" s="9" t="s">
        <v>147</v>
      </c>
      <c r="Y287" s="9" t="s">
        <v>147</v>
      </c>
      <c r="Z287" s="7" t="s">
        <v>840</v>
      </c>
      <c r="AA287" s="7" t="s">
        <v>315</v>
      </c>
      <c r="AB287" s="7" t="s">
        <v>235</v>
      </c>
      <c r="AC287" s="7">
        <v>43</v>
      </c>
      <c r="AD287" s="7">
        <v>25</v>
      </c>
      <c r="AE287" s="7">
        <v>0.58139529999999995</v>
      </c>
      <c r="AF287" s="7" t="s">
        <v>341</v>
      </c>
      <c r="AG287" s="7">
        <v>5</v>
      </c>
      <c r="AH287" s="9">
        <f t="shared" si="8"/>
        <v>0.50942666666666669</v>
      </c>
    </row>
    <row r="288" spans="1:34" hidden="1">
      <c r="A288" s="7" t="s">
        <v>38</v>
      </c>
      <c r="B288" s="7">
        <v>2</v>
      </c>
      <c r="C288" s="7">
        <v>848937</v>
      </c>
      <c r="D288" s="7">
        <v>2232451</v>
      </c>
      <c r="E288" s="7">
        <v>1496834</v>
      </c>
      <c r="F288" s="7">
        <v>10494201</v>
      </c>
      <c r="G288" s="7">
        <v>0.3619</v>
      </c>
      <c r="H288" s="7">
        <v>0.82457999999999998</v>
      </c>
      <c r="I288" s="7">
        <v>0.27550000000000002</v>
      </c>
      <c r="J288" s="7">
        <v>0.87517</v>
      </c>
      <c r="K288" s="7" t="s">
        <v>1277</v>
      </c>
      <c r="L288" s="29" t="s">
        <v>1278</v>
      </c>
      <c r="M288" s="38">
        <v>32455</v>
      </c>
      <c r="N288" s="7">
        <v>36005</v>
      </c>
      <c r="O288" s="7">
        <v>1359839232</v>
      </c>
      <c r="P288" s="7">
        <v>1760882688</v>
      </c>
      <c r="Q288" s="7">
        <v>115841</v>
      </c>
      <c r="R288" s="7">
        <v>97266</v>
      </c>
      <c r="S288" s="7">
        <v>1443823616</v>
      </c>
      <c r="T288" s="7">
        <v>3084472320</v>
      </c>
      <c r="U288" s="7" t="s">
        <v>1041</v>
      </c>
      <c r="V288" s="9" t="s">
        <v>147</v>
      </c>
      <c r="W288" s="9" t="s">
        <v>147</v>
      </c>
      <c r="X288" s="9" t="s">
        <v>147</v>
      </c>
      <c r="Y288" s="9" t="s">
        <v>147</v>
      </c>
      <c r="Z288" s="7" t="s">
        <v>840</v>
      </c>
      <c r="AA288" s="7" t="s">
        <v>319</v>
      </c>
      <c r="AB288" s="7" t="s">
        <v>274</v>
      </c>
      <c r="AC288" s="7">
        <v>20</v>
      </c>
      <c r="AD288" s="7">
        <v>11</v>
      </c>
      <c r="AE288" s="7">
        <v>0.55000000000000004</v>
      </c>
      <c r="AF288" s="35" t="s">
        <v>199</v>
      </c>
      <c r="AG288" s="7">
        <v>5</v>
      </c>
      <c r="AH288" s="9">
        <f t="shared" si="8"/>
        <v>0.51612666666666662</v>
      </c>
    </row>
    <row r="289" spans="1:34" hidden="1">
      <c r="A289" s="7" t="s">
        <v>38</v>
      </c>
      <c r="B289" s="7">
        <v>2</v>
      </c>
      <c r="C289" s="7">
        <v>843721</v>
      </c>
      <c r="D289" s="7">
        <v>2156907</v>
      </c>
      <c r="E289" s="7">
        <v>1502050</v>
      </c>
      <c r="F289" s="7">
        <v>10569745</v>
      </c>
      <c r="G289" s="7">
        <v>0.35968</v>
      </c>
      <c r="H289" s="7">
        <v>0.83052000000000004</v>
      </c>
      <c r="I289" s="7">
        <v>0.28117999999999999</v>
      </c>
      <c r="J289" s="7">
        <v>0.87556999999999996</v>
      </c>
      <c r="K289" s="7" t="s">
        <v>1279</v>
      </c>
      <c r="L289" s="29" t="s">
        <v>1280</v>
      </c>
      <c r="M289" s="38">
        <v>21601</v>
      </c>
      <c r="N289" s="7">
        <v>21644</v>
      </c>
      <c r="O289" s="7">
        <v>889634816</v>
      </c>
      <c r="P289" s="7">
        <v>1126641664</v>
      </c>
      <c r="Q289" s="7">
        <v>58044</v>
      </c>
      <c r="R289" s="7">
        <v>14480</v>
      </c>
      <c r="S289" s="7">
        <v>1432096768</v>
      </c>
      <c r="T289" s="7">
        <v>3006316544</v>
      </c>
      <c r="U289" s="7" t="s">
        <v>1041</v>
      </c>
      <c r="V289" s="9" t="s">
        <v>147</v>
      </c>
      <c r="W289" s="9" t="s">
        <v>147</v>
      </c>
      <c r="X289" s="9" t="s">
        <v>147</v>
      </c>
      <c r="Y289" s="9" t="s">
        <v>147</v>
      </c>
      <c r="Z289" s="7" t="s">
        <v>840</v>
      </c>
      <c r="AA289" s="7" t="s">
        <v>318</v>
      </c>
      <c r="AB289" s="7" t="s">
        <v>256</v>
      </c>
      <c r="AC289" s="7">
        <v>19</v>
      </c>
      <c r="AD289" s="7">
        <v>12</v>
      </c>
      <c r="AE289" s="7">
        <v>0.63157890000000005</v>
      </c>
      <c r="AF289" s="35" t="s">
        <v>181</v>
      </c>
      <c r="AG289" s="7">
        <v>6</v>
      </c>
      <c r="AH289" s="9">
        <f t="shared" si="8"/>
        <v>0.51662666666666668</v>
      </c>
    </row>
    <row r="290" spans="1:34" hidden="1">
      <c r="A290" s="7" t="s">
        <v>38</v>
      </c>
      <c r="B290" s="7">
        <v>2</v>
      </c>
      <c r="C290" s="7">
        <v>842545</v>
      </c>
      <c r="D290" s="7">
        <v>2020138</v>
      </c>
      <c r="E290" s="7">
        <v>1503226</v>
      </c>
      <c r="F290" s="7">
        <v>10706514</v>
      </c>
      <c r="G290" s="7">
        <v>0.35918</v>
      </c>
      <c r="H290" s="7">
        <v>0.84126999999999996</v>
      </c>
      <c r="I290" s="7">
        <v>0.29432000000000003</v>
      </c>
      <c r="J290" s="7">
        <v>0.87687999999999999</v>
      </c>
      <c r="K290" s="7" t="s">
        <v>1281</v>
      </c>
      <c r="L290" s="29" t="s">
        <v>1282</v>
      </c>
      <c r="M290" s="38">
        <v>32433</v>
      </c>
      <c r="N290" s="7">
        <v>32442</v>
      </c>
      <c r="O290" s="7">
        <v>1363300352</v>
      </c>
      <c r="P290" s="7">
        <v>1764323328</v>
      </c>
      <c r="Q290" s="7">
        <v>18680</v>
      </c>
      <c r="R290" s="7">
        <v>111660</v>
      </c>
      <c r="S290" s="7">
        <v>1445236736</v>
      </c>
      <c r="T290" s="7">
        <v>3084623872</v>
      </c>
      <c r="U290" s="7" t="s">
        <v>1041</v>
      </c>
      <c r="V290" s="9" t="s">
        <v>147</v>
      </c>
      <c r="W290" s="9" t="s">
        <v>147</v>
      </c>
      <c r="X290" s="9" t="s">
        <v>147</v>
      </c>
      <c r="Y290" s="9" t="s">
        <v>147</v>
      </c>
      <c r="Z290" s="7" t="s">
        <v>840</v>
      </c>
      <c r="AA290" s="7" t="s">
        <v>319</v>
      </c>
      <c r="AB290" s="7" t="s">
        <v>273</v>
      </c>
      <c r="AC290" s="7">
        <v>20</v>
      </c>
      <c r="AD290" s="7">
        <v>11</v>
      </c>
      <c r="AE290" s="7">
        <v>0.55000000000000004</v>
      </c>
      <c r="AF290" s="35" t="s">
        <v>200</v>
      </c>
      <c r="AG290" s="7">
        <v>5</v>
      </c>
      <c r="AH290" s="9">
        <f t="shared" si="8"/>
        <v>0.51987666666666665</v>
      </c>
    </row>
    <row r="291" spans="1:34" hidden="1">
      <c r="A291" s="7" t="s">
        <v>38</v>
      </c>
      <c r="B291" s="7">
        <v>2</v>
      </c>
      <c r="C291" s="7">
        <v>842023</v>
      </c>
      <c r="D291" s="7">
        <v>2581630</v>
      </c>
      <c r="E291" s="7">
        <v>1503748</v>
      </c>
      <c r="F291" s="7">
        <v>10145022</v>
      </c>
      <c r="G291" s="7">
        <v>0.35894999999999999</v>
      </c>
      <c r="H291" s="7">
        <v>0.79715000000000003</v>
      </c>
      <c r="I291" s="7">
        <v>0.24593999999999999</v>
      </c>
      <c r="J291" s="7">
        <v>0.87090999999999996</v>
      </c>
      <c r="K291" s="7" t="s">
        <v>1283</v>
      </c>
      <c r="L291" s="29" t="s">
        <v>1284</v>
      </c>
      <c r="M291" s="38">
        <v>14417</v>
      </c>
      <c r="N291" s="7">
        <v>14421</v>
      </c>
      <c r="O291" s="7">
        <v>891707392</v>
      </c>
      <c r="P291" s="7">
        <v>1130094592</v>
      </c>
      <c r="Q291" s="7">
        <v>58046</v>
      </c>
      <c r="R291" s="7">
        <v>7312</v>
      </c>
      <c r="S291" s="7">
        <v>1440227328</v>
      </c>
      <c r="T291" s="7">
        <v>3001257984</v>
      </c>
      <c r="U291" s="7" t="s">
        <v>1041</v>
      </c>
      <c r="V291" s="9" t="s">
        <v>147</v>
      </c>
      <c r="W291" s="9" t="s">
        <v>147</v>
      </c>
      <c r="X291" s="9" t="s">
        <v>147</v>
      </c>
      <c r="Y291" s="9" t="s">
        <v>147</v>
      </c>
      <c r="Z291" s="7" t="s">
        <v>840</v>
      </c>
      <c r="AA291" s="7" t="s">
        <v>319</v>
      </c>
      <c r="AB291" s="7" t="s">
        <v>263</v>
      </c>
      <c r="AC291" s="7">
        <v>20</v>
      </c>
      <c r="AD291" s="7">
        <v>13</v>
      </c>
      <c r="AE291" s="7">
        <v>0.65</v>
      </c>
      <c r="AF291" s="35" t="s">
        <v>198</v>
      </c>
      <c r="AG291" s="7">
        <v>5</v>
      </c>
      <c r="AH291" s="9">
        <f t="shared" si="8"/>
        <v>0.50501666666666667</v>
      </c>
    </row>
    <row r="292" spans="1:34" hidden="1">
      <c r="A292" s="7" t="s">
        <v>38</v>
      </c>
      <c r="B292" s="7">
        <v>2</v>
      </c>
      <c r="C292" s="7">
        <v>839870</v>
      </c>
      <c r="D292" s="7">
        <v>2277147</v>
      </c>
      <c r="E292" s="7">
        <v>1505901</v>
      </c>
      <c r="F292" s="7">
        <v>10449505</v>
      </c>
      <c r="G292" s="7">
        <v>0.35804000000000002</v>
      </c>
      <c r="H292" s="7">
        <v>0.82106999999999997</v>
      </c>
      <c r="I292" s="7">
        <v>0.26945000000000002</v>
      </c>
      <c r="J292" s="7">
        <v>0.87404000000000004</v>
      </c>
      <c r="K292" s="7" t="s">
        <v>1286</v>
      </c>
      <c r="L292" s="29" t="s">
        <v>1287</v>
      </c>
      <c r="M292" s="38">
        <v>21658</v>
      </c>
      <c r="N292" s="7">
        <v>25230</v>
      </c>
      <c r="O292" s="7">
        <v>1091510272</v>
      </c>
      <c r="P292" s="7">
        <v>1339641856</v>
      </c>
      <c r="Q292" s="7">
        <v>205695</v>
      </c>
      <c r="R292" s="7">
        <v>54072</v>
      </c>
      <c r="S292" s="7">
        <v>1441144832</v>
      </c>
      <c r="T292" s="7">
        <v>3015122944</v>
      </c>
      <c r="U292" s="7" t="s">
        <v>147</v>
      </c>
      <c r="V292" s="9" t="s">
        <v>147</v>
      </c>
      <c r="W292" s="9" t="s">
        <v>147</v>
      </c>
      <c r="X292" s="9" t="s">
        <v>147</v>
      </c>
      <c r="Y292" s="9" t="s">
        <v>147</v>
      </c>
      <c r="Z292" s="7" t="s">
        <v>840</v>
      </c>
      <c r="AA292" s="7" t="s">
        <v>318</v>
      </c>
      <c r="AB292" s="7" t="s">
        <v>260</v>
      </c>
      <c r="AC292" s="7">
        <v>19</v>
      </c>
      <c r="AD292" s="7">
        <v>12</v>
      </c>
      <c r="AE292" s="7">
        <v>0.63157890000000005</v>
      </c>
      <c r="AF292" s="7" t="s">
        <v>341</v>
      </c>
      <c r="AG292" s="7">
        <v>5</v>
      </c>
      <c r="AH292" s="9">
        <f t="shared" si="8"/>
        <v>0.5123833333333333</v>
      </c>
    </row>
    <row r="293" spans="1:34" hidden="1">
      <c r="A293" s="7" t="s">
        <v>38</v>
      </c>
      <c r="B293" s="7">
        <v>2</v>
      </c>
      <c r="C293" s="7">
        <v>839870</v>
      </c>
      <c r="D293" s="7">
        <v>2277147</v>
      </c>
      <c r="E293" s="7">
        <v>1505901</v>
      </c>
      <c r="F293" s="7">
        <v>10449505</v>
      </c>
      <c r="G293" s="7">
        <v>0.35804000000000002</v>
      </c>
      <c r="H293" s="7">
        <v>0.82106999999999997</v>
      </c>
      <c r="I293" s="7">
        <v>0.26945000000000002</v>
      </c>
      <c r="J293" s="7">
        <v>0.87404000000000004</v>
      </c>
      <c r="K293" s="7" t="s">
        <v>1286</v>
      </c>
      <c r="L293" s="29" t="s">
        <v>1287</v>
      </c>
      <c r="M293" s="38">
        <v>21648</v>
      </c>
      <c r="N293" s="7">
        <v>25211</v>
      </c>
      <c r="O293" s="7">
        <v>1092358144</v>
      </c>
      <c r="P293" s="7">
        <v>1339641856</v>
      </c>
      <c r="Q293" s="7">
        <v>43789</v>
      </c>
      <c r="R293" s="7">
        <v>61292</v>
      </c>
      <c r="S293" s="7">
        <v>1434869760</v>
      </c>
      <c r="T293" s="7">
        <v>3015122944</v>
      </c>
      <c r="U293" s="7" t="s">
        <v>1041</v>
      </c>
      <c r="V293" s="9" t="s">
        <v>147</v>
      </c>
      <c r="W293" s="9" t="s">
        <v>147</v>
      </c>
      <c r="X293" s="9" t="s">
        <v>147</v>
      </c>
      <c r="Y293" s="9" t="s">
        <v>147</v>
      </c>
      <c r="Z293" s="7" t="s">
        <v>840</v>
      </c>
      <c r="AA293" s="7" t="s">
        <v>318</v>
      </c>
      <c r="AB293" s="7" t="s">
        <v>260</v>
      </c>
      <c r="AC293" s="7">
        <v>19</v>
      </c>
      <c r="AD293" s="7">
        <v>12</v>
      </c>
      <c r="AE293" s="7">
        <v>0.63157890000000005</v>
      </c>
      <c r="AF293" s="7" t="s">
        <v>288</v>
      </c>
      <c r="AG293" s="7">
        <v>5</v>
      </c>
      <c r="AH293" s="9">
        <f t="shared" si="8"/>
        <v>0.5123833333333333</v>
      </c>
    </row>
    <row r="294" spans="1:34" hidden="1">
      <c r="A294" s="7" t="s">
        <v>38</v>
      </c>
      <c r="B294" s="7">
        <v>2</v>
      </c>
      <c r="C294" s="7">
        <v>839193</v>
      </c>
      <c r="D294" s="7">
        <v>2225620</v>
      </c>
      <c r="E294" s="7">
        <v>1506578</v>
      </c>
      <c r="F294" s="7">
        <v>10501032</v>
      </c>
      <c r="G294" s="7">
        <v>0.35775000000000001</v>
      </c>
      <c r="H294" s="7">
        <v>0.82511999999999996</v>
      </c>
      <c r="I294" s="7">
        <v>0.27382000000000001</v>
      </c>
      <c r="J294" s="7">
        <v>0.87453000000000003</v>
      </c>
      <c r="K294" s="7" t="s">
        <v>1288</v>
      </c>
      <c r="L294" s="29" t="s">
        <v>1289</v>
      </c>
      <c r="M294" s="38">
        <v>18034</v>
      </c>
      <c r="N294" s="7">
        <v>21601</v>
      </c>
      <c r="O294" s="7">
        <v>1090658304</v>
      </c>
      <c r="P294" s="7">
        <v>1339006976</v>
      </c>
      <c r="Q294" s="7">
        <v>108458</v>
      </c>
      <c r="R294" s="7">
        <v>21670</v>
      </c>
      <c r="S294" s="7">
        <v>1436045312</v>
      </c>
      <c r="T294" s="7">
        <v>3006087168</v>
      </c>
      <c r="U294" s="7" t="s">
        <v>1041</v>
      </c>
      <c r="V294" s="9" t="s">
        <v>147</v>
      </c>
      <c r="W294" s="9" t="s">
        <v>147</v>
      </c>
      <c r="X294" s="9" t="s">
        <v>147</v>
      </c>
      <c r="Y294" s="9" t="s">
        <v>147</v>
      </c>
      <c r="Z294" s="7" t="s">
        <v>840</v>
      </c>
      <c r="AA294" s="7" t="s">
        <v>318</v>
      </c>
      <c r="AB294" s="7" t="s">
        <v>262</v>
      </c>
      <c r="AC294" s="7">
        <v>19</v>
      </c>
      <c r="AD294" s="7">
        <v>12</v>
      </c>
      <c r="AE294" s="7">
        <v>0.63157890000000005</v>
      </c>
      <c r="AF294" s="35" t="s">
        <v>180</v>
      </c>
      <c r="AG294" s="7">
        <v>6</v>
      </c>
      <c r="AH294" s="9">
        <f t="shared" si="8"/>
        <v>0.51354</v>
      </c>
    </row>
    <row r="295" spans="1:34" hidden="1">
      <c r="A295" s="7" t="s">
        <v>38</v>
      </c>
      <c r="B295" s="7">
        <v>2</v>
      </c>
      <c r="C295" s="7">
        <v>839018</v>
      </c>
      <c r="D295" s="7">
        <v>2427088</v>
      </c>
      <c r="E295" s="7">
        <v>1506753</v>
      </c>
      <c r="F295" s="7">
        <v>10299564</v>
      </c>
      <c r="G295" s="7">
        <v>0.35766999999999999</v>
      </c>
      <c r="H295" s="7">
        <v>0.80928999999999995</v>
      </c>
      <c r="I295" s="7">
        <v>0.25689000000000001</v>
      </c>
      <c r="J295" s="7">
        <v>0.87238000000000004</v>
      </c>
      <c r="K295" s="7" t="s">
        <v>1291</v>
      </c>
      <c r="L295" s="29" t="s">
        <v>786</v>
      </c>
      <c r="M295" s="38">
        <v>21633</v>
      </c>
      <c r="N295" s="7">
        <v>21639</v>
      </c>
      <c r="O295" s="7">
        <v>1089146880</v>
      </c>
      <c r="P295" s="7">
        <v>1337454592</v>
      </c>
      <c r="Q295" s="7">
        <v>4146</v>
      </c>
      <c r="R295" s="7">
        <v>54101</v>
      </c>
      <c r="S295" s="7">
        <v>1437847552</v>
      </c>
      <c r="T295" s="7">
        <v>3015262208</v>
      </c>
      <c r="U295" s="7" t="s">
        <v>1041</v>
      </c>
      <c r="V295" s="9" t="s">
        <v>147</v>
      </c>
      <c r="W295" s="9" t="s">
        <v>147</v>
      </c>
      <c r="X295" s="9" t="s">
        <v>147</v>
      </c>
      <c r="Y295" s="9" t="s">
        <v>147</v>
      </c>
      <c r="Z295" s="7" t="s">
        <v>840</v>
      </c>
      <c r="AA295" s="7" t="s">
        <v>318</v>
      </c>
      <c r="AB295" s="7" t="s">
        <v>266</v>
      </c>
      <c r="AC295" s="7">
        <v>19</v>
      </c>
      <c r="AD295" s="7">
        <v>12</v>
      </c>
      <c r="AE295" s="7">
        <v>0.63157890000000005</v>
      </c>
      <c r="AF295" s="7" t="s">
        <v>296</v>
      </c>
      <c r="AG295" s="7">
        <v>5</v>
      </c>
      <c r="AH295" s="9">
        <f t="shared" si="8"/>
        <v>0.50820999999999994</v>
      </c>
    </row>
    <row r="296" spans="1:34" hidden="1">
      <c r="A296" s="7" t="s">
        <v>38</v>
      </c>
      <c r="B296" s="7">
        <v>2</v>
      </c>
      <c r="C296" s="7">
        <v>838894</v>
      </c>
      <c r="D296" s="7">
        <v>2426983</v>
      </c>
      <c r="E296" s="7">
        <v>1506877</v>
      </c>
      <c r="F296" s="7">
        <v>10299669</v>
      </c>
      <c r="G296" s="7">
        <v>0.35761999999999999</v>
      </c>
      <c r="H296" s="7">
        <v>0.80930000000000002</v>
      </c>
      <c r="I296" s="7">
        <v>0.25686999999999999</v>
      </c>
      <c r="J296" s="7">
        <v>0.87236999999999998</v>
      </c>
      <c r="K296" s="7" t="s">
        <v>1292</v>
      </c>
      <c r="L296" s="29" t="s">
        <v>1293</v>
      </c>
      <c r="M296" s="38">
        <v>21624</v>
      </c>
      <c r="N296" s="7">
        <v>21629</v>
      </c>
      <c r="O296" s="7">
        <v>1088749568</v>
      </c>
      <c r="P296" s="7">
        <v>1337454592</v>
      </c>
      <c r="Q296" s="7">
        <v>212928</v>
      </c>
      <c r="R296" s="7">
        <v>54099</v>
      </c>
      <c r="S296" s="7">
        <v>1441591296</v>
      </c>
      <c r="T296" s="7">
        <v>3015262208</v>
      </c>
      <c r="U296" s="7" t="s">
        <v>147</v>
      </c>
      <c r="V296" s="9" t="s">
        <v>147</v>
      </c>
      <c r="W296" s="9" t="s">
        <v>147</v>
      </c>
      <c r="X296" s="9" t="s">
        <v>147</v>
      </c>
      <c r="Y296" s="9" t="s">
        <v>147</v>
      </c>
      <c r="Z296" s="7" t="s">
        <v>840</v>
      </c>
      <c r="AA296" s="7" t="s">
        <v>318</v>
      </c>
      <c r="AB296" s="7" t="s">
        <v>266</v>
      </c>
      <c r="AC296" s="7">
        <v>19</v>
      </c>
      <c r="AD296" s="7">
        <v>12</v>
      </c>
      <c r="AE296" s="7">
        <v>0.63157890000000005</v>
      </c>
      <c r="AF296" s="7" t="s">
        <v>341</v>
      </c>
      <c r="AG296" s="7">
        <v>5</v>
      </c>
      <c r="AH296" s="9">
        <f t="shared" si="8"/>
        <v>0.50817999999999997</v>
      </c>
    </row>
    <row r="297" spans="1:34" hidden="1">
      <c r="A297" s="7" t="s">
        <v>38</v>
      </c>
      <c r="B297" s="7">
        <v>2</v>
      </c>
      <c r="C297" s="7">
        <v>838684</v>
      </c>
      <c r="D297" s="7">
        <v>2293277</v>
      </c>
      <c r="E297" s="7">
        <v>1507087</v>
      </c>
      <c r="F297" s="7">
        <v>10433375</v>
      </c>
      <c r="G297" s="7">
        <v>0.35753000000000001</v>
      </c>
      <c r="H297" s="7">
        <v>0.81981000000000004</v>
      </c>
      <c r="I297" s="7">
        <v>0.26778000000000002</v>
      </c>
      <c r="J297" s="7">
        <v>0.87378</v>
      </c>
      <c r="K297" s="7" t="s">
        <v>1294</v>
      </c>
      <c r="L297" s="29" t="s">
        <v>1295</v>
      </c>
      <c r="M297" s="38">
        <v>36051</v>
      </c>
      <c r="N297" s="7">
        <v>36059</v>
      </c>
      <c r="O297" s="7">
        <v>1358180352</v>
      </c>
      <c r="P297" s="7">
        <v>1759260672</v>
      </c>
      <c r="Q297" s="7">
        <v>173402</v>
      </c>
      <c r="R297" s="7">
        <v>104474</v>
      </c>
      <c r="S297" s="7">
        <v>1447002112</v>
      </c>
      <c r="T297" s="7">
        <v>3035840512</v>
      </c>
      <c r="U297" s="7" t="s">
        <v>1041</v>
      </c>
      <c r="V297" s="9" t="s">
        <v>147</v>
      </c>
      <c r="W297" s="9" t="s">
        <v>147</v>
      </c>
      <c r="X297" s="9" t="s">
        <v>147</v>
      </c>
      <c r="Y297" s="9" t="s">
        <v>147</v>
      </c>
      <c r="Z297" s="7" t="s">
        <v>840</v>
      </c>
      <c r="AA297" s="7" t="s">
        <v>319</v>
      </c>
      <c r="AB297" s="7" t="s">
        <v>269</v>
      </c>
      <c r="AC297" s="7">
        <v>20</v>
      </c>
      <c r="AD297" s="7">
        <v>11</v>
      </c>
      <c r="AE297" s="7">
        <v>0.55000000000000004</v>
      </c>
      <c r="AF297" s="35" t="s">
        <v>202</v>
      </c>
      <c r="AG297" s="7">
        <v>5</v>
      </c>
      <c r="AH297" s="9">
        <f t="shared" si="8"/>
        <v>0.51162333333333343</v>
      </c>
    </row>
    <row r="298" spans="1:34" hidden="1">
      <c r="A298" s="7" t="s">
        <v>38</v>
      </c>
      <c r="B298" s="7">
        <v>2</v>
      </c>
      <c r="C298" s="7">
        <v>838503</v>
      </c>
      <c r="D298" s="7">
        <v>2229483</v>
      </c>
      <c r="E298" s="7">
        <v>1507268</v>
      </c>
      <c r="F298" s="7">
        <v>10497169</v>
      </c>
      <c r="G298" s="7">
        <v>0.35744999999999999</v>
      </c>
      <c r="H298" s="7">
        <v>0.82482</v>
      </c>
      <c r="I298" s="7">
        <v>0.27331</v>
      </c>
      <c r="J298" s="7">
        <v>0.87444</v>
      </c>
      <c r="K298" s="7" t="s">
        <v>1296</v>
      </c>
      <c r="L298" s="29" t="s">
        <v>1297</v>
      </c>
      <c r="M298" s="38">
        <v>43217</v>
      </c>
      <c r="N298" s="7">
        <v>43225</v>
      </c>
      <c r="O298" s="7">
        <v>1361870848</v>
      </c>
      <c r="P298" s="7">
        <v>1762676736</v>
      </c>
      <c r="Q298" s="7">
        <v>115948</v>
      </c>
      <c r="R298" s="7">
        <v>151260</v>
      </c>
      <c r="S298" s="7">
        <v>1446633472</v>
      </c>
      <c r="T298" s="7">
        <v>3084853248</v>
      </c>
      <c r="U298" s="7" t="s">
        <v>1041</v>
      </c>
      <c r="V298" s="9" t="s">
        <v>147</v>
      </c>
      <c r="W298" s="9" t="s">
        <v>147</v>
      </c>
      <c r="X298" s="9" t="s">
        <v>147</v>
      </c>
      <c r="Y298" s="9" t="s">
        <v>147</v>
      </c>
      <c r="Z298" s="7" t="s">
        <v>840</v>
      </c>
      <c r="AA298" s="7" t="s">
        <v>319</v>
      </c>
      <c r="AB298" s="7" t="s">
        <v>203</v>
      </c>
      <c r="AC298" s="7">
        <v>21</v>
      </c>
      <c r="AD298" s="7">
        <v>11</v>
      </c>
      <c r="AE298" s="7">
        <v>0.52380950000000004</v>
      </c>
      <c r="AF298" s="35" t="s">
        <v>196</v>
      </c>
      <c r="AG298" s="7">
        <v>5</v>
      </c>
      <c r="AH298" s="9">
        <f t="shared" si="8"/>
        <v>0.51324000000000003</v>
      </c>
    </row>
    <row r="299" spans="1:34" hidden="1">
      <c r="A299" s="7" t="s">
        <v>38</v>
      </c>
      <c r="B299" s="7">
        <v>2</v>
      </c>
      <c r="C299" s="7">
        <v>838484</v>
      </c>
      <c r="D299" s="7">
        <v>2842081</v>
      </c>
      <c r="E299" s="7">
        <v>1507287</v>
      </c>
      <c r="F299" s="7">
        <v>9884571</v>
      </c>
      <c r="G299" s="7">
        <v>0.35743999999999998</v>
      </c>
      <c r="H299" s="7">
        <v>0.77668000000000004</v>
      </c>
      <c r="I299" s="7">
        <v>0.22781000000000001</v>
      </c>
      <c r="J299" s="7">
        <v>0.86768999999999996</v>
      </c>
      <c r="K299" s="7" t="s">
        <v>1298</v>
      </c>
      <c r="L299" s="29" t="s">
        <v>1299</v>
      </c>
      <c r="M299" s="38">
        <v>14406</v>
      </c>
      <c r="N299" s="7">
        <v>14413</v>
      </c>
      <c r="O299" s="7">
        <v>1362911232</v>
      </c>
      <c r="P299" s="7">
        <v>1616228352</v>
      </c>
      <c r="Q299" s="7">
        <v>158775</v>
      </c>
      <c r="R299" s="7">
        <v>212428</v>
      </c>
      <c r="S299" s="7">
        <v>1434411008</v>
      </c>
      <c r="T299" s="7">
        <v>3001032704</v>
      </c>
      <c r="U299" s="7" t="s">
        <v>147</v>
      </c>
      <c r="V299" s="9" t="s">
        <v>147</v>
      </c>
      <c r="W299" s="9" t="s">
        <v>147</v>
      </c>
      <c r="X299" s="9" t="s">
        <v>147</v>
      </c>
      <c r="Y299" s="9" t="s">
        <v>147</v>
      </c>
      <c r="Z299" s="7" t="s">
        <v>840</v>
      </c>
      <c r="AA299" s="7" t="s">
        <v>318</v>
      </c>
      <c r="AB299" s="7" t="s">
        <v>254</v>
      </c>
      <c r="AC299" s="7">
        <v>19</v>
      </c>
      <c r="AD299" s="7">
        <v>13</v>
      </c>
      <c r="AE299" s="7">
        <v>0.68421050000000005</v>
      </c>
      <c r="AF299" s="7" t="s">
        <v>341</v>
      </c>
      <c r="AG299" s="7">
        <v>5</v>
      </c>
      <c r="AH299" s="9">
        <f t="shared" si="8"/>
        <v>0.49718666666666667</v>
      </c>
    </row>
    <row r="300" spans="1:34" hidden="1">
      <c r="A300" s="7" t="s">
        <v>38</v>
      </c>
      <c r="B300" s="7">
        <v>2</v>
      </c>
      <c r="C300" s="7">
        <v>838484</v>
      </c>
      <c r="D300" s="7">
        <v>2842081</v>
      </c>
      <c r="E300" s="7">
        <v>1507287</v>
      </c>
      <c r="F300" s="7">
        <v>9884571</v>
      </c>
      <c r="G300" s="7">
        <v>0.35743999999999998</v>
      </c>
      <c r="H300" s="7">
        <v>0.77668000000000004</v>
      </c>
      <c r="I300" s="7">
        <v>0.22781000000000001</v>
      </c>
      <c r="J300" s="7">
        <v>0.86768999999999996</v>
      </c>
      <c r="K300" s="7" t="s">
        <v>1298</v>
      </c>
      <c r="L300" s="29" t="s">
        <v>1299</v>
      </c>
      <c r="M300" s="38">
        <v>10859</v>
      </c>
      <c r="N300" s="7">
        <v>14403</v>
      </c>
      <c r="O300" s="7">
        <v>419663872</v>
      </c>
      <c r="P300" s="7">
        <v>819941376</v>
      </c>
      <c r="Q300" s="7">
        <v>158768</v>
      </c>
      <c r="R300" s="7">
        <v>212429</v>
      </c>
      <c r="S300" s="7">
        <v>1435037696</v>
      </c>
      <c r="T300" s="7">
        <v>3001032704</v>
      </c>
      <c r="U300" s="7" t="s">
        <v>1041</v>
      </c>
      <c r="V300" s="9" t="s">
        <v>147</v>
      </c>
      <c r="W300" s="9" t="s">
        <v>147</v>
      </c>
      <c r="X300" s="9" t="s">
        <v>147</v>
      </c>
      <c r="Y300" s="9" t="s">
        <v>147</v>
      </c>
      <c r="Z300" s="7" t="s">
        <v>840</v>
      </c>
      <c r="AA300" s="7" t="s">
        <v>318</v>
      </c>
      <c r="AB300" s="7" t="s">
        <v>254</v>
      </c>
      <c r="AC300" s="7">
        <v>19</v>
      </c>
      <c r="AD300" s="7">
        <v>13</v>
      </c>
      <c r="AE300" s="7">
        <v>0.68421050000000005</v>
      </c>
      <c r="AF300" s="7" t="s">
        <v>282</v>
      </c>
      <c r="AG300" s="7">
        <v>5</v>
      </c>
      <c r="AH300" s="9">
        <f t="shared" si="8"/>
        <v>0.49718666666666667</v>
      </c>
    </row>
    <row r="301" spans="1:34" hidden="1">
      <c r="A301" s="7" t="s">
        <v>38</v>
      </c>
      <c r="B301" s="7">
        <v>2</v>
      </c>
      <c r="C301" s="7">
        <v>837059</v>
      </c>
      <c r="D301" s="7">
        <v>2673588</v>
      </c>
      <c r="E301" s="7">
        <v>1508712</v>
      </c>
      <c r="F301" s="7">
        <v>10053064</v>
      </c>
      <c r="G301" s="7">
        <v>0.35683999999999999</v>
      </c>
      <c r="H301" s="7">
        <v>0.78991999999999996</v>
      </c>
      <c r="I301" s="7">
        <v>0.23843</v>
      </c>
      <c r="J301" s="7">
        <v>0.86951000000000001</v>
      </c>
      <c r="K301" s="7" t="s">
        <v>1300</v>
      </c>
      <c r="L301" s="29" t="s">
        <v>1301</v>
      </c>
      <c r="M301" s="38">
        <v>10812</v>
      </c>
      <c r="N301" s="7">
        <v>10818</v>
      </c>
      <c r="O301" s="7">
        <v>802623488</v>
      </c>
      <c r="P301" s="7">
        <v>1039925248</v>
      </c>
      <c r="Q301" s="7">
        <v>61546</v>
      </c>
      <c r="R301" s="7">
        <v>176442</v>
      </c>
      <c r="S301" s="7">
        <v>1432182784</v>
      </c>
      <c r="T301" s="7">
        <v>2995683328</v>
      </c>
      <c r="U301" s="7" t="s">
        <v>1041</v>
      </c>
      <c r="V301" s="9" t="s">
        <v>147</v>
      </c>
      <c r="W301" s="9" t="s">
        <v>147</v>
      </c>
      <c r="X301" s="9" t="s">
        <v>147</v>
      </c>
      <c r="Y301" s="9" t="s">
        <v>147</v>
      </c>
      <c r="Z301" s="7" t="s">
        <v>840</v>
      </c>
      <c r="AA301" s="7" t="s">
        <v>318</v>
      </c>
      <c r="AB301" s="7" t="s">
        <v>254</v>
      </c>
      <c r="AC301" s="7">
        <v>19</v>
      </c>
      <c r="AD301" s="7">
        <v>13</v>
      </c>
      <c r="AE301" s="7">
        <v>0.68421050000000005</v>
      </c>
      <c r="AF301" s="35" t="s">
        <v>186</v>
      </c>
      <c r="AG301" s="7">
        <v>6</v>
      </c>
      <c r="AH301" s="9">
        <f t="shared" si="8"/>
        <v>0.50119999999999998</v>
      </c>
    </row>
    <row r="302" spans="1:34" hidden="1">
      <c r="A302" s="7" t="s">
        <v>38</v>
      </c>
      <c r="B302" s="7">
        <v>2</v>
      </c>
      <c r="C302" s="7">
        <v>835711</v>
      </c>
      <c r="D302" s="7">
        <v>2361761</v>
      </c>
      <c r="E302" s="7">
        <v>1510060</v>
      </c>
      <c r="F302" s="7">
        <v>10364891</v>
      </c>
      <c r="G302" s="7">
        <v>0.35626000000000002</v>
      </c>
      <c r="H302" s="7">
        <v>0.81442000000000003</v>
      </c>
      <c r="I302" s="7">
        <v>0.26136999999999999</v>
      </c>
      <c r="J302" s="7">
        <v>0.87283999999999995</v>
      </c>
      <c r="K302" s="7" t="s">
        <v>1302</v>
      </c>
      <c r="L302" s="29" t="s">
        <v>1303</v>
      </c>
      <c r="M302" s="38">
        <v>18017</v>
      </c>
      <c r="N302" s="7">
        <v>18026</v>
      </c>
      <c r="O302" s="7">
        <v>597049344</v>
      </c>
      <c r="P302" s="7">
        <v>997445632</v>
      </c>
      <c r="Q302" s="7">
        <v>72378</v>
      </c>
      <c r="R302" s="7">
        <v>205239</v>
      </c>
      <c r="S302" s="7">
        <v>1434370048</v>
      </c>
      <c r="T302" s="7">
        <v>3005890560</v>
      </c>
      <c r="U302" s="7" t="s">
        <v>147</v>
      </c>
      <c r="V302" s="9" t="s">
        <v>147</v>
      </c>
      <c r="W302" s="9" t="s">
        <v>147</v>
      </c>
      <c r="X302" s="9" t="s">
        <v>147</v>
      </c>
      <c r="Y302" s="9" t="s">
        <v>147</v>
      </c>
      <c r="Z302" s="7" t="s">
        <v>840</v>
      </c>
      <c r="AA302" s="7" t="s">
        <v>320</v>
      </c>
      <c r="AB302" s="7" t="s">
        <v>141</v>
      </c>
      <c r="AC302" s="7">
        <v>18</v>
      </c>
      <c r="AD302" s="7">
        <v>12</v>
      </c>
      <c r="AE302" s="7">
        <v>0.66666669999999995</v>
      </c>
      <c r="AF302" s="7" t="s">
        <v>341</v>
      </c>
      <c r="AG302" s="7">
        <v>6</v>
      </c>
      <c r="AH302" s="9">
        <f t="shared" si="8"/>
        <v>0.5089800000000001</v>
      </c>
    </row>
    <row r="303" spans="1:34" hidden="1">
      <c r="A303" s="7" t="s">
        <v>38</v>
      </c>
      <c r="B303" s="7">
        <v>2</v>
      </c>
      <c r="C303" s="7">
        <v>835557</v>
      </c>
      <c r="D303" s="7">
        <v>2303348</v>
      </c>
      <c r="E303" s="7">
        <v>1510214</v>
      </c>
      <c r="F303" s="7">
        <v>10423304</v>
      </c>
      <c r="G303" s="7">
        <v>0.35620000000000002</v>
      </c>
      <c r="H303" s="7">
        <v>0.81901000000000002</v>
      </c>
      <c r="I303" s="7">
        <v>0.26618999999999998</v>
      </c>
      <c r="J303" s="7">
        <v>0.87344999999999995</v>
      </c>
      <c r="K303" s="7" t="s">
        <v>1304</v>
      </c>
      <c r="L303" s="29" t="s">
        <v>1305</v>
      </c>
      <c r="M303" s="38">
        <v>36029</v>
      </c>
      <c r="N303" s="7">
        <v>36041</v>
      </c>
      <c r="O303" s="7">
        <v>1302421504</v>
      </c>
      <c r="P303" s="7">
        <v>1702825984</v>
      </c>
      <c r="Q303" s="7">
        <v>144598</v>
      </c>
      <c r="R303" s="7">
        <v>72111</v>
      </c>
      <c r="S303" s="7">
        <v>1445146624</v>
      </c>
      <c r="T303" s="7">
        <v>3082244096</v>
      </c>
      <c r="U303" s="7" t="s">
        <v>147</v>
      </c>
      <c r="V303" s="9" t="s">
        <v>147</v>
      </c>
      <c r="W303" s="9" t="s">
        <v>147</v>
      </c>
      <c r="X303" s="9" t="s">
        <v>147</v>
      </c>
      <c r="Y303" s="9" t="s">
        <v>147</v>
      </c>
      <c r="Z303" s="7" t="s">
        <v>840</v>
      </c>
      <c r="AA303" s="7" t="s">
        <v>318</v>
      </c>
      <c r="AB303" s="7" t="s">
        <v>271</v>
      </c>
      <c r="AC303" s="7">
        <v>19</v>
      </c>
      <c r="AD303" s="7">
        <v>11</v>
      </c>
      <c r="AE303" s="7">
        <v>0.5789474</v>
      </c>
      <c r="AF303" s="7" t="s">
        <v>341</v>
      </c>
      <c r="AG303" s="7">
        <v>5</v>
      </c>
      <c r="AH303" s="9">
        <f t="shared" si="8"/>
        <v>0.51047000000000009</v>
      </c>
    </row>
    <row r="304" spans="1:34" hidden="1">
      <c r="A304" s="7" t="s">
        <v>38</v>
      </c>
      <c r="B304" s="7">
        <v>2</v>
      </c>
      <c r="C304" s="7">
        <v>835557</v>
      </c>
      <c r="D304" s="7">
        <v>2303348</v>
      </c>
      <c r="E304" s="7">
        <v>1510214</v>
      </c>
      <c r="F304" s="7">
        <v>10423304</v>
      </c>
      <c r="G304" s="7">
        <v>0.35620000000000002</v>
      </c>
      <c r="H304" s="7">
        <v>0.81901000000000002</v>
      </c>
      <c r="I304" s="7">
        <v>0.26618999999999998</v>
      </c>
      <c r="J304" s="7">
        <v>0.87344999999999995</v>
      </c>
      <c r="K304" s="7" t="s">
        <v>1304</v>
      </c>
      <c r="L304" s="29" t="s">
        <v>1305</v>
      </c>
      <c r="M304" s="38">
        <v>36044</v>
      </c>
      <c r="N304" s="7">
        <v>39623</v>
      </c>
      <c r="O304" s="7">
        <v>1262403584</v>
      </c>
      <c r="P304" s="7">
        <v>1662976000</v>
      </c>
      <c r="Q304" s="7">
        <v>148152</v>
      </c>
      <c r="R304" s="7">
        <v>75664</v>
      </c>
      <c r="S304" s="7">
        <v>1441484800</v>
      </c>
      <c r="T304" s="7">
        <v>3033931776</v>
      </c>
      <c r="U304" s="7" t="s">
        <v>1041</v>
      </c>
      <c r="V304" s="9" t="s">
        <v>147</v>
      </c>
      <c r="W304" s="9" t="s">
        <v>147</v>
      </c>
      <c r="X304" s="9" t="s">
        <v>147</v>
      </c>
      <c r="Y304" s="9" t="s">
        <v>147</v>
      </c>
      <c r="Z304" s="7" t="s">
        <v>840</v>
      </c>
      <c r="AA304" s="7" t="s">
        <v>318</v>
      </c>
      <c r="AB304" s="7" t="s">
        <v>271</v>
      </c>
      <c r="AC304" s="7">
        <v>19</v>
      </c>
      <c r="AD304" s="7">
        <v>11</v>
      </c>
      <c r="AE304" s="7">
        <v>0.5789474</v>
      </c>
      <c r="AF304" s="7" t="s">
        <v>301</v>
      </c>
      <c r="AG304" s="7">
        <v>5</v>
      </c>
      <c r="AH304" s="9">
        <f t="shared" si="8"/>
        <v>0.51047000000000009</v>
      </c>
    </row>
    <row r="305" spans="1:34" hidden="1">
      <c r="A305" s="7" t="s">
        <v>38</v>
      </c>
      <c r="B305" s="7">
        <v>2</v>
      </c>
      <c r="C305" s="7">
        <v>827920</v>
      </c>
      <c r="D305" s="7">
        <v>2346295</v>
      </c>
      <c r="E305" s="7">
        <v>1517851</v>
      </c>
      <c r="F305" s="7">
        <v>10380357</v>
      </c>
      <c r="G305" s="7">
        <v>0.35293999999999998</v>
      </c>
      <c r="H305" s="7">
        <v>0.81564000000000003</v>
      </c>
      <c r="I305" s="7">
        <v>0.26083000000000001</v>
      </c>
      <c r="J305" s="7">
        <v>0.87243000000000004</v>
      </c>
      <c r="K305" s="7" t="s">
        <v>1306</v>
      </c>
      <c r="L305" s="29" t="s">
        <v>1307</v>
      </c>
      <c r="M305" s="38">
        <v>18022</v>
      </c>
      <c r="N305" s="7">
        <v>18041</v>
      </c>
      <c r="O305" s="7">
        <v>541749248</v>
      </c>
      <c r="P305" s="7">
        <v>942145536</v>
      </c>
      <c r="Q305" s="7">
        <v>36430</v>
      </c>
      <c r="R305" s="7">
        <v>10889</v>
      </c>
      <c r="S305" s="7">
        <v>1435148288</v>
      </c>
      <c r="T305" s="7">
        <v>3006193664</v>
      </c>
      <c r="U305" s="7" t="s">
        <v>1041</v>
      </c>
      <c r="V305" s="9" t="s">
        <v>147</v>
      </c>
      <c r="W305" s="9" t="s">
        <v>147</v>
      </c>
      <c r="X305" s="9" t="s">
        <v>147</v>
      </c>
      <c r="Y305" s="9" t="s">
        <v>147</v>
      </c>
      <c r="Z305" s="7" t="s">
        <v>840</v>
      </c>
      <c r="AA305" s="7" t="s">
        <v>318</v>
      </c>
      <c r="AB305" s="7" t="s">
        <v>266</v>
      </c>
      <c r="AC305" s="7">
        <v>19</v>
      </c>
      <c r="AD305" s="7">
        <v>12</v>
      </c>
      <c r="AE305" s="7">
        <v>0.63157890000000005</v>
      </c>
      <c r="AF305" s="35" t="s">
        <v>182</v>
      </c>
      <c r="AG305" s="7">
        <v>6</v>
      </c>
      <c r="AH305" s="9">
        <f t="shared" si="8"/>
        <v>0.50717333333333336</v>
      </c>
    </row>
    <row r="306" spans="1:34" hidden="1">
      <c r="A306" s="7" t="s">
        <v>38</v>
      </c>
      <c r="B306" s="7">
        <v>2</v>
      </c>
      <c r="C306" s="7">
        <v>824867</v>
      </c>
      <c r="D306" s="7">
        <v>2196169</v>
      </c>
      <c r="E306" s="7">
        <v>1520904</v>
      </c>
      <c r="F306" s="7">
        <v>10530483</v>
      </c>
      <c r="G306" s="7">
        <v>0.35164000000000001</v>
      </c>
      <c r="H306" s="7">
        <v>0.82743999999999995</v>
      </c>
      <c r="I306" s="7">
        <v>0.27304</v>
      </c>
      <c r="J306" s="7">
        <v>0.87380000000000002</v>
      </c>
      <c r="K306" s="7" t="s">
        <v>1308</v>
      </c>
      <c r="L306" s="29" t="s">
        <v>615</v>
      </c>
      <c r="M306" s="38">
        <v>18019</v>
      </c>
      <c r="N306" s="7">
        <v>18027</v>
      </c>
      <c r="O306" s="7">
        <v>664068096</v>
      </c>
      <c r="P306" s="7">
        <v>1015767040</v>
      </c>
      <c r="Q306" s="7">
        <v>22021</v>
      </c>
      <c r="R306" s="7">
        <v>3705</v>
      </c>
      <c r="S306" s="7">
        <v>1433272320</v>
      </c>
      <c r="T306" s="7">
        <v>3006062592</v>
      </c>
      <c r="U306" s="7" t="s">
        <v>1041</v>
      </c>
      <c r="V306" s="9" t="s">
        <v>147</v>
      </c>
      <c r="W306" s="9" t="s">
        <v>147</v>
      </c>
      <c r="X306" s="9" t="s">
        <v>147</v>
      </c>
      <c r="Y306" s="9" t="s">
        <v>147</v>
      </c>
      <c r="Z306" s="7" t="s">
        <v>840</v>
      </c>
      <c r="AA306" s="7" t="s">
        <v>318</v>
      </c>
      <c r="AB306" s="7" t="s">
        <v>260</v>
      </c>
      <c r="AC306" s="7">
        <v>19</v>
      </c>
      <c r="AD306" s="7">
        <v>12</v>
      </c>
      <c r="AE306" s="7">
        <v>0.63157890000000005</v>
      </c>
      <c r="AF306" s="35" t="s">
        <v>183</v>
      </c>
      <c r="AG306" s="7">
        <v>6</v>
      </c>
      <c r="AH306" s="9">
        <f t="shared" si="8"/>
        <v>0.51024000000000003</v>
      </c>
    </row>
    <row r="307" spans="1:34" hidden="1">
      <c r="A307" s="7" t="s">
        <v>38</v>
      </c>
      <c r="B307" s="7">
        <v>2</v>
      </c>
      <c r="C307" s="7">
        <v>822396</v>
      </c>
      <c r="D307" s="7">
        <v>2216337</v>
      </c>
      <c r="E307" s="7">
        <v>1523375</v>
      </c>
      <c r="F307" s="7">
        <v>10510315</v>
      </c>
      <c r="G307" s="7">
        <v>0.35059000000000001</v>
      </c>
      <c r="H307" s="7">
        <v>0.82584999999999997</v>
      </c>
      <c r="I307" s="7">
        <v>0.27063999999999999</v>
      </c>
      <c r="J307" s="7">
        <v>0.87341000000000002</v>
      </c>
      <c r="K307" s="7" t="s">
        <v>1309</v>
      </c>
      <c r="L307" s="29" t="s">
        <v>1310</v>
      </c>
      <c r="M307" s="38">
        <v>32440</v>
      </c>
      <c r="N307" s="7">
        <v>36025</v>
      </c>
      <c r="O307" s="7">
        <v>1021784064</v>
      </c>
      <c r="P307" s="7">
        <v>1422446592</v>
      </c>
      <c r="Q307" s="7">
        <v>151680</v>
      </c>
      <c r="R307" s="7">
        <v>46872</v>
      </c>
      <c r="S307" s="7">
        <v>1438515200</v>
      </c>
      <c r="T307" s="7">
        <v>3022233600</v>
      </c>
      <c r="U307" s="7" t="s">
        <v>1041</v>
      </c>
      <c r="V307" s="9" t="s">
        <v>147</v>
      </c>
      <c r="W307" s="9" t="s">
        <v>147</v>
      </c>
      <c r="X307" s="9" t="s">
        <v>147</v>
      </c>
      <c r="Y307" s="9" t="s">
        <v>147</v>
      </c>
      <c r="Z307" s="7" t="s">
        <v>840</v>
      </c>
      <c r="AA307" s="7" t="s">
        <v>318</v>
      </c>
      <c r="AB307" s="7" t="s">
        <v>271</v>
      </c>
      <c r="AC307" s="7">
        <v>19</v>
      </c>
      <c r="AD307" s="7">
        <v>11</v>
      </c>
      <c r="AE307" s="7">
        <v>0.5789474</v>
      </c>
      <c r="AF307" s="35" t="s">
        <v>187</v>
      </c>
      <c r="AG307" s="7">
        <v>6</v>
      </c>
      <c r="AH307" s="9">
        <f t="shared" si="8"/>
        <v>0.50900999999999996</v>
      </c>
    </row>
    <row r="308" spans="1:34" hidden="1">
      <c r="A308" s="7" t="s">
        <v>38</v>
      </c>
      <c r="B308" s="7">
        <v>2</v>
      </c>
      <c r="C308" s="7">
        <v>819340</v>
      </c>
      <c r="D308" s="7">
        <v>1971058</v>
      </c>
      <c r="E308" s="7">
        <v>1526431</v>
      </c>
      <c r="F308" s="7">
        <v>10755594</v>
      </c>
      <c r="G308" s="7">
        <v>0.34927999999999998</v>
      </c>
      <c r="H308" s="7">
        <v>0.84511999999999998</v>
      </c>
      <c r="I308" s="7">
        <v>0.29363</v>
      </c>
      <c r="J308" s="7">
        <v>0.87572000000000005</v>
      </c>
      <c r="K308" s="7" t="s">
        <v>1311</v>
      </c>
      <c r="L308" s="29" t="s">
        <v>1312</v>
      </c>
      <c r="M308" s="38">
        <v>36025</v>
      </c>
      <c r="N308" s="7">
        <v>39602</v>
      </c>
      <c r="O308" s="7">
        <v>1256914944</v>
      </c>
      <c r="P308" s="7">
        <v>1657499648</v>
      </c>
      <c r="Q308" s="7">
        <v>173267</v>
      </c>
      <c r="R308" s="7">
        <v>21671</v>
      </c>
      <c r="S308" s="7">
        <v>1442832384</v>
      </c>
      <c r="T308" s="7">
        <v>3033735168</v>
      </c>
      <c r="U308" s="7" t="s">
        <v>147</v>
      </c>
      <c r="V308" s="9" t="s">
        <v>147</v>
      </c>
      <c r="W308" s="9" t="s">
        <v>147</v>
      </c>
      <c r="X308" s="9" t="s">
        <v>147</v>
      </c>
      <c r="Y308" s="9" t="s">
        <v>147</v>
      </c>
      <c r="Z308" s="7" t="s">
        <v>840</v>
      </c>
      <c r="AA308" s="7" t="s">
        <v>320</v>
      </c>
      <c r="AB308" s="7" t="s">
        <v>139</v>
      </c>
      <c r="AC308" s="7">
        <v>18</v>
      </c>
      <c r="AD308" s="7">
        <v>11</v>
      </c>
      <c r="AE308" s="7">
        <v>0.61111110000000002</v>
      </c>
      <c r="AF308" s="7" t="s">
        <v>341</v>
      </c>
      <c r="AG308" s="7">
        <v>5</v>
      </c>
      <c r="AH308" s="9">
        <f t="shared" si="8"/>
        <v>0.51456000000000002</v>
      </c>
    </row>
    <row r="309" spans="1:34" hidden="1">
      <c r="A309" s="7" t="s">
        <v>38</v>
      </c>
      <c r="B309" s="7">
        <v>2</v>
      </c>
      <c r="C309" s="7">
        <v>817549</v>
      </c>
      <c r="D309" s="7">
        <v>1934641</v>
      </c>
      <c r="E309" s="7">
        <v>1528222</v>
      </c>
      <c r="F309" s="7">
        <v>10792011</v>
      </c>
      <c r="G309" s="7">
        <v>0.34852</v>
      </c>
      <c r="H309" s="7">
        <v>0.84799000000000002</v>
      </c>
      <c r="I309" s="7">
        <v>0.29704999999999998</v>
      </c>
      <c r="J309" s="7">
        <v>0.87595999999999996</v>
      </c>
      <c r="K309" s="7" t="s">
        <v>1313</v>
      </c>
      <c r="L309" s="29" t="s">
        <v>691</v>
      </c>
      <c r="M309" s="38">
        <v>36026</v>
      </c>
      <c r="N309" s="7">
        <v>36057</v>
      </c>
      <c r="O309" s="7">
        <v>1345495040</v>
      </c>
      <c r="P309" s="7">
        <v>1745666048</v>
      </c>
      <c r="Q309" s="7">
        <v>76021</v>
      </c>
      <c r="R309" s="7">
        <v>7268</v>
      </c>
      <c r="S309" s="7">
        <v>1442754560</v>
      </c>
      <c r="T309" s="7">
        <v>3033579520</v>
      </c>
      <c r="U309" s="7" t="s">
        <v>147</v>
      </c>
      <c r="V309" s="9" t="s">
        <v>147</v>
      </c>
      <c r="W309" s="9" t="s">
        <v>147</v>
      </c>
      <c r="X309" s="9" t="s">
        <v>147</v>
      </c>
      <c r="Y309" s="9" t="s">
        <v>147</v>
      </c>
      <c r="Z309" s="7" t="s">
        <v>840</v>
      </c>
      <c r="AA309" s="7" t="s">
        <v>320</v>
      </c>
      <c r="AB309" s="7" t="s">
        <v>143</v>
      </c>
      <c r="AC309" s="7">
        <v>18</v>
      </c>
      <c r="AD309" s="7">
        <v>11</v>
      </c>
      <c r="AE309" s="7">
        <v>0.61111110000000002</v>
      </c>
      <c r="AF309" s="7" t="s">
        <v>341</v>
      </c>
      <c r="AG309" s="7">
        <v>5</v>
      </c>
      <c r="AH309" s="9">
        <f t="shared" si="8"/>
        <v>0.51501000000000008</v>
      </c>
    </row>
    <row r="310" spans="1:34" hidden="1">
      <c r="A310" s="7" t="s">
        <v>38</v>
      </c>
      <c r="B310" s="7">
        <v>2</v>
      </c>
      <c r="C310" s="7">
        <v>816429</v>
      </c>
      <c r="D310" s="7">
        <v>2027293</v>
      </c>
      <c r="E310" s="7">
        <v>1529342</v>
      </c>
      <c r="F310" s="7">
        <v>10699359</v>
      </c>
      <c r="G310" s="7">
        <v>0.34804000000000002</v>
      </c>
      <c r="H310" s="7">
        <v>0.8407</v>
      </c>
      <c r="I310" s="7">
        <v>0.28710000000000002</v>
      </c>
      <c r="J310" s="7">
        <v>0.87494000000000005</v>
      </c>
      <c r="K310" s="7" t="s">
        <v>1314</v>
      </c>
      <c r="L310" s="29" t="s">
        <v>1315</v>
      </c>
      <c r="M310" s="38">
        <v>43208</v>
      </c>
      <c r="N310" s="7">
        <v>43220</v>
      </c>
      <c r="O310" s="7">
        <v>1357533184</v>
      </c>
      <c r="P310" s="7">
        <v>1758294016</v>
      </c>
      <c r="Q310" s="7">
        <v>209406</v>
      </c>
      <c r="R310" s="7">
        <v>104498</v>
      </c>
      <c r="S310" s="7">
        <v>1446932480</v>
      </c>
      <c r="T310" s="7">
        <v>3084476416</v>
      </c>
      <c r="U310" s="7" t="s">
        <v>147</v>
      </c>
      <c r="V310" s="9" t="s">
        <v>147</v>
      </c>
      <c r="W310" s="9" t="s">
        <v>147</v>
      </c>
      <c r="X310" s="9" t="s">
        <v>147</v>
      </c>
      <c r="Y310" s="9" t="s">
        <v>147</v>
      </c>
      <c r="Z310" s="7" t="s">
        <v>840</v>
      </c>
      <c r="AA310" s="7" t="s">
        <v>318</v>
      </c>
      <c r="AB310" s="7" t="s">
        <v>148</v>
      </c>
      <c r="AC310" s="7">
        <v>20</v>
      </c>
      <c r="AD310" s="7">
        <v>11</v>
      </c>
      <c r="AE310" s="7">
        <v>0.55000000000000004</v>
      </c>
      <c r="AF310" s="7" t="s">
        <v>341</v>
      </c>
      <c r="AG310" s="7">
        <v>5</v>
      </c>
      <c r="AH310" s="9">
        <f t="shared" si="8"/>
        <v>0.51226000000000005</v>
      </c>
    </row>
    <row r="311" spans="1:34" hidden="1">
      <c r="A311" s="7" t="s">
        <v>38</v>
      </c>
      <c r="B311" s="7">
        <v>2</v>
      </c>
      <c r="C311" s="7">
        <v>815247</v>
      </c>
      <c r="D311" s="7">
        <v>2521409</v>
      </c>
      <c r="E311" s="7">
        <v>1530524</v>
      </c>
      <c r="F311" s="7">
        <v>10205243</v>
      </c>
      <c r="G311" s="7">
        <v>0.34754000000000002</v>
      </c>
      <c r="H311" s="7">
        <v>0.80188000000000004</v>
      </c>
      <c r="I311" s="7">
        <v>0.24432999999999999</v>
      </c>
      <c r="J311" s="7">
        <v>0.86958000000000002</v>
      </c>
      <c r="K311" s="7" t="s">
        <v>762</v>
      </c>
      <c r="L311" s="29" t="s">
        <v>763</v>
      </c>
      <c r="M311" s="38">
        <v>3627</v>
      </c>
      <c r="N311" s="7">
        <v>3628</v>
      </c>
      <c r="O311" s="7">
        <v>1556942848</v>
      </c>
      <c r="P311" s="7">
        <v>1793720320</v>
      </c>
      <c r="Q311" s="7">
        <v>205205</v>
      </c>
      <c r="R311" s="7">
        <v>43243</v>
      </c>
      <c r="S311" s="7">
        <v>1426935808</v>
      </c>
      <c r="T311" s="7">
        <v>2985934848</v>
      </c>
      <c r="U311" s="7" t="s">
        <v>147</v>
      </c>
      <c r="V311" s="9" t="s">
        <v>147</v>
      </c>
      <c r="W311" s="9" t="s">
        <v>147</v>
      </c>
      <c r="X311" s="9" t="s">
        <v>147</v>
      </c>
      <c r="Y311" s="9" t="s">
        <v>147</v>
      </c>
      <c r="Z311" s="7" t="s">
        <v>840</v>
      </c>
      <c r="AA311" s="7" t="s">
        <v>315</v>
      </c>
      <c r="AB311" s="7" t="s">
        <v>275</v>
      </c>
      <c r="AC311" s="7">
        <v>40</v>
      </c>
      <c r="AD311" s="7">
        <v>24</v>
      </c>
      <c r="AE311" s="7">
        <v>0.6</v>
      </c>
      <c r="AF311" s="7" t="s">
        <v>341</v>
      </c>
      <c r="AG311" s="7">
        <v>6</v>
      </c>
      <c r="AH311" s="9">
        <f t="shared" si="8"/>
        <v>0.49898666666666669</v>
      </c>
    </row>
    <row r="312" spans="1:34" hidden="1">
      <c r="A312" s="7" t="s">
        <v>38</v>
      </c>
      <c r="B312" s="7">
        <v>2</v>
      </c>
      <c r="C312" s="7">
        <v>814901</v>
      </c>
      <c r="D312" s="7">
        <v>2472302</v>
      </c>
      <c r="E312" s="7">
        <v>1530870</v>
      </c>
      <c r="F312" s="7">
        <v>10254350</v>
      </c>
      <c r="G312" s="7">
        <v>0.34738999999999998</v>
      </c>
      <c r="H312" s="7">
        <v>0.80574000000000001</v>
      </c>
      <c r="I312" s="7">
        <v>0.24790000000000001</v>
      </c>
      <c r="J312" s="7">
        <v>0.87009999999999998</v>
      </c>
      <c r="K312" s="7" t="s">
        <v>764</v>
      </c>
      <c r="L312" s="29" t="s">
        <v>765</v>
      </c>
      <c r="M312" s="38">
        <v>3651</v>
      </c>
      <c r="N312" s="7">
        <v>3653</v>
      </c>
      <c r="O312" s="7">
        <v>1656877056</v>
      </c>
      <c r="P312" s="7">
        <v>1894428672</v>
      </c>
      <c r="Q312" s="7">
        <v>75664</v>
      </c>
      <c r="R312" s="7">
        <v>54047</v>
      </c>
      <c r="S312" s="7">
        <v>1434099712</v>
      </c>
      <c r="T312" s="7">
        <v>2986885120</v>
      </c>
      <c r="U312" s="7" t="s">
        <v>147</v>
      </c>
      <c r="V312" s="9" t="s">
        <v>147</v>
      </c>
      <c r="W312" s="9" t="s">
        <v>147</v>
      </c>
      <c r="X312" s="9" t="s">
        <v>147</v>
      </c>
      <c r="Y312" s="9" t="s">
        <v>147</v>
      </c>
      <c r="Z312" s="7" t="s">
        <v>840</v>
      </c>
      <c r="AA312" s="7" t="s">
        <v>315</v>
      </c>
      <c r="AB312" s="7" t="s">
        <v>275</v>
      </c>
      <c r="AC312" s="7">
        <v>40</v>
      </c>
      <c r="AD312" s="7">
        <v>24</v>
      </c>
      <c r="AE312" s="7">
        <v>0.6</v>
      </c>
      <c r="AF312" s="7" t="s">
        <v>341</v>
      </c>
      <c r="AG312" s="7">
        <v>5</v>
      </c>
      <c r="AH312" s="9">
        <f t="shared" si="8"/>
        <v>0.50017333333333325</v>
      </c>
    </row>
    <row r="313" spans="1:34" hidden="1">
      <c r="A313" s="7" t="s">
        <v>38</v>
      </c>
      <c r="B313" s="7">
        <v>2</v>
      </c>
      <c r="C313" s="7">
        <v>808407</v>
      </c>
      <c r="D313" s="7">
        <v>2520309</v>
      </c>
      <c r="E313" s="7">
        <v>1537364</v>
      </c>
      <c r="F313" s="7">
        <v>10206343</v>
      </c>
      <c r="G313" s="7">
        <v>0.34461999999999998</v>
      </c>
      <c r="H313" s="7">
        <v>0.80196999999999996</v>
      </c>
      <c r="I313" s="7">
        <v>0.24285999999999999</v>
      </c>
      <c r="J313" s="7">
        <v>0.86909000000000003</v>
      </c>
      <c r="K313" s="7" t="s">
        <v>766</v>
      </c>
      <c r="L313" s="29" t="s">
        <v>767</v>
      </c>
      <c r="M313" s="38">
        <v>3630</v>
      </c>
      <c r="N313" s="7">
        <v>3631</v>
      </c>
      <c r="O313" s="7">
        <v>1820614656</v>
      </c>
      <c r="P313" s="7">
        <v>2057740288</v>
      </c>
      <c r="Q313" s="7">
        <v>201633</v>
      </c>
      <c r="R313" s="7">
        <v>43255</v>
      </c>
      <c r="S313" s="7">
        <v>1429467136</v>
      </c>
      <c r="T313" s="7">
        <v>2985984000</v>
      </c>
      <c r="U313" s="7" t="s">
        <v>147</v>
      </c>
      <c r="V313" s="9" t="s">
        <v>147</v>
      </c>
      <c r="W313" s="9" t="s">
        <v>147</v>
      </c>
      <c r="X313" s="9" t="s">
        <v>147</v>
      </c>
      <c r="Y313" s="9" t="s">
        <v>147</v>
      </c>
      <c r="Z313" s="7" t="s">
        <v>840</v>
      </c>
      <c r="AA313" s="7" t="s">
        <v>315</v>
      </c>
      <c r="AB313" s="7" t="s">
        <v>245</v>
      </c>
      <c r="AC313" s="7">
        <v>31</v>
      </c>
      <c r="AD313" s="7">
        <v>24</v>
      </c>
      <c r="AE313" s="7">
        <v>0.77419349999999998</v>
      </c>
      <c r="AF313" s="7" t="s">
        <v>341</v>
      </c>
      <c r="AG313" s="7">
        <v>6</v>
      </c>
      <c r="AH313" s="9">
        <f t="shared" si="8"/>
        <v>0.49706999999999996</v>
      </c>
    </row>
    <row r="314" spans="1:34" hidden="1">
      <c r="A314" s="7" t="s">
        <v>38</v>
      </c>
      <c r="B314" s="7">
        <v>2</v>
      </c>
      <c r="C314" s="7">
        <v>807701</v>
      </c>
      <c r="D314" s="7">
        <v>2082545</v>
      </c>
      <c r="E314" s="7">
        <v>1538070</v>
      </c>
      <c r="F314" s="7">
        <v>10644107</v>
      </c>
      <c r="G314" s="7">
        <v>0.34432000000000001</v>
      </c>
      <c r="H314" s="7">
        <v>0.83635999999999999</v>
      </c>
      <c r="I314" s="7">
        <v>0.27945999999999999</v>
      </c>
      <c r="J314" s="7">
        <v>0.87373999999999996</v>
      </c>
      <c r="K314" s="7" t="s">
        <v>1316</v>
      </c>
      <c r="L314" s="29" t="s">
        <v>1317</v>
      </c>
      <c r="M314" s="38">
        <v>39619</v>
      </c>
      <c r="N314" s="7">
        <v>39646</v>
      </c>
      <c r="O314" s="7">
        <v>1358884864</v>
      </c>
      <c r="P314" s="7">
        <v>1759596544</v>
      </c>
      <c r="Q314" s="7">
        <v>130149</v>
      </c>
      <c r="R314" s="7">
        <v>72076</v>
      </c>
      <c r="S314" s="7">
        <v>1442308096</v>
      </c>
      <c r="T314" s="7">
        <v>3034103808</v>
      </c>
      <c r="U314" s="7" t="s">
        <v>147</v>
      </c>
      <c r="V314" s="9" t="s">
        <v>147</v>
      </c>
      <c r="W314" s="9" t="s">
        <v>147</v>
      </c>
      <c r="X314" s="9" t="s">
        <v>147</v>
      </c>
      <c r="Y314" s="9" t="s">
        <v>147</v>
      </c>
      <c r="Z314" s="7" t="s">
        <v>840</v>
      </c>
      <c r="AA314" s="7" t="s">
        <v>318</v>
      </c>
      <c r="AB314" s="7" t="s">
        <v>257</v>
      </c>
      <c r="AC314" s="7">
        <v>19</v>
      </c>
      <c r="AD314" s="7">
        <v>11</v>
      </c>
      <c r="AE314" s="7">
        <v>0.5789474</v>
      </c>
      <c r="AF314" s="7" t="s">
        <v>341</v>
      </c>
      <c r="AG314" s="7">
        <v>5</v>
      </c>
      <c r="AH314" s="9">
        <f t="shared" si="8"/>
        <v>0.5083333333333333</v>
      </c>
    </row>
    <row r="315" spans="1:34" hidden="1">
      <c r="A315" s="7" t="s">
        <v>38</v>
      </c>
      <c r="B315" s="7">
        <v>2</v>
      </c>
      <c r="C315" s="7">
        <v>807701</v>
      </c>
      <c r="D315" s="7">
        <v>2082545</v>
      </c>
      <c r="E315" s="7">
        <v>1538070</v>
      </c>
      <c r="F315" s="7">
        <v>10644107</v>
      </c>
      <c r="G315" s="7">
        <v>0.34432000000000001</v>
      </c>
      <c r="H315" s="7">
        <v>0.83635999999999999</v>
      </c>
      <c r="I315" s="7">
        <v>0.27945999999999999</v>
      </c>
      <c r="J315" s="7">
        <v>0.87373999999999996</v>
      </c>
      <c r="K315" s="7" t="s">
        <v>1316</v>
      </c>
      <c r="L315" s="29" t="s">
        <v>1317</v>
      </c>
      <c r="M315" s="38">
        <v>39639</v>
      </c>
      <c r="N315" s="7">
        <v>39657</v>
      </c>
      <c r="O315" s="7">
        <v>1359015936</v>
      </c>
      <c r="P315" s="7">
        <v>1759985664</v>
      </c>
      <c r="Q315" s="7">
        <v>36558</v>
      </c>
      <c r="R315" s="7">
        <v>57708</v>
      </c>
      <c r="S315" s="7">
        <v>1444077568</v>
      </c>
      <c r="T315" s="7">
        <v>3082756096</v>
      </c>
      <c r="U315" s="7" t="s">
        <v>1041</v>
      </c>
      <c r="V315" s="9" t="s">
        <v>147</v>
      </c>
      <c r="W315" s="9" t="s">
        <v>147</v>
      </c>
      <c r="X315" s="9" t="s">
        <v>147</v>
      </c>
      <c r="Y315" s="9" t="s">
        <v>147</v>
      </c>
      <c r="Z315" s="7" t="s">
        <v>840</v>
      </c>
      <c r="AA315" s="7" t="s">
        <v>318</v>
      </c>
      <c r="AB315" s="7" t="s">
        <v>257</v>
      </c>
      <c r="AC315" s="7">
        <v>19</v>
      </c>
      <c r="AD315" s="7">
        <v>11</v>
      </c>
      <c r="AE315" s="7">
        <v>0.5789474</v>
      </c>
      <c r="AF315" s="7" t="s">
        <v>285</v>
      </c>
      <c r="AG315" s="7">
        <v>5</v>
      </c>
      <c r="AH315" s="9">
        <f t="shared" si="8"/>
        <v>0.5083333333333333</v>
      </c>
    </row>
    <row r="316" spans="1:34" hidden="1">
      <c r="A316" s="7" t="s">
        <v>38</v>
      </c>
      <c r="B316" s="7">
        <v>2</v>
      </c>
      <c r="C316" s="7">
        <v>806967</v>
      </c>
      <c r="D316" s="7">
        <v>1930245</v>
      </c>
      <c r="E316" s="7">
        <v>1538804</v>
      </c>
      <c r="F316" s="7">
        <v>10796407</v>
      </c>
      <c r="G316" s="7">
        <v>0.34400999999999998</v>
      </c>
      <c r="H316" s="7">
        <v>0.84833000000000003</v>
      </c>
      <c r="I316" s="7">
        <v>0.29481000000000002</v>
      </c>
      <c r="J316" s="7">
        <v>0.87524999999999997</v>
      </c>
      <c r="K316" s="7" t="s">
        <v>1318</v>
      </c>
      <c r="L316" s="29" t="s">
        <v>1319</v>
      </c>
      <c r="M316" s="38">
        <v>32420</v>
      </c>
      <c r="N316" s="7">
        <v>36028</v>
      </c>
      <c r="O316" s="7">
        <v>998637568</v>
      </c>
      <c r="P316" s="7">
        <v>1402384384</v>
      </c>
      <c r="Q316" s="7">
        <v>76064</v>
      </c>
      <c r="R316" s="7">
        <v>10872</v>
      </c>
      <c r="S316" s="7">
        <v>1437192192</v>
      </c>
      <c r="T316" s="7">
        <v>3057070080</v>
      </c>
      <c r="U316" s="7" t="s">
        <v>147</v>
      </c>
      <c r="V316" s="9" t="s">
        <v>147</v>
      </c>
      <c r="W316" s="9" t="s">
        <v>147</v>
      </c>
      <c r="X316" s="9" t="s">
        <v>147</v>
      </c>
      <c r="Y316" s="9" t="s">
        <v>147</v>
      </c>
      <c r="Z316" s="7" t="s">
        <v>840</v>
      </c>
      <c r="AA316" s="7" t="s">
        <v>320</v>
      </c>
      <c r="AB316" s="7" t="s">
        <v>139</v>
      </c>
      <c r="AC316" s="7">
        <v>18</v>
      </c>
      <c r="AD316" s="7">
        <v>11</v>
      </c>
      <c r="AE316" s="7">
        <v>0.61111110000000002</v>
      </c>
      <c r="AF316" s="7" t="s">
        <v>341</v>
      </c>
      <c r="AG316" s="7">
        <v>6</v>
      </c>
      <c r="AH316" s="9">
        <f t="shared" si="8"/>
        <v>0.51211666666666666</v>
      </c>
    </row>
    <row r="317" spans="1:34" hidden="1">
      <c r="A317" s="7" t="s">
        <v>38</v>
      </c>
      <c r="B317" s="7">
        <v>2</v>
      </c>
      <c r="C317" s="7">
        <v>803765</v>
      </c>
      <c r="D317" s="7">
        <v>2172946</v>
      </c>
      <c r="E317" s="7">
        <v>1542006</v>
      </c>
      <c r="F317" s="7">
        <v>10553706</v>
      </c>
      <c r="G317" s="7">
        <v>0.34264</v>
      </c>
      <c r="H317" s="7">
        <v>0.82926</v>
      </c>
      <c r="I317" s="7">
        <v>0.27001999999999998</v>
      </c>
      <c r="J317" s="7">
        <v>0.87251999999999996</v>
      </c>
      <c r="K317" s="7" t="s">
        <v>1320</v>
      </c>
      <c r="L317" s="29" t="s">
        <v>1321</v>
      </c>
      <c r="M317" s="38">
        <v>39627</v>
      </c>
      <c r="N317" s="7">
        <v>39654</v>
      </c>
      <c r="O317" s="7">
        <v>1355784192</v>
      </c>
      <c r="P317" s="7">
        <v>1756651520</v>
      </c>
      <c r="Q317" s="7">
        <v>162593</v>
      </c>
      <c r="R317" s="7">
        <v>75700</v>
      </c>
      <c r="S317" s="7">
        <v>1447735296</v>
      </c>
      <c r="T317" s="7">
        <v>3082633216</v>
      </c>
      <c r="U317" s="7" t="s">
        <v>147</v>
      </c>
      <c r="V317" s="9" t="s">
        <v>147</v>
      </c>
      <c r="W317" s="9" t="s">
        <v>147</v>
      </c>
      <c r="X317" s="9" t="s">
        <v>147</v>
      </c>
      <c r="Y317" s="9" t="s">
        <v>147</v>
      </c>
      <c r="Z317" s="7" t="s">
        <v>840</v>
      </c>
      <c r="AA317" s="7" t="s">
        <v>318</v>
      </c>
      <c r="AB317" s="7" t="s">
        <v>268</v>
      </c>
      <c r="AC317" s="7">
        <v>19</v>
      </c>
      <c r="AD317" s="7">
        <v>11</v>
      </c>
      <c r="AE317" s="7">
        <v>0.5789474</v>
      </c>
      <c r="AF317" s="7" t="s">
        <v>341</v>
      </c>
      <c r="AG317" s="7">
        <v>5</v>
      </c>
      <c r="AH317" s="9">
        <f t="shared" si="8"/>
        <v>0.50484666666666667</v>
      </c>
    </row>
    <row r="318" spans="1:34" hidden="1">
      <c r="A318" s="7" t="s">
        <v>38</v>
      </c>
      <c r="B318" s="7">
        <v>2</v>
      </c>
      <c r="C318" s="7">
        <v>803759</v>
      </c>
      <c r="D318" s="7">
        <v>2172852</v>
      </c>
      <c r="E318" s="7">
        <v>1542012</v>
      </c>
      <c r="F318" s="7">
        <v>10553800</v>
      </c>
      <c r="G318" s="7">
        <v>0.34264</v>
      </c>
      <c r="H318" s="7">
        <v>0.82926999999999995</v>
      </c>
      <c r="I318" s="7">
        <v>0.27001999999999998</v>
      </c>
      <c r="J318" s="7">
        <v>0.87251999999999996</v>
      </c>
      <c r="K318" s="7" t="s">
        <v>1322</v>
      </c>
      <c r="L318" s="29" t="s">
        <v>1321</v>
      </c>
      <c r="M318" s="38">
        <v>36053</v>
      </c>
      <c r="N318" s="7">
        <v>39621</v>
      </c>
      <c r="O318" s="7">
        <v>1348886528</v>
      </c>
      <c r="P318" s="7">
        <v>1750036480</v>
      </c>
      <c r="Q318" s="7">
        <v>11361</v>
      </c>
      <c r="R318" s="7">
        <v>54115</v>
      </c>
      <c r="S318" s="7">
        <v>1444597760</v>
      </c>
      <c r="T318" s="7">
        <v>3034062848</v>
      </c>
      <c r="U318" s="7" t="s">
        <v>1041</v>
      </c>
      <c r="V318" s="9" t="s">
        <v>147</v>
      </c>
      <c r="W318" s="9" t="s">
        <v>147</v>
      </c>
      <c r="X318" s="9" t="s">
        <v>147</v>
      </c>
      <c r="Y318" s="9" t="s">
        <v>147</v>
      </c>
      <c r="Z318" s="7" t="s">
        <v>840</v>
      </c>
      <c r="AA318" s="7" t="s">
        <v>318</v>
      </c>
      <c r="AB318" s="7" t="s">
        <v>268</v>
      </c>
      <c r="AC318" s="7">
        <v>19</v>
      </c>
      <c r="AD318" s="7">
        <v>11</v>
      </c>
      <c r="AE318" s="7">
        <v>0.5789474</v>
      </c>
      <c r="AF318" s="7" t="s">
        <v>298</v>
      </c>
      <c r="AG318" s="7">
        <v>5</v>
      </c>
      <c r="AH318" s="9">
        <f t="shared" si="8"/>
        <v>0.50484999999999991</v>
      </c>
    </row>
    <row r="319" spans="1:34" hidden="1">
      <c r="A319" s="7" t="s">
        <v>38</v>
      </c>
      <c r="B319" s="7">
        <v>2</v>
      </c>
      <c r="C319" s="7">
        <v>799167</v>
      </c>
      <c r="D319" s="7">
        <v>1964544</v>
      </c>
      <c r="E319" s="7">
        <v>1546604</v>
      </c>
      <c r="F319" s="7">
        <v>10762108</v>
      </c>
      <c r="G319" s="7">
        <v>0.34067999999999998</v>
      </c>
      <c r="H319" s="7">
        <v>0.84563999999999995</v>
      </c>
      <c r="I319" s="7">
        <v>0.28915999999999997</v>
      </c>
      <c r="J319" s="7">
        <v>0.87434999999999996</v>
      </c>
      <c r="K319" s="7" t="s">
        <v>1025</v>
      </c>
      <c r="L319" s="29" t="s">
        <v>1323</v>
      </c>
      <c r="M319" s="38">
        <v>32443</v>
      </c>
      <c r="N319" s="7">
        <v>36015</v>
      </c>
      <c r="O319" s="7">
        <v>1051451392</v>
      </c>
      <c r="P319" s="7">
        <v>1451917312</v>
      </c>
      <c r="Q319" s="7">
        <v>72618</v>
      </c>
      <c r="R319" s="7">
        <v>86514</v>
      </c>
      <c r="S319" s="7">
        <v>1441095680</v>
      </c>
      <c r="T319" s="7">
        <v>3023716352</v>
      </c>
      <c r="U319" s="7" t="s">
        <v>1041</v>
      </c>
      <c r="V319" s="9" t="s">
        <v>147</v>
      </c>
      <c r="W319" s="9" t="s">
        <v>147</v>
      </c>
      <c r="X319" s="9" t="s">
        <v>147</v>
      </c>
      <c r="Y319" s="9" t="s">
        <v>147</v>
      </c>
      <c r="Z319" s="7" t="s">
        <v>840</v>
      </c>
      <c r="AA319" s="7" t="s">
        <v>318</v>
      </c>
      <c r="AB319" s="7" t="s">
        <v>148</v>
      </c>
      <c r="AC319" s="7">
        <v>20</v>
      </c>
      <c r="AD319" s="7">
        <v>11</v>
      </c>
      <c r="AE319" s="7">
        <v>0.55000000000000004</v>
      </c>
      <c r="AF319" s="35" t="s">
        <v>189</v>
      </c>
      <c r="AG319" s="7">
        <v>6</v>
      </c>
      <c r="AH319" s="9">
        <f t="shared" si="8"/>
        <v>0.50900000000000001</v>
      </c>
    </row>
    <row r="320" spans="1:34" hidden="1">
      <c r="A320" s="7" t="s">
        <v>38</v>
      </c>
      <c r="B320" s="7">
        <v>2</v>
      </c>
      <c r="C320" s="7">
        <v>797220</v>
      </c>
      <c r="D320" s="7">
        <v>1875289</v>
      </c>
      <c r="E320" s="7">
        <v>1548551</v>
      </c>
      <c r="F320" s="7">
        <v>10851363</v>
      </c>
      <c r="G320" s="7">
        <v>0.33984999999999999</v>
      </c>
      <c r="H320" s="7">
        <v>0.85265000000000002</v>
      </c>
      <c r="I320" s="7">
        <v>0.29830000000000001</v>
      </c>
      <c r="J320" s="7">
        <v>0.87512000000000001</v>
      </c>
      <c r="K320" s="7" t="s">
        <v>1324</v>
      </c>
      <c r="L320" s="29" t="s">
        <v>1325</v>
      </c>
      <c r="M320" s="38">
        <v>32422</v>
      </c>
      <c r="N320" s="7">
        <v>32448</v>
      </c>
      <c r="O320" s="7">
        <v>1037619200</v>
      </c>
      <c r="P320" s="7">
        <v>1438142464</v>
      </c>
      <c r="Q320" s="7">
        <v>198410</v>
      </c>
      <c r="R320" s="7">
        <v>212407</v>
      </c>
      <c r="S320" s="7">
        <v>1437233152</v>
      </c>
      <c r="T320" s="7">
        <v>3022053376</v>
      </c>
      <c r="U320" s="7" t="s">
        <v>147</v>
      </c>
      <c r="V320" s="9" t="s">
        <v>147</v>
      </c>
      <c r="W320" s="9" t="s">
        <v>147</v>
      </c>
      <c r="X320" s="9" t="s">
        <v>147</v>
      </c>
      <c r="Y320" s="9" t="s">
        <v>147</v>
      </c>
      <c r="Z320" s="7" t="s">
        <v>840</v>
      </c>
      <c r="AA320" s="7" t="s">
        <v>320</v>
      </c>
      <c r="AB320" s="7" t="s">
        <v>143</v>
      </c>
      <c r="AC320" s="7">
        <v>18</v>
      </c>
      <c r="AD320" s="7">
        <v>11</v>
      </c>
      <c r="AE320" s="7">
        <v>0.61111110000000002</v>
      </c>
      <c r="AF320" s="7" t="s">
        <v>341</v>
      </c>
      <c r="AG320" s="7">
        <v>6</v>
      </c>
      <c r="AH320" s="9">
        <f t="shared" si="8"/>
        <v>0.51078333333333337</v>
      </c>
    </row>
    <row r="321" spans="1:34" hidden="1">
      <c r="A321" s="7" t="s">
        <v>38</v>
      </c>
      <c r="B321" s="7">
        <v>2</v>
      </c>
      <c r="C321" s="7">
        <v>796805</v>
      </c>
      <c r="D321" s="7">
        <v>1849520</v>
      </c>
      <c r="E321" s="7">
        <v>1548966</v>
      </c>
      <c r="F321" s="7">
        <v>10877132</v>
      </c>
      <c r="G321" s="7">
        <v>0.33967999999999998</v>
      </c>
      <c r="H321" s="7">
        <v>0.85467000000000004</v>
      </c>
      <c r="I321" s="7">
        <v>0.30109999999999998</v>
      </c>
      <c r="J321" s="7">
        <v>0.87534999999999996</v>
      </c>
      <c r="K321" s="7" t="s">
        <v>1326</v>
      </c>
      <c r="L321" s="29" t="s">
        <v>1327</v>
      </c>
      <c r="M321" s="38">
        <v>36033</v>
      </c>
      <c r="N321" s="7">
        <v>39605</v>
      </c>
      <c r="O321" s="7">
        <v>1326174208</v>
      </c>
      <c r="P321" s="7">
        <v>1726439424</v>
      </c>
      <c r="Q321" s="7">
        <v>14805</v>
      </c>
      <c r="R321" s="7">
        <v>190804</v>
      </c>
      <c r="S321" s="7">
        <v>1444720640</v>
      </c>
      <c r="T321" s="7">
        <v>3079774208</v>
      </c>
      <c r="U321" s="7" t="s">
        <v>147</v>
      </c>
      <c r="V321" s="9" t="s">
        <v>147</v>
      </c>
      <c r="W321" s="9" t="s">
        <v>147</v>
      </c>
      <c r="X321" s="9" t="s">
        <v>147</v>
      </c>
      <c r="Y321" s="9" t="s">
        <v>147</v>
      </c>
      <c r="Z321" s="7" t="s">
        <v>840</v>
      </c>
      <c r="AA321" s="7" t="s">
        <v>320</v>
      </c>
      <c r="AB321" s="7" t="s">
        <v>145</v>
      </c>
      <c r="AC321" s="7">
        <v>18</v>
      </c>
      <c r="AD321" s="7">
        <v>11</v>
      </c>
      <c r="AE321" s="7">
        <v>0.61111110000000002</v>
      </c>
      <c r="AF321" s="7" t="s">
        <v>341</v>
      </c>
      <c r="AG321" s="7">
        <v>5</v>
      </c>
      <c r="AH321" s="9">
        <f t="shared" si="8"/>
        <v>0.51134333333333337</v>
      </c>
    </row>
    <row r="322" spans="1:34" hidden="1">
      <c r="A322" s="7" t="s">
        <v>38</v>
      </c>
      <c r="B322" s="7">
        <v>2</v>
      </c>
      <c r="C322" s="7">
        <v>796491</v>
      </c>
      <c r="D322" s="7">
        <v>2524075</v>
      </c>
      <c r="E322" s="7">
        <v>1549280</v>
      </c>
      <c r="F322" s="7">
        <v>10202577</v>
      </c>
      <c r="G322" s="7">
        <v>0.33954000000000001</v>
      </c>
      <c r="H322" s="7">
        <v>0.80166999999999999</v>
      </c>
      <c r="I322" s="7">
        <v>0.23987</v>
      </c>
      <c r="J322" s="7">
        <v>0.86817</v>
      </c>
      <c r="K322" s="7" t="s">
        <v>768</v>
      </c>
      <c r="L322" s="29" t="s">
        <v>769</v>
      </c>
      <c r="M322" s="38">
        <v>3647</v>
      </c>
      <c r="N322" s="7">
        <v>3649</v>
      </c>
      <c r="O322" s="7">
        <v>1124937728</v>
      </c>
      <c r="P322" s="7">
        <v>1361838080</v>
      </c>
      <c r="Q322" s="7">
        <v>72085</v>
      </c>
      <c r="R322" s="7">
        <v>54043</v>
      </c>
      <c r="S322" s="7">
        <v>1428979712</v>
      </c>
      <c r="T322" s="7">
        <v>2986942464</v>
      </c>
      <c r="U322" s="7" t="s">
        <v>147</v>
      </c>
      <c r="V322" s="9" t="s">
        <v>147</v>
      </c>
      <c r="W322" s="9" t="s">
        <v>147</v>
      </c>
      <c r="X322" s="9" t="s">
        <v>147</v>
      </c>
      <c r="Y322" s="9" t="s">
        <v>147</v>
      </c>
      <c r="Z322" s="7" t="s">
        <v>840</v>
      </c>
      <c r="AA322" s="7" t="s">
        <v>315</v>
      </c>
      <c r="AB322" s="7" t="s">
        <v>245</v>
      </c>
      <c r="AC322" s="7">
        <v>31</v>
      </c>
      <c r="AD322" s="7">
        <v>24</v>
      </c>
      <c r="AE322" s="7">
        <v>0.77419349999999998</v>
      </c>
      <c r="AF322" s="7" t="s">
        <v>341</v>
      </c>
      <c r="AG322" s="7">
        <v>5</v>
      </c>
      <c r="AH322" s="9">
        <f t="shared" si="8"/>
        <v>0.49358333333333332</v>
      </c>
    </row>
    <row r="323" spans="1:34" hidden="1">
      <c r="A323" s="7" t="s">
        <v>38</v>
      </c>
      <c r="B323" s="7">
        <v>2</v>
      </c>
      <c r="C323" s="7">
        <v>795187</v>
      </c>
      <c r="D323" s="7">
        <v>2199173</v>
      </c>
      <c r="E323" s="7">
        <v>1550584</v>
      </c>
      <c r="F323" s="7">
        <v>10527479</v>
      </c>
      <c r="G323" s="7">
        <v>0.33899000000000001</v>
      </c>
      <c r="H323" s="7">
        <v>0.82720000000000005</v>
      </c>
      <c r="I323" s="7">
        <v>0.26556000000000002</v>
      </c>
      <c r="J323" s="7">
        <v>0.87161999999999995</v>
      </c>
      <c r="K323" s="7" t="s">
        <v>1328</v>
      </c>
      <c r="L323" s="29" t="s">
        <v>1329</v>
      </c>
      <c r="M323" s="38">
        <v>36047</v>
      </c>
      <c r="N323" s="7">
        <v>39625</v>
      </c>
      <c r="O323" s="7">
        <v>1345331200</v>
      </c>
      <c r="P323" s="7">
        <v>1745629184</v>
      </c>
      <c r="Q323" s="7">
        <v>126437</v>
      </c>
      <c r="R323" s="7">
        <v>14509</v>
      </c>
      <c r="S323" s="7">
        <v>1443188736</v>
      </c>
      <c r="T323" s="7">
        <v>3033538560</v>
      </c>
      <c r="U323" s="7" t="s">
        <v>147</v>
      </c>
      <c r="V323" s="9" t="s">
        <v>147</v>
      </c>
      <c r="W323" s="9" t="s">
        <v>147</v>
      </c>
      <c r="X323" s="9" t="s">
        <v>147</v>
      </c>
      <c r="Y323" s="9" t="s">
        <v>147</v>
      </c>
      <c r="Z323" s="7" t="s">
        <v>840</v>
      </c>
      <c r="AA323" s="7" t="s">
        <v>320</v>
      </c>
      <c r="AB323" s="7" t="s">
        <v>146</v>
      </c>
      <c r="AC323" s="7">
        <v>18</v>
      </c>
      <c r="AD323" s="7">
        <v>11</v>
      </c>
      <c r="AE323" s="7">
        <v>0.61111110000000002</v>
      </c>
      <c r="AF323" s="7" t="s">
        <v>341</v>
      </c>
      <c r="AG323" s="7">
        <v>5</v>
      </c>
      <c r="AH323" s="9">
        <f t="shared" si="8"/>
        <v>0.50172666666666677</v>
      </c>
    </row>
    <row r="324" spans="1:34" hidden="1">
      <c r="A324" s="7" t="s">
        <v>38</v>
      </c>
      <c r="B324" s="7">
        <v>2</v>
      </c>
      <c r="C324" s="7">
        <v>794483</v>
      </c>
      <c r="D324" s="7">
        <v>2649521</v>
      </c>
      <c r="E324" s="7">
        <v>1551288</v>
      </c>
      <c r="F324" s="7">
        <v>10077131</v>
      </c>
      <c r="G324" s="7">
        <v>0.33868999999999999</v>
      </c>
      <c r="H324" s="7">
        <v>0.79181000000000001</v>
      </c>
      <c r="I324" s="7">
        <v>0.23069000000000001</v>
      </c>
      <c r="J324" s="7">
        <v>0.86660000000000004</v>
      </c>
      <c r="K324" s="7" t="s">
        <v>770</v>
      </c>
      <c r="L324" s="29" t="s">
        <v>771</v>
      </c>
      <c r="M324" s="38">
        <v>3658</v>
      </c>
      <c r="N324" s="7">
        <v>3659</v>
      </c>
      <c r="O324" s="7">
        <v>1757315072</v>
      </c>
      <c r="P324" s="7">
        <v>1995329536</v>
      </c>
      <c r="Q324" s="7">
        <v>43300</v>
      </c>
      <c r="R324" s="7">
        <v>50444</v>
      </c>
      <c r="S324" s="7">
        <v>1439744000</v>
      </c>
      <c r="T324" s="7">
        <v>2986631168</v>
      </c>
      <c r="U324" s="7" t="s">
        <v>147</v>
      </c>
      <c r="V324" s="9" t="s">
        <v>147</v>
      </c>
      <c r="W324" s="9" t="s">
        <v>147</v>
      </c>
      <c r="X324" s="9" t="s">
        <v>147</v>
      </c>
      <c r="Y324" s="9" t="s">
        <v>147</v>
      </c>
      <c r="Z324" s="7" t="s">
        <v>840</v>
      </c>
      <c r="AA324" s="7" t="s">
        <v>316</v>
      </c>
      <c r="AB324" s="7" t="s">
        <v>85</v>
      </c>
      <c r="AC324" s="7">
        <v>52</v>
      </c>
      <c r="AD324" s="7">
        <v>27</v>
      </c>
      <c r="AE324" s="7">
        <v>0.51923079999999999</v>
      </c>
      <c r="AF324" s="7" t="s">
        <v>341</v>
      </c>
      <c r="AG324" s="7">
        <v>5</v>
      </c>
      <c r="AH324" s="9">
        <f t="shared" si="8"/>
        <v>0.48973</v>
      </c>
    </row>
    <row r="325" spans="1:34" hidden="1">
      <c r="A325" s="7" t="s">
        <v>38</v>
      </c>
      <c r="B325" s="7">
        <v>2</v>
      </c>
      <c r="C325" s="7">
        <v>790789</v>
      </c>
      <c r="D325" s="7">
        <v>2200081</v>
      </c>
      <c r="E325" s="7">
        <v>1554982</v>
      </c>
      <c r="F325" s="7">
        <v>10526571</v>
      </c>
      <c r="G325" s="7">
        <v>0.33711000000000002</v>
      </c>
      <c r="H325" s="7">
        <v>0.82713000000000003</v>
      </c>
      <c r="I325" s="7">
        <v>0.26440000000000002</v>
      </c>
      <c r="J325" s="7">
        <v>0.87129000000000001</v>
      </c>
      <c r="K325" s="7" t="s">
        <v>772</v>
      </c>
      <c r="L325" s="29" t="s">
        <v>773</v>
      </c>
      <c r="M325" s="38">
        <v>3644</v>
      </c>
      <c r="N325" s="7">
        <v>3646</v>
      </c>
      <c r="O325" s="7">
        <v>1493176320</v>
      </c>
      <c r="P325" s="7">
        <v>1730961408</v>
      </c>
      <c r="Q325" s="7">
        <v>90084</v>
      </c>
      <c r="R325" s="7">
        <v>57629</v>
      </c>
      <c r="S325" s="7">
        <v>1429786624</v>
      </c>
      <c r="T325" s="7">
        <v>2986967040</v>
      </c>
      <c r="U325" s="7" t="s">
        <v>147</v>
      </c>
      <c r="V325" s="9" t="s">
        <v>147</v>
      </c>
      <c r="W325" s="9" t="s">
        <v>147</v>
      </c>
      <c r="X325" s="9" t="s">
        <v>147</v>
      </c>
      <c r="Y325" s="9" t="s">
        <v>147</v>
      </c>
      <c r="Z325" s="7" t="s">
        <v>840</v>
      </c>
      <c r="AA325" s="7" t="s">
        <v>316</v>
      </c>
      <c r="AB325" s="7" t="s">
        <v>238</v>
      </c>
      <c r="AC325" s="7">
        <v>28</v>
      </c>
      <c r="AD325" s="7">
        <v>24</v>
      </c>
      <c r="AE325" s="7">
        <v>0.85714290000000004</v>
      </c>
      <c r="AF325" s="7" t="s">
        <v>341</v>
      </c>
      <c r="AG325" s="7">
        <v>5</v>
      </c>
      <c r="AH325" s="9">
        <f t="shared" si="8"/>
        <v>0.50044999999999995</v>
      </c>
    </row>
    <row r="326" spans="1:34" hidden="1">
      <c r="A326" s="7" t="s">
        <v>38</v>
      </c>
      <c r="B326" s="7">
        <v>2</v>
      </c>
      <c r="C326" s="7">
        <v>790661</v>
      </c>
      <c r="D326" s="7">
        <v>1919325</v>
      </c>
      <c r="E326" s="7">
        <v>1555110</v>
      </c>
      <c r="F326" s="7">
        <v>10807327</v>
      </c>
      <c r="G326" s="7">
        <v>0.33706000000000003</v>
      </c>
      <c r="H326" s="7">
        <v>0.84919</v>
      </c>
      <c r="I326" s="7">
        <v>0.29176000000000002</v>
      </c>
      <c r="J326" s="7">
        <v>0.87421000000000004</v>
      </c>
      <c r="K326" s="7" t="s">
        <v>1330</v>
      </c>
      <c r="L326" s="29" t="s">
        <v>1331</v>
      </c>
      <c r="M326" s="38">
        <v>36024</v>
      </c>
      <c r="N326" s="7">
        <v>36054</v>
      </c>
      <c r="O326" s="7">
        <v>1335304192</v>
      </c>
      <c r="P326" s="7">
        <v>1735598080</v>
      </c>
      <c r="Q326" s="7">
        <v>165980</v>
      </c>
      <c r="R326" s="7">
        <v>208839</v>
      </c>
      <c r="S326" s="7">
        <v>1441955840</v>
      </c>
      <c r="T326" s="7">
        <v>3033169920</v>
      </c>
      <c r="U326" s="7" t="s">
        <v>147</v>
      </c>
      <c r="V326" s="9" t="s">
        <v>147</v>
      </c>
      <c r="W326" s="9" t="s">
        <v>147</v>
      </c>
      <c r="X326" s="9" t="s">
        <v>147</v>
      </c>
      <c r="Y326" s="9" t="s">
        <v>147</v>
      </c>
      <c r="Z326" s="7" t="s">
        <v>840</v>
      </c>
      <c r="AA326" s="7" t="s">
        <v>320</v>
      </c>
      <c r="AB326" s="7" t="s">
        <v>144</v>
      </c>
      <c r="AC326" s="7">
        <v>18</v>
      </c>
      <c r="AD326" s="7">
        <v>11</v>
      </c>
      <c r="AE326" s="7">
        <v>0.61111110000000002</v>
      </c>
      <c r="AF326" s="7" t="s">
        <v>341</v>
      </c>
      <c r="AG326" s="7">
        <v>5</v>
      </c>
      <c r="AH326" s="9">
        <f t="shared" si="8"/>
        <v>0.50776999999999994</v>
      </c>
    </row>
    <row r="327" spans="1:34" hidden="1">
      <c r="A327" s="7" t="s">
        <v>38</v>
      </c>
      <c r="B327" s="7">
        <v>2</v>
      </c>
      <c r="C327" s="7">
        <v>790036</v>
      </c>
      <c r="D327" s="7">
        <v>1972196</v>
      </c>
      <c r="E327" s="7">
        <v>1555735</v>
      </c>
      <c r="F327" s="7">
        <v>10754456</v>
      </c>
      <c r="G327" s="7">
        <v>0.33678999999999998</v>
      </c>
      <c r="H327" s="7">
        <v>0.84502999999999995</v>
      </c>
      <c r="I327" s="7">
        <v>0.28600999999999999</v>
      </c>
      <c r="J327" s="7">
        <v>0.87361999999999995</v>
      </c>
      <c r="K327" s="7" t="s">
        <v>1333</v>
      </c>
      <c r="L327" s="29" t="s">
        <v>1334</v>
      </c>
      <c r="M327" s="38">
        <v>36059</v>
      </c>
      <c r="N327" s="7">
        <v>39637</v>
      </c>
      <c r="O327" s="7">
        <v>1350881280</v>
      </c>
      <c r="P327" s="7">
        <v>1751977984</v>
      </c>
      <c r="Q327" s="7">
        <v>140852</v>
      </c>
      <c r="R327" s="7">
        <v>18075</v>
      </c>
      <c r="S327" s="7">
        <v>1441452032</v>
      </c>
      <c r="T327" s="7">
        <v>3081994240</v>
      </c>
      <c r="U327" s="7" t="s">
        <v>147</v>
      </c>
      <c r="V327" s="9" t="s">
        <v>147</v>
      </c>
      <c r="W327" s="9" t="s">
        <v>147</v>
      </c>
      <c r="X327" s="9" t="s">
        <v>147</v>
      </c>
      <c r="Y327" s="9" t="s">
        <v>147</v>
      </c>
      <c r="Z327" s="7" t="s">
        <v>840</v>
      </c>
      <c r="AA327" s="7" t="s">
        <v>320</v>
      </c>
      <c r="AB327" s="7" t="s">
        <v>140</v>
      </c>
      <c r="AC327" s="7">
        <v>18</v>
      </c>
      <c r="AD327" s="7">
        <v>11</v>
      </c>
      <c r="AE327" s="7">
        <v>0.61111110000000002</v>
      </c>
      <c r="AF327" s="7" t="s">
        <v>341</v>
      </c>
      <c r="AG327" s="7">
        <v>5</v>
      </c>
      <c r="AH327" s="9">
        <f t="shared" si="8"/>
        <v>0.50620333333333323</v>
      </c>
    </row>
    <row r="328" spans="1:34" hidden="1">
      <c r="A328" s="7" t="s">
        <v>38</v>
      </c>
      <c r="B328" s="7">
        <v>2</v>
      </c>
      <c r="C328" s="7">
        <v>789970</v>
      </c>
      <c r="D328" s="7">
        <v>2034274</v>
      </c>
      <c r="E328" s="7">
        <v>1555801</v>
      </c>
      <c r="F328" s="7">
        <v>10692378</v>
      </c>
      <c r="G328" s="7">
        <v>0.33676</v>
      </c>
      <c r="H328" s="7">
        <v>0.84016000000000002</v>
      </c>
      <c r="I328" s="7">
        <v>0.27971000000000001</v>
      </c>
      <c r="J328" s="7">
        <v>0.87297999999999998</v>
      </c>
      <c r="K328" s="7" t="s">
        <v>1335</v>
      </c>
      <c r="L328" s="29" t="s">
        <v>1336</v>
      </c>
      <c r="M328" s="38">
        <v>32439</v>
      </c>
      <c r="N328" s="7">
        <v>36005</v>
      </c>
      <c r="O328" s="7">
        <v>1003237376</v>
      </c>
      <c r="P328" s="7">
        <v>1403842560</v>
      </c>
      <c r="Q328" s="7">
        <v>133715</v>
      </c>
      <c r="R328" s="7">
        <v>43305</v>
      </c>
      <c r="S328" s="7">
        <v>1437495296</v>
      </c>
      <c r="T328" s="7">
        <v>3057504256</v>
      </c>
      <c r="U328" s="7" t="s">
        <v>1041</v>
      </c>
      <c r="V328" s="9" t="s">
        <v>147</v>
      </c>
      <c r="W328" s="9" t="s">
        <v>147</v>
      </c>
      <c r="X328" s="9" t="s">
        <v>147</v>
      </c>
      <c r="Y328" s="9" t="s">
        <v>147</v>
      </c>
      <c r="Z328" s="7" t="s">
        <v>840</v>
      </c>
      <c r="AA328" s="7" t="s">
        <v>318</v>
      </c>
      <c r="AB328" s="7" t="s">
        <v>257</v>
      </c>
      <c r="AC328" s="7">
        <v>19</v>
      </c>
      <c r="AD328" s="7">
        <v>11</v>
      </c>
      <c r="AE328" s="7">
        <v>0.5789474</v>
      </c>
      <c r="AF328" s="35" t="s">
        <v>184</v>
      </c>
      <c r="AG328" s="7">
        <v>6</v>
      </c>
      <c r="AH328" s="9">
        <f t="shared" si="8"/>
        <v>0.50456000000000001</v>
      </c>
    </row>
    <row r="329" spans="1:34" hidden="1">
      <c r="A329" s="7" t="s">
        <v>38</v>
      </c>
      <c r="B329" s="7">
        <v>2</v>
      </c>
      <c r="C329" s="7">
        <v>786278</v>
      </c>
      <c r="D329" s="7">
        <v>2071647</v>
      </c>
      <c r="E329" s="7">
        <v>1559493</v>
      </c>
      <c r="F329" s="7">
        <v>10655005</v>
      </c>
      <c r="G329" s="7">
        <v>0.33518999999999999</v>
      </c>
      <c r="H329" s="7">
        <v>0.83721999999999996</v>
      </c>
      <c r="I329" s="7">
        <v>0.27511999999999998</v>
      </c>
      <c r="J329" s="7">
        <v>0.87231999999999998</v>
      </c>
      <c r="K329" s="7" t="s">
        <v>1337</v>
      </c>
      <c r="L329" s="29" t="s">
        <v>1338</v>
      </c>
      <c r="M329" s="38">
        <v>32441</v>
      </c>
      <c r="N329" s="7">
        <v>36012</v>
      </c>
      <c r="O329" s="7">
        <v>1022050304</v>
      </c>
      <c r="P329" s="7">
        <v>1422458880</v>
      </c>
      <c r="Q329" s="7">
        <v>25735</v>
      </c>
      <c r="R329" s="7">
        <v>28898</v>
      </c>
      <c r="S329" s="7">
        <v>1439645696</v>
      </c>
      <c r="T329" s="7">
        <v>3057774592</v>
      </c>
      <c r="U329" s="7" t="s">
        <v>1041</v>
      </c>
      <c r="V329" s="9" t="s">
        <v>147</v>
      </c>
      <c r="W329" s="9" t="s">
        <v>147</v>
      </c>
      <c r="X329" s="9" t="s">
        <v>147</v>
      </c>
      <c r="Y329" s="9" t="s">
        <v>147</v>
      </c>
      <c r="Z329" s="7" t="s">
        <v>840</v>
      </c>
      <c r="AA329" s="7" t="s">
        <v>318</v>
      </c>
      <c r="AB329" s="7" t="s">
        <v>268</v>
      </c>
      <c r="AC329" s="7">
        <v>19</v>
      </c>
      <c r="AD329" s="7">
        <v>11</v>
      </c>
      <c r="AE329" s="7">
        <v>0.5789474</v>
      </c>
      <c r="AF329" s="35" t="s">
        <v>185</v>
      </c>
      <c r="AG329" s="7">
        <v>6</v>
      </c>
      <c r="AH329" s="9">
        <f t="shared" si="8"/>
        <v>0.50253333333333339</v>
      </c>
    </row>
    <row r="330" spans="1:34" hidden="1">
      <c r="A330" s="7" t="s">
        <v>38</v>
      </c>
      <c r="B330" s="7">
        <v>2</v>
      </c>
      <c r="C330" s="7">
        <v>786211</v>
      </c>
      <c r="D330" s="7">
        <v>2075296</v>
      </c>
      <c r="E330" s="7">
        <v>1559560</v>
      </c>
      <c r="F330" s="7">
        <v>10651356</v>
      </c>
      <c r="G330" s="7">
        <v>0.33516000000000001</v>
      </c>
      <c r="H330" s="7">
        <v>0.83692999999999995</v>
      </c>
      <c r="I330" s="7">
        <v>0.27474999999999999</v>
      </c>
      <c r="J330" s="7">
        <v>0.87228000000000006</v>
      </c>
      <c r="K330" s="7" t="s">
        <v>1339</v>
      </c>
      <c r="L330" s="29" t="s">
        <v>1340</v>
      </c>
      <c r="M330" s="38">
        <v>36049</v>
      </c>
      <c r="N330" s="7">
        <v>39626</v>
      </c>
      <c r="O330" s="7">
        <v>1344847872</v>
      </c>
      <c r="P330" s="7">
        <v>1745190912</v>
      </c>
      <c r="Q330" s="7">
        <v>36534</v>
      </c>
      <c r="R330" s="7">
        <v>32468</v>
      </c>
      <c r="S330" s="7">
        <v>1442906112</v>
      </c>
      <c r="T330" s="7">
        <v>3033546752</v>
      </c>
      <c r="U330" s="7" t="s">
        <v>147</v>
      </c>
      <c r="V330" s="9" t="s">
        <v>147</v>
      </c>
      <c r="W330" s="9" t="s">
        <v>147</v>
      </c>
      <c r="X330" s="9" t="s">
        <v>147</v>
      </c>
      <c r="Y330" s="9" t="s">
        <v>147</v>
      </c>
      <c r="Z330" s="7" t="s">
        <v>840</v>
      </c>
      <c r="AA330" s="7" t="s">
        <v>320</v>
      </c>
      <c r="AB330" s="7" t="s">
        <v>142</v>
      </c>
      <c r="AC330" s="7">
        <v>18</v>
      </c>
      <c r="AD330" s="7">
        <v>11</v>
      </c>
      <c r="AE330" s="7">
        <v>0.61111110000000002</v>
      </c>
      <c r="AF330" s="7" t="s">
        <v>341</v>
      </c>
      <c r="AG330" s="7">
        <v>5</v>
      </c>
      <c r="AH330" s="9">
        <f t="shared" si="8"/>
        <v>0.50241666666666662</v>
      </c>
    </row>
    <row r="331" spans="1:34" hidden="1">
      <c r="A331" s="7" t="s">
        <v>38</v>
      </c>
      <c r="B331" s="7">
        <v>2</v>
      </c>
      <c r="C331" s="7">
        <v>780920</v>
      </c>
      <c r="D331" s="7">
        <v>1819488</v>
      </c>
      <c r="E331" s="7">
        <v>1564851</v>
      </c>
      <c r="F331" s="7">
        <v>10907164</v>
      </c>
      <c r="G331" s="7">
        <v>0.33290999999999998</v>
      </c>
      <c r="H331" s="7">
        <v>0.85702999999999996</v>
      </c>
      <c r="I331" s="7">
        <v>0.30031000000000002</v>
      </c>
      <c r="J331" s="7">
        <v>0.87453000000000003</v>
      </c>
      <c r="K331" s="7" t="s">
        <v>1341</v>
      </c>
      <c r="L331" s="29" t="s">
        <v>1342</v>
      </c>
      <c r="M331" s="38">
        <v>32420</v>
      </c>
      <c r="N331" s="7">
        <v>32434</v>
      </c>
      <c r="O331" s="7">
        <v>1010540544</v>
      </c>
      <c r="P331" s="7">
        <v>1411059712</v>
      </c>
      <c r="Q331" s="7">
        <v>43518</v>
      </c>
      <c r="R331" s="7">
        <v>165603</v>
      </c>
      <c r="S331" s="7">
        <v>1437073408</v>
      </c>
      <c r="T331" s="7">
        <v>3021471744</v>
      </c>
      <c r="U331" s="7" t="s">
        <v>147</v>
      </c>
      <c r="V331" s="9" t="s">
        <v>147</v>
      </c>
      <c r="W331" s="9" t="s">
        <v>147</v>
      </c>
      <c r="X331" s="9" t="s">
        <v>147</v>
      </c>
      <c r="Y331" s="9" t="s">
        <v>147</v>
      </c>
      <c r="Z331" s="7" t="s">
        <v>840</v>
      </c>
      <c r="AA331" s="7" t="s">
        <v>320</v>
      </c>
      <c r="AB331" s="7" t="s">
        <v>145</v>
      </c>
      <c r="AC331" s="7">
        <v>18</v>
      </c>
      <c r="AD331" s="7">
        <v>11</v>
      </c>
      <c r="AE331" s="7">
        <v>0.61111110000000002</v>
      </c>
      <c r="AF331" s="7" t="s">
        <v>341</v>
      </c>
      <c r="AG331" s="7">
        <v>6</v>
      </c>
      <c r="AH331" s="9">
        <f t="shared" si="8"/>
        <v>0.50761666666666672</v>
      </c>
    </row>
    <row r="332" spans="1:34" hidden="1">
      <c r="A332" s="7" t="s">
        <v>38</v>
      </c>
      <c r="B332" s="7">
        <v>2</v>
      </c>
      <c r="C332" s="7">
        <v>775993</v>
      </c>
      <c r="D332" s="7">
        <v>2353275</v>
      </c>
      <c r="E332" s="7">
        <v>1569778</v>
      </c>
      <c r="F332" s="7">
        <v>10373377</v>
      </c>
      <c r="G332" s="7">
        <v>0.33080999999999999</v>
      </c>
      <c r="H332" s="7">
        <v>0.81508999999999998</v>
      </c>
      <c r="I332" s="7">
        <v>0.24798000000000001</v>
      </c>
      <c r="J332" s="7">
        <v>0.86856</v>
      </c>
      <c r="K332" s="7" t="s">
        <v>781</v>
      </c>
      <c r="L332" s="29" t="s">
        <v>782</v>
      </c>
      <c r="M332" s="38">
        <v>3636</v>
      </c>
      <c r="N332" s="7">
        <v>3638</v>
      </c>
      <c r="O332" s="7">
        <v>1654665216</v>
      </c>
      <c r="P332" s="7">
        <v>1891946496</v>
      </c>
      <c r="Q332" s="7">
        <v>208802</v>
      </c>
      <c r="R332" s="7">
        <v>43246</v>
      </c>
      <c r="S332" s="7">
        <v>1428738048</v>
      </c>
      <c r="T332" s="7">
        <v>2985959424</v>
      </c>
      <c r="U332" s="7" t="s">
        <v>147</v>
      </c>
      <c r="V332" s="9" t="s">
        <v>147</v>
      </c>
      <c r="W332" s="9" t="s">
        <v>147</v>
      </c>
      <c r="X332" s="9" t="s">
        <v>147</v>
      </c>
      <c r="Y332" s="9" t="s">
        <v>147</v>
      </c>
      <c r="Z332" s="7" t="s">
        <v>840</v>
      </c>
      <c r="AA332" s="7" t="s">
        <v>315</v>
      </c>
      <c r="AB332" s="7" t="s">
        <v>236</v>
      </c>
      <c r="AC332" s="7">
        <v>39</v>
      </c>
      <c r="AD332" s="7">
        <v>27</v>
      </c>
      <c r="AE332" s="7">
        <v>0.69230769999999997</v>
      </c>
      <c r="AF332" s="7" t="s">
        <v>341</v>
      </c>
      <c r="AG332" s="7">
        <v>6</v>
      </c>
      <c r="AH332" s="9">
        <f t="shared" si="8"/>
        <v>0.49223666666666666</v>
      </c>
    </row>
    <row r="333" spans="1:34" hidden="1">
      <c r="A333" s="7" t="s">
        <v>38</v>
      </c>
      <c r="B333" s="7">
        <v>2</v>
      </c>
      <c r="C333" s="7">
        <v>775435</v>
      </c>
      <c r="D333" s="7">
        <v>1812716</v>
      </c>
      <c r="E333" s="7">
        <v>1570336</v>
      </c>
      <c r="F333" s="7">
        <v>10913936</v>
      </c>
      <c r="G333" s="7">
        <v>0.33056999999999997</v>
      </c>
      <c r="H333" s="7">
        <v>0.85757000000000005</v>
      </c>
      <c r="I333" s="7">
        <v>0.29960999999999999</v>
      </c>
      <c r="J333" s="7">
        <v>0.87421000000000004</v>
      </c>
      <c r="K333" s="7" t="s">
        <v>1343</v>
      </c>
      <c r="L333" s="29" t="s">
        <v>1344</v>
      </c>
      <c r="M333" s="38">
        <v>32404</v>
      </c>
      <c r="N333" s="7">
        <v>32418</v>
      </c>
      <c r="O333" s="7">
        <v>998645760</v>
      </c>
      <c r="P333" s="7">
        <v>1399332864</v>
      </c>
      <c r="Q333" s="7">
        <v>14815</v>
      </c>
      <c r="R333" s="7">
        <v>190820</v>
      </c>
      <c r="S333" s="7">
        <v>1439088640</v>
      </c>
      <c r="T333" s="7">
        <v>3021635584</v>
      </c>
      <c r="U333" s="7" t="s">
        <v>147</v>
      </c>
      <c r="V333" s="9" t="s">
        <v>147</v>
      </c>
      <c r="W333" s="9" t="s">
        <v>147</v>
      </c>
      <c r="X333" s="9" t="s">
        <v>147</v>
      </c>
      <c r="Y333" s="9" t="s">
        <v>147</v>
      </c>
      <c r="Z333" s="7" t="s">
        <v>840</v>
      </c>
      <c r="AA333" s="7" t="s">
        <v>320</v>
      </c>
      <c r="AB333" s="7" t="s">
        <v>144</v>
      </c>
      <c r="AC333" s="7">
        <v>18</v>
      </c>
      <c r="AD333" s="7">
        <v>11</v>
      </c>
      <c r="AE333" s="7">
        <v>0.61111110000000002</v>
      </c>
      <c r="AF333" s="7" t="s">
        <v>341</v>
      </c>
      <c r="AG333" s="7">
        <v>6</v>
      </c>
      <c r="AH333" s="9">
        <f t="shared" si="8"/>
        <v>0.50623666666666667</v>
      </c>
    </row>
    <row r="334" spans="1:34" hidden="1">
      <c r="A334" s="7" t="s">
        <v>38</v>
      </c>
      <c r="B334" s="7">
        <v>2</v>
      </c>
      <c r="C334" s="7">
        <v>772412</v>
      </c>
      <c r="D334" s="7">
        <v>1908034</v>
      </c>
      <c r="E334" s="7">
        <v>1573359</v>
      </c>
      <c r="F334" s="7">
        <v>10818618</v>
      </c>
      <c r="G334" s="7">
        <v>0.32928000000000002</v>
      </c>
      <c r="H334" s="7">
        <v>0.85007999999999995</v>
      </c>
      <c r="I334" s="7">
        <v>0.28816999999999998</v>
      </c>
      <c r="J334" s="7">
        <v>0.87302999999999997</v>
      </c>
      <c r="K334" s="7" t="s">
        <v>1345</v>
      </c>
      <c r="L334" s="29" t="s">
        <v>1346</v>
      </c>
      <c r="M334" s="38">
        <v>32429</v>
      </c>
      <c r="N334" s="7">
        <v>32453</v>
      </c>
      <c r="O334" s="7">
        <v>1044766720</v>
      </c>
      <c r="P334" s="7">
        <v>1445158912</v>
      </c>
      <c r="Q334" s="7">
        <v>40053</v>
      </c>
      <c r="R334" s="7">
        <v>3707</v>
      </c>
      <c r="S334" s="7">
        <v>1438552064</v>
      </c>
      <c r="T334" s="7">
        <v>3057000448</v>
      </c>
      <c r="U334" s="7" t="s">
        <v>147</v>
      </c>
      <c r="V334" s="9" t="s">
        <v>147</v>
      </c>
      <c r="W334" s="9" t="s">
        <v>147</v>
      </c>
      <c r="X334" s="9" t="s">
        <v>147</v>
      </c>
      <c r="Y334" s="9" t="s">
        <v>147</v>
      </c>
      <c r="Z334" s="7" t="s">
        <v>840</v>
      </c>
      <c r="AA334" s="7" t="s">
        <v>320</v>
      </c>
      <c r="AB334" s="7" t="s">
        <v>140</v>
      </c>
      <c r="AC334" s="7">
        <v>18</v>
      </c>
      <c r="AD334" s="7">
        <v>11</v>
      </c>
      <c r="AE334" s="7">
        <v>0.61111110000000002</v>
      </c>
      <c r="AF334" s="7" t="s">
        <v>341</v>
      </c>
      <c r="AG334" s="7">
        <v>6</v>
      </c>
      <c r="AH334" s="9">
        <f t="shared" si="8"/>
        <v>0.50287999999999999</v>
      </c>
    </row>
    <row r="335" spans="1:34" hidden="1">
      <c r="A335" s="7" t="s">
        <v>38</v>
      </c>
      <c r="B335" s="7">
        <v>2</v>
      </c>
      <c r="C335" s="7">
        <v>772204</v>
      </c>
      <c r="D335" s="7">
        <v>1993641</v>
      </c>
      <c r="E335" s="7">
        <v>1573567</v>
      </c>
      <c r="F335" s="7">
        <v>10733011</v>
      </c>
      <c r="G335" s="7">
        <v>0.32918999999999998</v>
      </c>
      <c r="H335" s="7">
        <v>0.84335000000000004</v>
      </c>
      <c r="I335" s="7">
        <v>0.27918999999999999</v>
      </c>
      <c r="J335" s="7">
        <v>0.87214000000000003</v>
      </c>
      <c r="K335" s="7" t="s">
        <v>1347</v>
      </c>
      <c r="L335" s="29" t="s">
        <v>1348</v>
      </c>
      <c r="M335" s="38">
        <v>32410</v>
      </c>
      <c r="N335" s="7">
        <v>32435</v>
      </c>
      <c r="O335" s="7">
        <v>1039003648</v>
      </c>
      <c r="P335" s="7">
        <v>1439313920</v>
      </c>
      <c r="Q335" s="7">
        <v>465</v>
      </c>
      <c r="R335" s="7">
        <v>212439</v>
      </c>
      <c r="S335" s="7">
        <v>1437310976</v>
      </c>
      <c r="T335" s="7">
        <v>3057135616</v>
      </c>
      <c r="U335" s="7" t="s">
        <v>147</v>
      </c>
      <c r="V335" s="9" t="s">
        <v>147</v>
      </c>
      <c r="W335" s="9" t="s">
        <v>147</v>
      </c>
      <c r="X335" s="9" t="s">
        <v>147</v>
      </c>
      <c r="Y335" s="9" t="s">
        <v>147</v>
      </c>
      <c r="Z335" s="7" t="s">
        <v>840</v>
      </c>
      <c r="AA335" s="7" t="s">
        <v>320</v>
      </c>
      <c r="AB335" s="7" t="s">
        <v>142</v>
      </c>
      <c r="AC335" s="7">
        <v>18</v>
      </c>
      <c r="AD335" s="7">
        <v>11</v>
      </c>
      <c r="AE335" s="7">
        <v>0.61111110000000002</v>
      </c>
      <c r="AF335" s="7" t="s">
        <v>341</v>
      </c>
      <c r="AG335" s="7">
        <v>6</v>
      </c>
      <c r="AH335" s="9">
        <f t="shared" ref="AH335:AH398" si="9">(4*G335+2*H335)/6</f>
        <v>0.50057666666666667</v>
      </c>
    </row>
    <row r="336" spans="1:34" hidden="1">
      <c r="A336" s="7" t="s">
        <v>38</v>
      </c>
      <c r="B336" s="7">
        <v>2</v>
      </c>
      <c r="C336" s="7">
        <v>771280</v>
      </c>
      <c r="D336" s="7">
        <v>2145538</v>
      </c>
      <c r="E336" s="7">
        <v>1574491</v>
      </c>
      <c r="F336" s="7">
        <v>10581114</v>
      </c>
      <c r="G336" s="7">
        <v>0.32879999999999998</v>
      </c>
      <c r="H336" s="7">
        <v>0.83140999999999998</v>
      </c>
      <c r="I336" s="7">
        <v>0.26443</v>
      </c>
      <c r="J336" s="7">
        <v>0.87046999999999997</v>
      </c>
      <c r="K336" s="7" t="s">
        <v>1349</v>
      </c>
      <c r="L336" s="29" t="s">
        <v>1350</v>
      </c>
      <c r="M336" s="38">
        <v>32422</v>
      </c>
      <c r="N336" s="7">
        <v>32447</v>
      </c>
      <c r="O336" s="7">
        <v>1039228928</v>
      </c>
      <c r="P336" s="7">
        <v>1439772672</v>
      </c>
      <c r="Q336" s="7">
        <v>111965</v>
      </c>
      <c r="R336" s="7">
        <v>201617</v>
      </c>
      <c r="S336" s="7">
        <v>1437437952</v>
      </c>
      <c r="T336" s="7">
        <v>3021987840</v>
      </c>
      <c r="U336" s="7" t="s">
        <v>147</v>
      </c>
      <c r="V336" s="9" t="s">
        <v>147</v>
      </c>
      <c r="W336" s="9" t="s">
        <v>147</v>
      </c>
      <c r="X336" s="9" t="s">
        <v>147</v>
      </c>
      <c r="Y336" s="9" t="s">
        <v>147</v>
      </c>
      <c r="Z336" s="7" t="s">
        <v>840</v>
      </c>
      <c r="AA336" s="7" t="s">
        <v>320</v>
      </c>
      <c r="AB336" s="7" t="s">
        <v>146</v>
      </c>
      <c r="AC336" s="7">
        <v>18</v>
      </c>
      <c r="AD336" s="7">
        <v>11</v>
      </c>
      <c r="AE336" s="7">
        <v>0.61111110000000002</v>
      </c>
      <c r="AF336" s="7" t="s">
        <v>341</v>
      </c>
      <c r="AG336" s="7">
        <v>6</v>
      </c>
      <c r="AH336" s="9">
        <f t="shared" si="9"/>
        <v>0.49633666666666665</v>
      </c>
    </row>
    <row r="337" spans="1:34" hidden="1">
      <c r="A337" s="7" t="s">
        <v>38</v>
      </c>
      <c r="B337" s="7">
        <v>2</v>
      </c>
      <c r="C337" s="7">
        <v>752917</v>
      </c>
      <c r="D337" s="7">
        <v>2262773</v>
      </c>
      <c r="E337" s="7">
        <v>1592854</v>
      </c>
      <c r="F337" s="7">
        <v>10463879</v>
      </c>
      <c r="G337" s="7">
        <v>0.32096999999999998</v>
      </c>
      <c r="H337" s="7">
        <v>0.82220000000000004</v>
      </c>
      <c r="I337" s="7">
        <v>0.24967</v>
      </c>
      <c r="J337" s="7">
        <v>0.86789000000000005</v>
      </c>
      <c r="K337" s="7" t="s">
        <v>787</v>
      </c>
      <c r="L337" s="29" t="s">
        <v>788</v>
      </c>
      <c r="M337" s="38">
        <v>3649</v>
      </c>
      <c r="N337" s="7">
        <v>3651</v>
      </c>
      <c r="O337" s="7">
        <v>69275648</v>
      </c>
      <c r="P337" s="7">
        <v>469647360</v>
      </c>
      <c r="Q337" s="7">
        <v>79286</v>
      </c>
      <c r="R337" s="7">
        <v>54046</v>
      </c>
      <c r="S337" s="7">
        <v>1427890176</v>
      </c>
      <c r="T337" s="7">
        <v>2986926080</v>
      </c>
      <c r="U337" s="7" t="s">
        <v>147</v>
      </c>
      <c r="V337" s="9" t="s">
        <v>147</v>
      </c>
      <c r="W337" s="9" t="s">
        <v>147</v>
      </c>
      <c r="X337" s="9" t="s">
        <v>147</v>
      </c>
      <c r="Y337" s="9" t="s">
        <v>147</v>
      </c>
      <c r="Z337" s="7" t="s">
        <v>840</v>
      </c>
      <c r="AA337" s="7" t="s">
        <v>315</v>
      </c>
      <c r="AB337" s="7" t="s">
        <v>236</v>
      </c>
      <c r="AC337" s="7">
        <v>39</v>
      </c>
      <c r="AD337" s="7">
        <v>27</v>
      </c>
      <c r="AE337" s="7">
        <v>0.69230769999999997</v>
      </c>
      <c r="AF337" s="7" t="s">
        <v>341</v>
      </c>
      <c r="AG337" s="7">
        <v>5</v>
      </c>
      <c r="AH337" s="9">
        <f t="shared" si="9"/>
        <v>0.48804666666666668</v>
      </c>
    </row>
    <row r="338" spans="1:34" hidden="1">
      <c r="A338" s="7" t="s">
        <v>38</v>
      </c>
      <c r="B338" s="7">
        <v>2</v>
      </c>
      <c r="C338" s="7">
        <v>752667</v>
      </c>
      <c r="D338" s="7">
        <v>2562787</v>
      </c>
      <c r="E338" s="7">
        <v>1593104</v>
      </c>
      <c r="F338" s="7">
        <v>10163865</v>
      </c>
      <c r="G338" s="7">
        <v>0.32085999999999998</v>
      </c>
      <c r="H338" s="7">
        <v>0.79862999999999995</v>
      </c>
      <c r="I338" s="7">
        <v>0.22702</v>
      </c>
      <c r="J338" s="7">
        <v>0.86450000000000005</v>
      </c>
      <c r="K338" s="7" t="s">
        <v>1351</v>
      </c>
      <c r="L338" s="29" t="s">
        <v>1352</v>
      </c>
      <c r="M338" s="38">
        <v>3654</v>
      </c>
      <c r="N338" s="7">
        <v>3655</v>
      </c>
      <c r="O338" s="7">
        <v>1436131328</v>
      </c>
      <c r="P338" s="7">
        <v>1673871360</v>
      </c>
      <c r="Q338" s="7">
        <v>212408</v>
      </c>
      <c r="R338" s="7">
        <v>43243</v>
      </c>
      <c r="S338" s="7">
        <v>1442181120</v>
      </c>
      <c r="T338" s="7">
        <v>2986369024</v>
      </c>
      <c r="U338" s="7" t="s">
        <v>147</v>
      </c>
      <c r="V338" s="9" t="s">
        <v>147</v>
      </c>
      <c r="W338" s="9" t="s">
        <v>147</v>
      </c>
      <c r="X338" s="9" t="s">
        <v>147</v>
      </c>
      <c r="Y338" s="9" t="s">
        <v>147</v>
      </c>
      <c r="Z338" s="7" t="s">
        <v>840</v>
      </c>
      <c r="AA338" s="7" t="s">
        <v>314</v>
      </c>
      <c r="AB338" s="7" t="s">
        <v>232</v>
      </c>
      <c r="AC338" s="7">
        <v>98</v>
      </c>
      <c r="AD338" s="7">
        <v>34</v>
      </c>
      <c r="AE338" s="7">
        <v>0.34693879999999999</v>
      </c>
      <c r="AF338" s="7" t="s">
        <v>341</v>
      </c>
      <c r="AG338" s="7">
        <v>5</v>
      </c>
      <c r="AH338" s="9">
        <f t="shared" si="9"/>
        <v>0.48011666666666669</v>
      </c>
    </row>
    <row r="339" spans="1:34" hidden="1">
      <c r="A339" s="7" t="s">
        <v>38</v>
      </c>
      <c r="B339" s="7">
        <v>2</v>
      </c>
      <c r="C339" s="7">
        <v>751647</v>
      </c>
      <c r="D339" s="7">
        <v>2620611</v>
      </c>
      <c r="E339" s="7">
        <v>1594124</v>
      </c>
      <c r="F339" s="7">
        <v>10106041</v>
      </c>
      <c r="G339" s="7">
        <v>0.32042999999999999</v>
      </c>
      <c r="H339" s="7">
        <v>0.79408000000000001</v>
      </c>
      <c r="I339" s="7">
        <v>0.22289</v>
      </c>
      <c r="J339" s="7">
        <v>0.86375000000000002</v>
      </c>
      <c r="K339" s="7" t="s">
        <v>742</v>
      </c>
      <c r="L339" s="29" t="s">
        <v>1353</v>
      </c>
      <c r="M339" s="38">
        <v>3650</v>
      </c>
      <c r="N339" s="7">
        <v>3651</v>
      </c>
      <c r="O339" s="7">
        <v>786378752</v>
      </c>
      <c r="P339" s="7">
        <v>1024180224</v>
      </c>
      <c r="Q339" s="7">
        <v>212421</v>
      </c>
      <c r="R339" s="7">
        <v>43246</v>
      </c>
      <c r="S339" s="7">
        <v>1432678400</v>
      </c>
      <c r="T339" s="7">
        <v>2986369024</v>
      </c>
      <c r="U339" s="7" t="s">
        <v>147</v>
      </c>
      <c r="V339" s="9" t="s">
        <v>147</v>
      </c>
      <c r="W339" s="9" t="s">
        <v>147</v>
      </c>
      <c r="X339" s="9" t="s">
        <v>147</v>
      </c>
      <c r="Y339" s="9" t="s">
        <v>147</v>
      </c>
      <c r="Z339" s="7" t="s">
        <v>840</v>
      </c>
      <c r="AA339" s="7" t="s">
        <v>314</v>
      </c>
      <c r="AB339" s="7" t="s">
        <v>230</v>
      </c>
      <c r="AC339" s="7">
        <v>86</v>
      </c>
      <c r="AD339" s="7">
        <v>30</v>
      </c>
      <c r="AE339" s="7">
        <v>0.34883720000000001</v>
      </c>
      <c r="AF339" s="7" t="s">
        <v>341</v>
      </c>
      <c r="AG339" s="7">
        <v>5</v>
      </c>
      <c r="AH339" s="9">
        <f t="shared" si="9"/>
        <v>0.47831333333333337</v>
      </c>
    </row>
    <row r="340" spans="1:34" hidden="1">
      <c r="A340" s="7" t="s">
        <v>38</v>
      </c>
      <c r="B340" s="7">
        <v>2</v>
      </c>
      <c r="C340" s="7">
        <v>742978</v>
      </c>
      <c r="D340" s="7">
        <v>2282293</v>
      </c>
      <c r="E340" s="7">
        <v>1602793</v>
      </c>
      <c r="F340" s="7">
        <v>10444359</v>
      </c>
      <c r="G340" s="7">
        <v>0.31673000000000001</v>
      </c>
      <c r="H340" s="7">
        <v>0.82067000000000001</v>
      </c>
      <c r="I340" s="7">
        <v>0.24559</v>
      </c>
      <c r="J340" s="7">
        <v>0.86695999999999995</v>
      </c>
      <c r="K340" s="7" t="s">
        <v>1090</v>
      </c>
      <c r="L340" s="29" t="s">
        <v>1354</v>
      </c>
      <c r="M340" s="38">
        <v>7210</v>
      </c>
      <c r="N340" s="7">
        <v>7212</v>
      </c>
      <c r="O340" s="7">
        <v>1436364800</v>
      </c>
      <c r="P340" s="7">
        <v>1673388032</v>
      </c>
      <c r="Q340" s="7">
        <v>201655</v>
      </c>
      <c r="R340" s="7">
        <v>43235</v>
      </c>
      <c r="S340" s="7">
        <v>1432526848</v>
      </c>
      <c r="T340" s="7">
        <v>2986336256</v>
      </c>
      <c r="U340" s="7" t="s">
        <v>147</v>
      </c>
      <c r="V340" s="9" t="s">
        <v>147</v>
      </c>
      <c r="W340" s="9" t="s">
        <v>147</v>
      </c>
      <c r="X340" s="9" t="s">
        <v>147</v>
      </c>
      <c r="Y340" s="9" t="s">
        <v>147</v>
      </c>
      <c r="Z340" s="7" t="s">
        <v>840</v>
      </c>
      <c r="AA340" s="7" t="s">
        <v>314</v>
      </c>
      <c r="AB340" s="7" t="s">
        <v>234</v>
      </c>
      <c r="AC340" s="7">
        <v>118</v>
      </c>
      <c r="AD340" s="7">
        <v>30</v>
      </c>
      <c r="AE340" s="7">
        <v>0.2542373</v>
      </c>
      <c r="AF340" s="7" t="s">
        <v>341</v>
      </c>
      <c r="AG340" s="7">
        <v>5</v>
      </c>
      <c r="AH340" s="9">
        <f t="shared" si="9"/>
        <v>0.48471000000000003</v>
      </c>
    </row>
    <row r="341" spans="1:34" hidden="1">
      <c r="A341" s="7" t="s">
        <v>38</v>
      </c>
      <c r="B341" s="7">
        <v>2</v>
      </c>
      <c r="C341" s="7">
        <v>736016</v>
      </c>
      <c r="D341" s="7">
        <v>2482784</v>
      </c>
      <c r="E341" s="7">
        <v>1609755</v>
      </c>
      <c r="F341" s="7">
        <v>10243868</v>
      </c>
      <c r="G341" s="7">
        <v>0.31375999999999998</v>
      </c>
      <c r="H341" s="7">
        <v>0.80491000000000001</v>
      </c>
      <c r="I341" s="7">
        <v>0.22866</v>
      </c>
      <c r="J341" s="7">
        <v>0.86419999999999997</v>
      </c>
      <c r="K341" s="7" t="s">
        <v>791</v>
      </c>
      <c r="L341" s="29" t="s">
        <v>792</v>
      </c>
      <c r="M341" s="38">
        <v>3656</v>
      </c>
      <c r="N341" s="7">
        <v>3658</v>
      </c>
      <c r="O341" s="7">
        <v>1671458816</v>
      </c>
      <c r="P341" s="7">
        <v>1909497856</v>
      </c>
      <c r="Q341" s="7">
        <v>14460</v>
      </c>
      <c r="R341" s="7">
        <v>46829</v>
      </c>
      <c r="S341" s="7">
        <v>1430380544</v>
      </c>
      <c r="T341" s="7">
        <v>2991198208</v>
      </c>
      <c r="U341" s="7" t="s">
        <v>147</v>
      </c>
      <c r="V341" s="9" t="s">
        <v>147</v>
      </c>
      <c r="W341" s="9" t="s">
        <v>147</v>
      </c>
      <c r="X341" s="9" t="s">
        <v>147</v>
      </c>
      <c r="Y341" s="9" t="s">
        <v>147</v>
      </c>
      <c r="Z341" s="7" t="s">
        <v>840</v>
      </c>
      <c r="AA341" s="7" t="s">
        <v>315</v>
      </c>
      <c r="AB341" s="7" t="s">
        <v>227</v>
      </c>
      <c r="AC341" s="7">
        <v>68</v>
      </c>
      <c r="AD341" s="7">
        <v>41</v>
      </c>
      <c r="AE341" s="7">
        <v>0.60294119999999995</v>
      </c>
      <c r="AF341" s="7" t="s">
        <v>341</v>
      </c>
      <c r="AG341" s="7">
        <v>5</v>
      </c>
      <c r="AH341" s="9">
        <f t="shared" si="9"/>
        <v>0.47747666666666672</v>
      </c>
    </row>
    <row r="342" spans="1:34" hidden="1">
      <c r="A342" s="7" t="s">
        <v>38</v>
      </c>
      <c r="B342" s="7">
        <v>2</v>
      </c>
      <c r="C342" s="7">
        <v>734299</v>
      </c>
      <c r="D342" s="7">
        <v>2455480</v>
      </c>
      <c r="E342" s="7">
        <v>1611472</v>
      </c>
      <c r="F342" s="7">
        <v>10271172</v>
      </c>
      <c r="G342" s="7">
        <v>0.31302999999999997</v>
      </c>
      <c r="H342" s="7">
        <v>0.80706</v>
      </c>
      <c r="I342" s="7">
        <v>0.23019999999999999</v>
      </c>
      <c r="J342" s="7">
        <v>0.86438000000000004</v>
      </c>
      <c r="K342" s="7" t="s">
        <v>795</v>
      </c>
      <c r="L342" s="29" t="s">
        <v>796</v>
      </c>
      <c r="M342" s="38">
        <v>3632</v>
      </c>
      <c r="N342" s="7">
        <v>3633</v>
      </c>
      <c r="O342" s="7">
        <v>572952576</v>
      </c>
      <c r="P342" s="7">
        <v>811196416</v>
      </c>
      <c r="Q342" s="7">
        <v>162037</v>
      </c>
      <c r="R342" s="7">
        <v>36059</v>
      </c>
      <c r="S342" s="7">
        <v>1441992704</v>
      </c>
      <c r="T342" s="7">
        <v>2985574400</v>
      </c>
      <c r="U342" s="7" t="s">
        <v>147</v>
      </c>
      <c r="V342" s="9" t="s">
        <v>147</v>
      </c>
      <c r="W342" s="9" t="s">
        <v>147</v>
      </c>
      <c r="X342" s="9" t="s">
        <v>147</v>
      </c>
      <c r="Y342" s="9" t="s">
        <v>147</v>
      </c>
      <c r="Z342" s="7" t="s">
        <v>840</v>
      </c>
      <c r="AA342" s="7" t="s">
        <v>315</v>
      </c>
      <c r="AB342" s="7" t="s">
        <v>227</v>
      </c>
      <c r="AC342" s="7">
        <v>68</v>
      </c>
      <c r="AD342" s="7">
        <v>41</v>
      </c>
      <c r="AE342" s="7">
        <v>0.60294119999999995</v>
      </c>
      <c r="AF342" s="7" t="s">
        <v>341</v>
      </c>
      <c r="AG342" s="7">
        <v>6</v>
      </c>
      <c r="AH342" s="9">
        <f t="shared" si="9"/>
        <v>0.47770666666666667</v>
      </c>
    </row>
    <row r="343" spans="1:34" hidden="1">
      <c r="A343" s="7" t="s">
        <v>38</v>
      </c>
      <c r="B343" s="7">
        <v>2</v>
      </c>
      <c r="C343" s="7">
        <v>730416</v>
      </c>
      <c r="D343" s="7">
        <v>2425965</v>
      </c>
      <c r="E343" s="7">
        <v>1615355</v>
      </c>
      <c r="F343" s="7">
        <v>10300687</v>
      </c>
      <c r="G343" s="7">
        <v>0.31137999999999999</v>
      </c>
      <c r="H343" s="7">
        <v>0.80937999999999999</v>
      </c>
      <c r="I343" s="7">
        <v>0.23141</v>
      </c>
      <c r="J343" s="7">
        <v>0.86443999999999999</v>
      </c>
      <c r="K343" s="7" t="s">
        <v>1355</v>
      </c>
      <c r="L343" s="29" t="s">
        <v>1356</v>
      </c>
      <c r="M343" s="38">
        <v>7207</v>
      </c>
      <c r="N343" s="7">
        <v>7209</v>
      </c>
      <c r="O343" s="7">
        <v>1753067520</v>
      </c>
      <c r="P343" s="7">
        <v>1990053888</v>
      </c>
      <c r="Q343" s="7">
        <v>3694</v>
      </c>
      <c r="R343" s="7">
        <v>43253</v>
      </c>
      <c r="S343" s="7">
        <v>1431064576</v>
      </c>
      <c r="T343" s="7">
        <v>2986541056</v>
      </c>
      <c r="U343" s="7" t="s">
        <v>147</v>
      </c>
      <c r="V343" s="9" t="s">
        <v>147</v>
      </c>
      <c r="W343" s="9" t="s">
        <v>147</v>
      </c>
      <c r="X343" s="9" t="s">
        <v>147</v>
      </c>
      <c r="Y343" s="9" t="s">
        <v>147</v>
      </c>
      <c r="Z343" s="7" t="s">
        <v>840</v>
      </c>
      <c r="AA343" s="7" t="s">
        <v>314</v>
      </c>
      <c r="AB343" s="7" t="s">
        <v>233</v>
      </c>
      <c r="AC343" s="7">
        <v>108</v>
      </c>
      <c r="AD343" s="7">
        <v>44</v>
      </c>
      <c r="AE343" s="7">
        <v>0.40740739999999998</v>
      </c>
      <c r="AF343" s="7" t="s">
        <v>341</v>
      </c>
      <c r="AG343" s="7">
        <v>5</v>
      </c>
      <c r="AH343" s="9">
        <f t="shared" si="9"/>
        <v>0.47737999999999997</v>
      </c>
    </row>
    <row r="344" spans="1:34" hidden="1">
      <c r="A344" s="7" t="s">
        <v>38</v>
      </c>
      <c r="B344" s="7">
        <v>2</v>
      </c>
      <c r="C344" s="7">
        <v>728628</v>
      </c>
      <c r="D344" s="7">
        <v>2433759</v>
      </c>
      <c r="E344" s="7">
        <v>1617143</v>
      </c>
      <c r="F344" s="7">
        <v>10292893</v>
      </c>
      <c r="G344" s="7">
        <v>0.31061</v>
      </c>
      <c r="H344" s="7">
        <v>0.80876999999999999</v>
      </c>
      <c r="I344" s="7">
        <v>0.23039999999999999</v>
      </c>
      <c r="J344" s="7">
        <v>0.86421999999999999</v>
      </c>
      <c r="K344" s="7" t="s">
        <v>1357</v>
      </c>
      <c r="L344" s="29" t="s">
        <v>1358</v>
      </c>
      <c r="M344" s="38">
        <v>3648</v>
      </c>
      <c r="N344" s="7">
        <v>3649</v>
      </c>
      <c r="O344" s="7">
        <v>1840234496</v>
      </c>
      <c r="P344" s="7">
        <v>2077569024</v>
      </c>
      <c r="Q344" s="7">
        <v>14480</v>
      </c>
      <c r="R344" s="7">
        <v>46833</v>
      </c>
      <c r="S344" s="7">
        <v>1428205568</v>
      </c>
      <c r="T344" s="7">
        <v>2986434560</v>
      </c>
      <c r="U344" s="7" t="s">
        <v>147</v>
      </c>
      <c r="V344" s="9" t="s">
        <v>147</v>
      </c>
      <c r="W344" s="9" t="s">
        <v>147</v>
      </c>
      <c r="X344" s="9" t="s">
        <v>147</v>
      </c>
      <c r="Y344" s="9" t="s">
        <v>147</v>
      </c>
      <c r="Z344" s="7" t="s">
        <v>840</v>
      </c>
      <c r="AA344" s="7" t="s">
        <v>314</v>
      </c>
      <c r="AB344" s="7" t="s">
        <v>229</v>
      </c>
      <c r="AC344" s="7">
        <v>62</v>
      </c>
      <c r="AD344" s="7">
        <v>30</v>
      </c>
      <c r="AE344" s="7">
        <v>0.483871</v>
      </c>
      <c r="AF344" s="7" t="s">
        <v>341</v>
      </c>
      <c r="AG344" s="7">
        <v>5</v>
      </c>
      <c r="AH344" s="9">
        <f t="shared" si="9"/>
        <v>0.47666333333333338</v>
      </c>
    </row>
    <row r="345" spans="1:34" hidden="1">
      <c r="A345" s="7" t="s">
        <v>38</v>
      </c>
      <c r="B345" s="7">
        <v>2</v>
      </c>
      <c r="C345" s="7">
        <v>719304</v>
      </c>
      <c r="D345" s="7">
        <v>2385489</v>
      </c>
      <c r="E345" s="7">
        <v>1626467</v>
      </c>
      <c r="F345" s="7">
        <v>10341163</v>
      </c>
      <c r="G345" s="7">
        <v>0.30664000000000002</v>
      </c>
      <c r="H345" s="7">
        <v>0.81255999999999995</v>
      </c>
      <c r="I345" s="7">
        <v>0.23168</v>
      </c>
      <c r="J345" s="7">
        <v>0.86409000000000002</v>
      </c>
      <c r="K345" s="7" t="s">
        <v>803</v>
      </c>
      <c r="L345" s="29" t="s">
        <v>804</v>
      </c>
      <c r="M345" s="38">
        <v>3655</v>
      </c>
      <c r="N345" s="7">
        <v>3656</v>
      </c>
      <c r="O345" s="7">
        <v>1452777472</v>
      </c>
      <c r="P345" s="7">
        <v>1689251840</v>
      </c>
      <c r="Q345" s="7">
        <v>14476</v>
      </c>
      <c r="R345" s="7">
        <v>46833</v>
      </c>
      <c r="S345" s="7">
        <v>1430433792</v>
      </c>
      <c r="T345" s="7">
        <v>2986426368</v>
      </c>
      <c r="U345" s="7" t="s">
        <v>147</v>
      </c>
      <c r="V345" s="9" t="s">
        <v>147</v>
      </c>
      <c r="W345" s="9" t="s">
        <v>147</v>
      </c>
      <c r="X345" s="9" t="s">
        <v>147</v>
      </c>
      <c r="Y345" s="9" t="s">
        <v>147</v>
      </c>
      <c r="Z345" s="7" t="s">
        <v>840</v>
      </c>
      <c r="AA345" s="7" t="s">
        <v>315</v>
      </c>
      <c r="AB345" s="7" t="s">
        <v>225</v>
      </c>
      <c r="AC345" s="7">
        <v>68</v>
      </c>
      <c r="AD345" s="7">
        <v>41</v>
      </c>
      <c r="AE345" s="7">
        <v>0.60294119999999995</v>
      </c>
      <c r="AF345" s="7" t="s">
        <v>341</v>
      </c>
      <c r="AG345" s="7">
        <v>5</v>
      </c>
      <c r="AH345" s="9">
        <f t="shared" si="9"/>
        <v>0.47527999999999998</v>
      </c>
    </row>
    <row r="346" spans="1:34" hidden="1">
      <c r="A346" s="7" t="s">
        <v>38</v>
      </c>
      <c r="B346" s="7">
        <v>2</v>
      </c>
      <c r="C346" s="7">
        <v>701876</v>
      </c>
      <c r="D346" s="7">
        <v>2233636</v>
      </c>
      <c r="E346" s="7">
        <v>1643895</v>
      </c>
      <c r="F346" s="7">
        <v>10493016</v>
      </c>
      <c r="G346" s="7">
        <v>0.29920999999999998</v>
      </c>
      <c r="H346" s="7">
        <v>0.82448999999999995</v>
      </c>
      <c r="I346" s="7">
        <v>0.23910000000000001</v>
      </c>
      <c r="J346" s="7">
        <v>0.86455000000000004</v>
      </c>
      <c r="K346" s="7" t="s">
        <v>823</v>
      </c>
      <c r="L346" s="29" t="s">
        <v>824</v>
      </c>
      <c r="M346" s="38">
        <v>3632</v>
      </c>
      <c r="N346" s="7">
        <v>3633</v>
      </c>
      <c r="O346" s="7">
        <v>1671036928</v>
      </c>
      <c r="P346" s="7">
        <v>1909424128</v>
      </c>
      <c r="Q346" s="7">
        <v>158458</v>
      </c>
      <c r="R346" s="7">
        <v>36040</v>
      </c>
      <c r="S346" s="7">
        <v>1435598848</v>
      </c>
      <c r="T346" s="7">
        <v>2985590784</v>
      </c>
      <c r="U346" s="7" t="s">
        <v>147</v>
      </c>
      <c r="V346" s="9" t="s">
        <v>147</v>
      </c>
      <c r="W346" s="9" t="s">
        <v>147</v>
      </c>
      <c r="X346" s="9" t="s">
        <v>147</v>
      </c>
      <c r="Y346" s="9" t="s">
        <v>147</v>
      </c>
      <c r="Z346" s="7" t="s">
        <v>840</v>
      </c>
      <c r="AA346" s="7" t="s">
        <v>315</v>
      </c>
      <c r="AB346" s="7" t="s">
        <v>225</v>
      </c>
      <c r="AC346" s="7">
        <v>68</v>
      </c>
      <c r="AD346" s="7">
        <v>41</v>
      </c>
      <c r="AE346" s="7">
        <v>0.60294119999999995</v>
      </c>
      <c r="AF346" s="7" t="s">
        <v>341</v>
      </c>
      <c r="AG346" s="7">
        <v>6</v>
      </c>
      <c r="AH346" s="9">
        <f t="shared" si="9"/>
        <v>0.4743033333333333</v>
      </c>
    </row>
    <row r="347" spans="1:34" hidden="1">
      <c r="A347" s="7" t="s">
        <v>38</v>
      </c>
      <c r="B347" s="7">
        <v>2</v>
      </c>
      <c r="C347" s="7">
        <v>700752</v>
      </c>
      <c r="D347" s="7">
        <v>2513738</v>
      </c>
      <c r="E347" s="7">
        <v>1645019</v>
      </c>
      <c r="F347" s="7">
        <v>10212914</v>
      </c>
      <c r="G347" s="7">
        <v>0.29873</v>
      </c>
      <c r="H347" s="7">
        <v>0.80247999999999997</v>
      </c>
      <c r="I347" s="7">
        <v>0.218</v>
      </c>
      <c r="J347" s="7">
        <v>0.86126999999999998</v>
      </c>
      <c r="K347" s="7" t="s">
        <v>825</v>
      </c>
      <c r="L347" s="29" t="s">
        <v>826</v>
      </c>
      <c r="M347" s="38">
        <v>7227</v>
      </c>
      <c r="N347" s="7">
        <v>7230</v>
      </c>
      <c r="O347" s="7">
        <v>1517158400</v>
      </c>
      <c r="P347" s="7">
        <v>1753632768</v>
      </c>
      <c r="Q347" s="7">
        <v>28879</v>
      </c>
      <c r="R347" s="7">
        <v>46840</v>
      </c>
      <c r="S347" s="7">
        <v>1441452032</v>
      </c>
      <c r="T347" s="7">
        <v>2986729472</v>
      </c>
      <c r="U347" s="7" t="s">
        <v>147</v>
      </c>
      <c r="V347" s="9" t="s">
        <v>147</v>
      </c>
      <c r="W347" s="9" t="s">
        <v>147</v>
      </c>
      <c r="X347" s="9" t="s">
        <v>147</v>
      </c>
      <c r="Y347" s="9" t="s">
        <v>147</v>
      </c>
      <c r="Z347" s="7" t="s">
        <v>840</v>
      </c>
      <c r="AA347" s="7" t="s">
        <v>315</v>
      </c>
      <c r="AB347" s="7" t="s">
        <v>204</v>
      </c>
      <c r="AC347" s="7">
        <v>124</v>
      </c>
      <c r="AD347" s="7">
        <v>64</v>
      </c>
      <c r="AE347" s="7">
        <v>0.51612899999999995</v>
      </c>
      <c r="AF347" s="7" t="s">
        <v>341</v>
      </c>
      <c r="AG347" s="7">
        <v>5</v>
      </c>
      <c r="AH347" s="9">
        <f t="shared" si="9"/>
        <v>0.46664666666666665</v>
      </c>
    </row>
    <row r="348" spans="1:34" hidden="1">
      <c r="A348" s="7" t="s">
        <v>38</v>
      </c>
      <c r="B348" s="7">
        <v>2</v>
      </c>
      <c r="C348" s="7">
        <v>688488</v>
      </c>
      <c r="D348" s="7">
        <v>2380584</v>
      </c>
      <c r="E348" s="7">
        <v>1657283</v>
      </c>
      <c r="F348" s="7">
        <v>10346068</v>
      </c>
      <c r="G348" s="7">
        <v>0.29349999999999998</v>
      </c>
      <c r="H348" s="7">
        <v>0.81294</v>
      </c>
      <c r="I348" s="7">
        <v>0.22433</v>
      </c>
      <c r="J348" s="7">
        <v>0.86192999999999997</v>
      </c>
      <c r="K348" s="7" t="s">
        <v>832</v>
      </c>
      <c r="L348" s="29" t="s">
        <v>833</v>
      </c>
      <c r="M348" s="38">
        <v>7208</v>
      </c>
      <c r="N348" s="7">
        <v>7210</v>
      </c>
      <c r="O348" s="7">
        <v>1436745728</v>
      </c>
      <c r="P348" s="7">
        <v>1674248192</v>
      </c>
      <c r="Q348" s="7">
        <v>169210</v>
      </c>
      <c r="R348" s="7">
        <v>36036</v>
      </c>
      <c r="S348" s="7">
        <v>1428807680</v>
      </c>
      <c r="T348" s="7">
        <v>2985828352</v>
      </c>
      <c r="U348" s="7" t="s">
        <v>147</v>
      </c>
      <c r="V348" s="9" t="s">
        <v>147</v>
      </c>
      <c r="W348" s="9" t="s">
        <v>147</v>
      </c>
      <c r="X348" s="9" t="s">
        <v>147</v>
      </c>
      <c r="Y348" s="9" t="s">
        <v>147</v>
      </c>
      <c r="Z348" s="7" t="s">
        <v>840</v>
      </c>
      <c r="AA348" s="7" t="s">
        <v>315</v>
      </c>
      <c r="AB348" s="7" t="s">
        <v>204</v>
      </c>
      <c r="AC348" s="7">
        <v>124</v>
      </c>
      <c r="AD348" s="7">
        <v>64</v>
      </c>
      <c r="AE348" s="7">
        <v>0.51612899999999995</v>
      </c>
      <c r="AF348" s="7" t="s">
        <v>341</v>
      </c>
      <c r="AG348" s="7">
        <v>6</v>
      </c>
      <c r="AH348" s="9">
        <f t="shared" si="9"/>
        <v>0.46664666666666665</v>
      </c>
    </row>
    <row r="349" spans="1:34" hidden="1">
      <c r="A349" s="7" t="s">
        <v>38</v>
      </c>
      <c r="B349" s="7">
        <v>2</v>
      </c>
      <c r="C349" s="7">
        <v>683412</v>
      </c>
      <c r="D349" s="7">
        <v>2533765</v>
      </c>
      <c r="E349" s="7">
        <v>1662359</v>
      </c>
      <c r="F349" s="7">
        <v>10192887</v>
      </c>
      <c r="G349" s="7">
        <v>0.29133999999999999</v>
      </c>
      <c r="H349" s="7">
        <v>0.80091000000000001</v>
      </c>
      <c r="I349" s="7">
        <v>0.21243000000000001</v>
      </c>
      <c r="J349" s="7">
        <v>0.85977999999999999</v>
      </c>
      <c r="K349" s="7" t="s">
        <v>1359</v>
      </c>
      <c r="L349" s="29" t="s">
        <v>1360</v>
      </c>
      <c r="M349" s="38">
        <v>3652</v>
      </c>
      <c r="N349" s="7">
        <v>3653</v>
      </c>
      <c r="O349" s="7">
        <v>63639552</v>
      </c>
      <c r="P349" s="7">
        <v>463978496</v>
      </c>
      <c r="Q349" s="7">
        <v>14491</v>
      </c>
      <c r="R349" s="7">
        <v>46815</v>
      </c>
      <c r="S349" s="7">
        <v>1431912448</v>
      </c>
      <c r="T349" s="7">
        <v>2986557440</v>
      </c>
      <c r="U349" s="7" t="s">
        <v>147</v>
      </c>
      <c r="V349" s="9" t="s">
        <v>147</v>
      </c>
      <c r="W349" s="9" t="s">
        <v>147</v>
      </c>
      <c r="X349" s="9" t="s">
        <v>147</v>
      </c>
      <c r="Y349" s="9" t="s">
        <v>147</v>
      </c>
      <c r="Z349" s="7" t="s">
        <v>840</v>
      </c>
      <c r="AA349" s="7" t="s">
        <v>314</v>
      </c>
      <c r="AB349" s="7" t="s">
        <v>223</v>
      </c>
      <c r="AC349" s="7">
        <v>72</v>
      </c>
      <c r="AD349" s="7">
        <v>40</v>
      </c>
      <c r="AE349" s="7">
        <v>0.55555560000000004</v>
      </c>
      <c r="AF349" s="7" t="s">
        <v>341</v>
      </c>
      <c r="AG349" s="7">
        <v>5</v>
      </c>
      <c r="AH349" s="9">
        <f t="shared" si="9"/>
        <v>0.46119666666666664</v>
      </c>
    </row>
    <row r="350" spans="1:34" hidden="1">
      <c r="A350" s="7" t="s">
        <v>38</v>
      </c>
      <c r="B350" s="7">
        <v>2</v>
      </c>
      <c r="C350" s="7">
        <v>677619</v>
      </c>
      <c r="D350" s="7">
        <v>2477719</v>
      </c>
      <c r="E350" s="7">
        <v>1668152</v>
      </c>
      <c r="F350" s="7">
        <v>10248933</v>
      </c>
      <c r="G350" s="7">
        <v>0.28887000000000002</v>
      </c>
      <c r="H350" s="7">
        <v>0.80530999999999997</v>
      </c>
      <c r="I350" s="7">
        <v>0.21475</v>
      </c>
      <c r="J350" s="7">
        <v>0.86002000000000001</v>
      </c>
      <c r="K350" s="7" t="s">
        <v>841</v>
      </c>
      <c r="L350" s="29" t="s">
        <v>842</v>
      </c>
      <c r="M350" s="38">
        <v>7201</v>
      </c>
      <c r="N350" s="7">
        <v>7202</v>
      </c>
      <c r="O350" s="7">
        <v>1609166848</v>
      </c>
      <c r="P350" s="7">
        <v>1846177792</v>
      </c>
      <c r="Q350" s="7">
        <v>165613</v>
      </c>
      <c r="R350" s="7">
        <v>36031</v>
      </c>
      <c r="S350" s="7">
        <v>1422802944</v>
      </c>
      <c r="T350" s="7">
        <v>2985779200</v>
      </c>
      <c r="U350" s="7" t="s">
        <v>147</v>
      </c>
      <c r="V350" s="9" t="s">
        <v>147</v>
      </c>
      <c r="W350" s="9" t="s">
        <v>147</v>
      </c>
      <c r="X350" s="9" t="s">
        <v>147</v>
      </c>
      <c r="Y350" s="9" t="s">
        <v>147</v>
      </c>
      <c r="Z350" s="7" t="s">
        <v>840</v>
      </c>
      <c r="AA350" s="7" t="s">
        <v>315</v>
      </c>
      <c r="AB350" s="7" t="s">
        <v>205</v>
      </c>
      <c r="AC350" s="7">
        <v>124</v>
      </c>
      <c r="AD350" s="7">
        <v>64</v>
      </c>
      <c r="AE350" s="7">
        <v>0.51612899999999995</v>
      </c>
      <c r="AF350" s="7" t="s">
        <v>341</v>
      </c>
      <c r="AG350" s="7">
        <v>6</v>
      </c>
      <c r="AH350" s="9">
        <f t="shared" si="9"/>
        <v>0.46101666666666663</v>
      </c>
    </row>
    <row r="351" spans="1:34" hidden="1">
      <c r="A351" s="7" t="s">
        <v>38</v>
      </c>
      <c r="B351" s="7">
        <v>2</v>
      </c>
      <c r="C351" s="7">
        <v>675792</v>
      </c>
      <c r="D351" s="7">
        <v>2626372</v>
      </c>
      <c r="E351" s="7">
        <v>1669979</v>
      </c>
      <c r="F351" s="7">
        <v>10100280</v>
      </c>
      <c r="G351" s="7">
        <v>0.28809000000000001</v>
      </c>
      <c r="H351" s="7">
        <v>0.79362999999999995</v>
      </c>
      <c r="I351" s="7">
        <v>0.20465</v>
      </c>
      <c r="J351" s="7">
        <v>0.85811999999999999</v>
      </c>
      <c r="K351" s="7" t="s">
        <v>843</v>
      </c>
      <c r="L351" s="29" t="s">
        <v>844</v>
      </c>
      <c r="M351" s="38">
        <v>7228</v>
      </c>
      <c r="N351" s="7">
        <v>7232</v>
      </c>
      <c r="O351" s="7">
        <v>1530294272</v>
      </c>
      <c r="P351" s="7">
        <v>1767104512</v>
      </c>
      <c r="Q351" s="7">
        <v>14465</v>
      </c>
      <c r="R351" s="7">
        <v>46806</v>
      </c>
      <c r="S351" s="7">
        <v>1438658560</v>
      </c>
      <c r="T351" s="7">
        <v>2986688512</v>
      </c>
      <c r="U351" s="7" t="s">
        <v>147</v>
      </c>
      <c r="V351" s="9" t="s">
        <v>147</v>
      </c>
      <c r="W351" s="9" t="s">
        <v>147</v>
      </c>
      <c r="X351" s="9" t="s">
        <v>147</v>
      </c>
      <c r="Y351" s="9" t="s">
        <v>147</v>
      </c>
      <c r="Z351" s="7" t="s">
        <v>840</v>
      </c>
      <c r="AA351" s="7" t="s">
        <v>315</v>
      </c>
      <c r="AB351" s="7" t="s">
        <v>205</v>
      </c>
      <c r="AC351" s="7">
        <v>124</v>
      </c>
      <c r="AD351" s="7">
        <v>64</v>
      </c>
      <c r="AE351" s="7">
        <v>0.51612899999999995</v>
      </c>
      <c r="AF351" s="7" t="s">
        <v>341</v>
      </c>
      <c r="AG351" s="7">
        <v>5</v>
      </c>
      <c r="AH351" s="9">
        <f t="shared" si="9"/>
        <v>0.45660333333333331</v>
      </c>
    </row>
    <row r="352" spans="1:34" hidden="1">
      <c r="A352" s="7" t="s">
        <v>38</v>
      </c>
      <c r="B352" s="7">
        <v>2</v>
      </c>
      <c r="C352" s="7">
        <v>646796</v>
      </c>
      <c r="D352" s="7">
        <v>1937727</v>
      </c>
      <c r="E352" s="7">
        <v>1698975</v>
      </c>
      <c r="F352" s="7">
        <v>10788925</v>
      </c>
      <c r="G352" s="7">
        <v>0.27572999999999998</v>
      </c>
      <c r="H352" s="7">
        <v>0.84774000000000005</v>
      </c>
      <c r="I352" s="7">
        <v>0.25025999999999998</v>
      </c>
      <c r="J352" s="7">
        <v>0.86395</v>
      </c>
      <c r="K352" s="7" t="s">
        <v>866</v>
      </c>
      <c r="L352" s="29" t="s">
        <v>867</v>
      </c>
      <c r="M352" s="38">
        <v>3627</v>
      </c>
      <c r="N352" s="7">
        <v>3629</v>
      </c>
      <c r="O352" s="7">
        <v>1441083392</v>
      </c>
      <c r="P352" s="7">
        <v>1678860288</v>
      </c>
      <c r="Q352" s="7">
        <v>100910</v>
      </c>
      <c r="R352" s="7">
        <v>61217</v>
      </c>
      <c r="S352" s="7">
        <v>1427210240</v>
      </c>
      <c r="T352" s="7">
        <v>2986672128</v>
      </c>
      <c r="U352" s="7" t="s">
        <v>147</v>
      </c>
      <c r="V352" s="9" t="s">
        <v>147</v>
      </c>
      <c r="W352" s="9" t="s">
        <v>147</v>
      </c>
      <c r="X352" s="9" t="s">
        <v>147</v>
      </c>
      <c r="Y352" s="9" t="s">
        <v>147</v>
      </c>
      <c r="Z352" s="7" t="s">
        <v>840</v>
      </c>
      <c r="AA352" s="7" t="s">
        <v>316</v>
      </c>
      <c r="AB352" s="7" t="s">
        <v>242</v>
      </c>
      <c r="AC352" s="7">
        <v>24</v>
      </c>
      <c r="AD352" s="7">
        <v>24</v>
      </c>
      <c r="AE352" s="7">
        <v>1</v>
      </c>
      <c r="AF352" s="7" t="s">
        <v>341</v>
      </c>
      <c r="AG352" s="7">
        <v>5</v>
      </c>
      <c r="AH352" s="9">
        <f t="shared" si="9"/>
        <v>0.46639999999999998</v>
      </c>
    </row>
    <row r="353" spans="1:34" hidden="1">
      <c r="A353" s="7" t="s">
        <v>38</v>
      </c>
      <c r="B353" s="7">
        <v>2</v>
      </c>
      <c r="C353" s="7">
        <v>638936</v>
      </c>
      <c r="D353" s="7">
        <v>2201570</v>
      </c>
      <c r="E353" s="7">
        <v>1706835</v>
      </c>
      <c r="F353" s="7">
        <v>10525082</v>
      </c>
      <c r="G353" s="7">
        <v>0.27238000000000001</v>
      </c>
      <c r="H353" s="7">
        <v>0.82701000000000002</v>
      </c>
      <c r="I353" s="7">
        <v>0.22494</v>
      </c>
      <c r="J353" s="7">
        <v>0.86046</v>
      </c>
      <c r="K353" s="7" t="s">
        <v>875</v>
      </c>
      <c r="L353" s="29" t="s">
        <v>876</v>
      </c>
      <c r="M353" s="38">
        <v>7216</v>
      </c>
      <c r="N353" s="7">
        <v>7218</v>
      </c>
      <c r="O353" s="7">
        <v>1745678336</v>
      </c>
      <c r="P353" s="7">
        <v>1983700992</v>
      </c>
      <c r="Q353" s="7">
        <v>190803</v>
      </c>
      <c r="R353" s="7">
        <v>43204</v>
      </c>
      <c r="S353" s="7">
        <v>1440075776</v>
      </c>
      <c r="T353" s="7">
        <v>2986352640</v>
      </c>
      <c r="U353" s="7" t="s">
        <v>147</v>
      </c>
      <c r="V353" s="9" t="s">
        <v>147</v>
      </c>
      <c r="W353" s="9" t="s">
        <v>147</v>
      </c>
      <c r="X353" s="9" t="s">
        <v>147</v>
      </c>
      <c r="Y353" s="9" t="s">
        <v>147</v>
      </c>
      <c r="Z353" s="7" t="s">
        <v>840</v>
      </c>
      <c r="AA353" s="7" t="s">
        <v>315</v>
      </c>
      <c r="AB353" s="7" t="s">
        <v>224</v>
      </c>
      <c r="AC353" s="7">
        <v>152</v>
      </c>
      <c r="AD353" s="7">
        <v>31</v>
      </c>
      <c r="AE353" s="7">
        <v>0.2039474</v>
      </c>
      <c r="AF353" s="7" t="s">
        <v>341</v>
      </c>
      <c r="AG353" s="7">
        <v>5</v>
      </c>
      <c r="AH353" s="9">
        <f t="shared" si="9"/>
        <v>0.4572566666666667</v>
      </c>
    </row>
    <row r="354" spans="1:34" hidden="1">
      <c r="A354" s="7" t="s">
        <v>38</v>
      </c>
      <c r="B354" s="7">
        <v>2</v>
      </c>
      <c r="C354" s="7">
        <v>632404</v>
      </c>
      <c r="D354" s="7">
        <v>2194757</v>
      </c>
      <c r="E354" s="7">
        <v>1713367</v>
      </c>
      <c r="F354" s="7">
        <v>10531895</v>
      </c>
      <c r="G354" s="7">
        <v>0.26959</v>
      </c>
      <c r="H354" s="7">
        <v>0.82755000000000001</v>
      </c>
      <c r="I354" s="7">
        <v>0.22369</v>
      </c>
      <c r="J354" s="7">
        <v>0.86007999999999996</v>
      </c>
      <c r="K354" s="7" t="s">
        <v>1362</v>
      </c>
      <c r="L354" s="29" t="s">
        <v>1363</v>
      </c>
      <c r="M354" s="38">
        <v>7206</v>
      </c>
      <c r="N354" s="7">
        <v>7207</v>
      </c>
      <c r="O354" s="7">
        <v>1683431424</v>
      </c>
      <c r="P354" s="7">
        <v>1921617920</v>
      </c>
      <c r="Q354" s="7">
        <v>183622</v>
      </c>
      <c r="R354" s="7">
        <v>39641</v>
      </c>
      <c r="S354" s="7">
        <v>1432670208</v>
      </c>
      <c r="T354" s="7">
        <v>2986311680</v>
      </c>
      <c r="U354" s="7" t="s">
        <v>147</v>
      </c>
      <c r="V354" s="9" t="s">
        <v>147</v>
      </c>
      <c r="W354" s="9" t="s">
        <v>147</v>
      </c>
      <c r="X354" s="9" t="s">
        <v>147</v>
      </c>
      <c r="Y354" s="9" t="s">
        <v>147</v>
      </c>
      <c r="Z354" s="7" t="s">
        <v>840</v>
      </c>
      <c r="AA354" s="7" t="s">
        <v>314</v>
      </c>
      <c r="AB354" s="7" t="s">
        <v>221</v>
      </c>
      <c r="AC354" s="7">
        <v>145</v>
      </c>
      <c r="AD354" s="7">
        <v>33</v>
      </c>
      <c r="AE354" s="7">
        <v>0.22758619999999999</v>
      </c>
      <c r="AF354" s="7" t="s">
        <v>341</v>
      </c>
      <c r="AG354" s="7">
        <v>5</v>
      </c>
      <c r="AH354" s="9">
        <f t="shared" si="9"/>
        <v>0.45557666666666669</v>
      </c>
    </row>
    <row r="355" spans="1:34" hidden="1">
      <c r="A355" s="7" t="s">
        <v>38</v>
      </c>
      <c r="B355" s="7">
        <v>2</v>
      </c>
      <c r="C355" s="7">
        <v>629775</v>
      </c>
      <c r="D355" s="7">
        <v>2228179</v>
      </c>
      <c r="E355" s="7">
        <v>1715996</v>
      </c>
      <c r="F355" s="7">
        <v>10498473</v>
      </c>
      <c r="G355" s="7">
        <v>0.26846999999999999</v>
      </c>
      <c r="H355" s="7">
        <v>0.82491999999999999</v>
      </c>
      <c r="I355" s="7">
        <v>0.22036</v>
      </c>
      <c r="J355" s="7">
        <v>0.85951</v>
      </c>
      <c r="K355" s="7" t="s">
        <v>884</v>
      </c>
      <c r="L355" s="29" t="s">
        <v>885</v>
      </c>
      <c r="M355" s="38">
        <v>7218</v>
      </c>
      <c r="N355" s="7">
        <v>7219</v>
      </c>
      <c r="O355" s="7">
        <v>1813184512</v>
      </c>
      <c r="P355" s="7">
        <v>2049822720</v>
      </c>
      <c r="Q355" s="7">
        <v>187253</v>
      </c>
      <c r="R355" s="7">
        <v>43209</v>
      </c>
      <c r="S355" s="7">
        <v>1443143680</v>
      </c>
      <c r="T355" s="7">
        <v>2986336256</v>
      </c>
      <c r="U355" s="7" t="s">
        <v>147</v>
      </c>
      <c r="V355" s="9" t="s">
        <v>147</v>
      </c>
      <c r="W355" s="9" t="s">
        <v>147</v>
      </c>
      <c r="X355" s="9" t="s">
        <v>147</v>
      </c>
      <c r="Y355" s="9" t="s">
        <v>147</v>
      </c>
      <c r="Z355" s="7" t="s">
        <v>840</v>
      </c>
      <c r="AA355" s="7" t="s">
        <v>315</v>
      </c>
      <c r="AB355" s="7" t="s">
        <v>228</v>
      </c>
      <c r="AC355" s="7">
        <v>151</v>
      </c>
      <c r="AD355" s="7">
        <v>31</v>
      </c>
      <c r="AE355" s="7">
        <v>0.20529800000000001</v>
      </c>
      <c r="AF355" s="7" t="s">
        <v>341</v>
      </c>
      <c r="AG355" s="7">
        <v>5</v>
      </c>
      <c r="AH355" s="9">
        <f t="shared" si="9"/>
        <v>0.45395333333333338</v>
      </c>
    </row>
    <row r="356" spans="1:34" hidden="1">
      <c r="A356" s="7" t="s">
        <v>38</v>
      </c>
      <c r="B356" s="7">
        <v>2</v>
      </c>
      <c r="C356" s="7">
        <v>628943</v>
      </c>
      <c r="D356" s="7">
        <v>2257303</v>
      </c>
      <c r="E356" s="7">
        <v>1716828</v>
      </c>
      <c r="F356" s="7">
        <v>10469349</v>
      </c>
      <c r="G356" s="7">
        <v>0.26812000000000002</v>
      </c>
      <c r="H356" s="7">
        <v>0.82262999999999997</v>
      </c>
      <c r="I356" s="7">
        <v>0.21790999999999999</v>
      </c>
      <c r="J356" s="7">
        <v>0.85911999999999999</v>
      </c>
      <c r="K356" s="7" t="s">
        <v>1364</v>
      </c>
      <c r="L356" s="29" t="s">
        <v>1365</v>
      </c>
      <c r="M356" s="38">
        <v>7210</v>
      </c>
      <c r="N356" s="7">
        <v>7211</v>
      </c>
      <c r="O356" s="7">
        <v>1506373632</v>
      </c>
      <c r="P356" s="7">
        <v>1744162816</v>
      </c>
      <c r="Q356" s="7">
        <v>187245</v>
      </c>
      <c r="R356" s="7">
        <v>43220</v>
      </c>
      <c r="S356" s="7">
        <v>1435164672</v>
      </c>
      <c r="T356" s="7">
        <v>2986303488</v>
      </c>
      <c r="U356" s="7" t="s">
        <v>147</v>
      </c>
      <c r="V356" s="9" t="s">
        <v>147</v>
      </c>
      <c r="W356" s="9" t="s">
        <v>147</v>
      </c>
      <c r="X356" s="9" t="s">
        <v>147</v>
      </c>
      <c r="Y356" s="9" t="s">
        <v>147</v>
      </c>
      <c r="Z356" s="7" t="s">
        <v>840</v>
      </c>
      <c r="AA356" s="7" t="s">
        <v>316</v>
      </c>
      <c r="AB356" s="7" t="s">
        <v>219</v>
      </c>
      <c r="AC356" s="7">
        <v>152</v>
      </c>
      <c r="AD356" s="7">
        <v>31</v>
      </c>
      <c r="AE356" s="7">
        <v>0.2039474</v>
      </c>
      <c r="AF356" s="7" t="s">
        <v>341</v>
      </c>
      <c r="AG356" s="7">
        <v>5</v>
      </c>
      <c r="AH356" s="9">
        <f t="shared" si="9"/>
        <v>0.45295666666666667</v>
      </c>
    </row>
    <row r="357" spans="1:34" hidden="1">
      <c r="A357" s="7" t="s">
        <v>38</v>
      </c>
      <c r="B357" s="7">
        <v>2</v>
      </c>
      <c r="C357" s="7">
        <v>628553</v>
      </c>
      <c r="D357" s="7">
        <v>2317108</v>
      </c>
      <c r="E357" s="7">
        <v>1717218</v>
      </c>
      <c r="F357" s="7">
        <v>10409544</v>
      </c>
      <c r="G357" s="7">
        <v>0.26795000000000002</v>
      </c>
      <c r="H357" s="7">
        <v>0.81793000000000005</v>
      </c>
      <c r="I357" s="7">
        <v>0.21337999999999999</v>
      </c>
      <c r="J357" s="7">
        <v>0.85838999999999999</v>
      </c>
      <c r="K357" s="7" t="s">
        <v>890</v>
      </c>
      <c r="L357" s="29" t="s">
        <v>891</v>
      </c>
      <c r="M357" s="38">
        <v>7207</v>
      </c>
      <c r="N357" s="7">
        <v>7208</v>
      </c>
      <c r="O357" s="7">
        <v>1769713664</v>
      </c>
      <c r="P357" s="7">
        <v>2006405120</v>
      </c>
      <c r="Q357" s="7">
        <v>187226</v>
      </c>
      <c r="R357" s="7">
        <v>43213</v>
      </c>
      <c r="S357" s="7">
        <v>1436217344</v>
      </c>
      <c r="T357" s="7">
        <v>2986295296</v>
      </c>
      <c r="U357" s="7" t="s">
        <v>147</v>
      </c>
      <c r="V357" s="9" t="s">
        <v>147</v>
      </c>
      <c r="W357" s="9" t="s">
        <v>147</v>
      </c>
      <c r="X357" s="9" t="s">
        <v>147</v>
      </c>
      <c r="Y357" s="9" t="s">
        <v>147</v>
      </c>
      <c r="Z357" s="7" t="s">
        <v>840</v>
      </c>
      <c r="AA357" s="7" t="s">
        <v>315</v>
      </c>
      <c r="AB357" s="7" t="s">
        <v>220</v>
      </c>
      <c r="AC357" s="7">
        <v>151</v>
      </c>
      <c r="AD357" s="7">
        <v>31</v>
      </c>
      <c r="AE357" s="7">
        <v>0.20529800000000001</v>
      </c>
      <c r="AF357" s="7" t="s">
        <v>341</v>
      </c>
      <c r="AG357" s="7">
        <v>5</v>
      </c>
      <c r="AH357" s="9">
        <f t="shared" si="9"/>
        <v>0.45127666666666671</v>
      </c>
    </row>
    <row r="358" spans="1:34" hidden="1">
      <c r="A358" s="7" t="s">
        <v>38</v>
      </c>
      <c r="B358" s="7">
        <v>2</v>
      </c>
      <c r="C358" s="7">
        <v>628553</v>
      </c>
      <c r="D358" s="7">
        <v>2317108</v>
      </c>
      <c r="E358" s="7">
        <v>1717218</v>
      </c>
      <c r="F358" s="7">
        <v>10409544</v>
      </c>
      <c r="G358" s="7">
        <v>0.26795000000000002</v>
      </c>
      <c r="H358" s="7">
        <v>0.81793000000000005</v>
      </c>
      <c r="I358" s="7">
        <v>0.21337999999999999</v>
      </c>
      <c r="J358" s="7">
        <v>0.85838999999999999</v>
      </c>
      <c r="K358" s="7" t="s">
        <v>890</v>
      </c>
      <c r="L358" s="29" t="s">
        <v>891</v>
      </c>
      <c r="M358" s="38">
        <v>7206</v>
      </c>
      <c r="N358" s="7">
        <v>7207</v>
      </c>
      <c r="O358" s="7">
        <v>1686093824</v>
      </c>
      <c r="P358" s="7">
        <v>1922596864</v>
      </c>
      <c r="Q358" s="7">
        <v>187211</v>
      </c>
      <c r="R358" s="7">
        <v>43211</v>
      </c>
      <c r="S358" s="7">
        <v>1432887296</v>
      </c>
      <c r="T358" s="7">
        <v>2986295296</v>
      </c>
      <c r="U358" s="7" t="s">
        <v>147</v>
      </c>
      <c r="V358" s="9" t="s">
        <v>147</v>
      </c>
      <c r="W358" s="9" t="s">
        <v>147</v>
      </c>
      <c r="X358" s="9" t="s">
        <v>147</v>
      </c>
      <c r="Y358" s="9" t="s">
        <v>147</v>
      </c>
      <c r="Z358" s="7" t="s">
        <v>840</v>
      </c>
      <c r="AA358" s="7" t="s">
        <v>316</v>
      </c>
      <c r="AB358" s="7" t="s">
        <v>220</v>
      </c>
      <c r="AC358" s="7">
        <v>151</v>
      </c>
      <c r="AD358" s="7">
        <v>31</v>
      </c>
      <c r="AE358" s="7">
        <v>0.20529800000000001</v>
      </c>
      <c r="AF358" s="7" t="s">
        <v>341</v>
      </c>
      <c r="AG358" s="7">
        <v>5</v>
      </c>
      <c r="AH358" s="9">
        <f t="shared" si="9"/>
        <v>0.45127666666666671</v>
      </c>
    </row>
    <row r="359" spans="1:34" hidden="1">
      <c r="A359" s="7" t="s">
        <v>38</v>
      </c>
      <c r="B359" s="7">
        <v>2</v>
      </c>
      <c r="C359" s="7">
        <v>619489</v>
      </c>
      <c r="D359" s="7">
        <v>1892850</v>
      </c>
      <c r="E359" s="7">
        <v>1726282</v>
      </c>
      <c r="F359" s="7">
        <v>10833802</v>
      </c>
      <c r="G359" s="7">
        <v>0.26408999999999999</v>
      </c>
      <c r="H359" s="7">
        <v>0.85126999999999997</v>
      </c>
      <c r="I359" s="7">
        <v>0.24657999999999999</v>
      </c>
      <c r="J359" s="7">
        <v>0.86255999999999999</v>
      </c>
      <c r="K359" s="7" t="s">
        <v>898</v>
      </c>
      <c r="L359" s="29" t="s">
        <v>899</v>
      </c>
      <c r="M359" s="38">
        <v>50</v>
      </c>
      <c r="N359" s="7">
        <v>53</v>
      </c>
      <c r="O359" s="7">
        <v>630534144</v>
      </c>
      <c r="P359" s="7">
        <v>868073472</v>
      </c>
      <c r="Q359" s="7">
        <v>115223</v>
      </c>
      <c r="R359" s="7">
        <v>36020</v>
      </c>
      <c r="S359" s="7">
        <v>1428942848</v>
      </c>
      <c r="T359" s="7">
        <v>2984001536</v>
      </c>
      <c r="U359" s="7" t="s">
        <v>147</v>
      </c>
      <c r="V359" s="9" t="s">
        <v>147</v>
      </c>
      <c r="W359" s="9" t="s">
        <v>147</v>
      </c>
      <c r="X359" s="9" t="s">
        <v>147</v>
      </c>
      <c r="Y359" s="9" t="s">
        <v>147</v>
      </c>
      <c r="Z359" s="7" t="s">
        <v>840</v>
      </c>
      <c r="AA359" s="7" t="s">
        <v>1534</v>
      </c>
      <c r="AB359" s="7" t="s">
        <v>26</v>
      </c>
      <c r="AC359" s="7">
        <v>35</v>
      </c>
      <c r="AD359" s="7">
        <v>32</v>
      </c>
      <c r="AE359" s="7">
        <v>0.91428569999999998</v>
      </c>
      <c r="AF359" s="7" t="s">
        <v>341</v>
      </c>
      <c r="AG359" s="7">
        <v>10</v>
      </c>
      <c r="AH359" s="9">
        <f t="shared" si="9"/>
        <v>0.4598166666666666</v>
      </c>
    </row>
    <row r="360" spans="1:34" hidden="1">
      <c r="A360" s="7" t="s">
        <v>38</v>
      </c>
      <c r="B360" s="7">
        <v>2</v>
      </c>
      <c r="C360" s="7">
        <v>612027</v>
      </c>
      <c r="D360" s="7">
        <v>2442307</v>
      </c>
      <c r="E360" s="7">
        <v>1733744</v>
      </c>
      <c r="F360" s="7">
        <v>10284345</v>
      </c>
      <c r="G360" s="7">
        <v>0.26090999999999998</v>
      </c>
      <c r="H360" s="7">
        <v>0.80810000000000004</v>
      </c>
      <c r="I360" s="7">
        <v>0.20038</v>
      </c>
      <c r="J360" s="7">
        <v>0.85573999999999995</v>
      </c>
      <c r="K360" s="7" t="s">
        <v>1366</v>
      </c>
      <c r="L360" s="29" t="s">
        <v>1367</v>
      </c>
      <c r="M360" s="38">
        <v>7219</v>
      </c>
      <c r="N360" s="7">
        <v>7220</v>
      </c>
      <c r="O360" s="7">
        <v>1853243392</v>
      </c>
      <c r="P360" s="7">
        <v>2090778624</v>
      </c>
      <c r="Q360" s="7">
        <v>190856</v>
      </c>
      <c r="R360" s="7">
        <v>43217</v>
      </c>
      <c r="S360" s="7">
        <v>1441636352</v>
      </c>
      <c r="T360" s="7">
        <v>2986377216</v>
      </c>
      <c r="U360" s="7" t="s">
        <v>147</v>
      </c>
      <c r="V360" s="9" t="s">
        <v>147</v>
      </c>
      <c r="W360" s="9" t="s">
        <v>147</v>
      </c>
      <c r="X360" s="9" t="s">
        <v>147</v>
      </c>
      <c r="Y360" s="9" t="s">
        <v>147</v>
      </c>
      <c r="Z360" s="7" t="s">
        <v>840</v>
      </c>
      <c r="AA360" s="7" t="s">
        <v>314</v>
      </c>
      <c r="AB360" s="7" t="s">
        <v>222</v>
      </c>
      <c r="AC360" s="7">
        <v>161</v>
      </c>
      <c r="AD360" s="7">
        <v>41</v>
      </c>
      <c r="AE360" s="7">
        <v>0.25465840000000001</v>
      </c>
      <c r="AF360" s="7" t="s">
        <v>341</v>
      </c>
      <c r="AG360" s="7">
        <v>5</v>
      </c>
      <c r="AH360" s="9">
        <f t="shared" si="9"/>
        <v>0.44330666666666668</v>
      </c>
    </row>
    <row r="361" spans="1:34" hidden="1">
      <c r="A361" s="7" t="s">
        <v>38</v>
      </c>
      <c r="B361" s="7">
        <v>2</v>
      </c>
      <c r="C361" s="7">
        <v>611160</v>
      </c>
      <c r="D361" s="7">
        <v>761558</v>
      </c>
      <c r="E361" s="7">
        <v>1734611</v>
      </c>
      <c r="F361" s="7">
        <v>11965094</v>
      </c>
      <c r="G361" s="7">
        <v>0.26053999999999999</v>
      </c>
      <c r="H361" s="7">
        <v>0.94016</v>
      </c>
      <c r="I361" s="7">
        <v>0.44522</v>
      </c>
      <c r="J361" s="7">
        <v>0.87338000000000005</v>
      </c>
      <c r="K361" s="7" t="s">
        <v>1368</v>
      </c>
      <c r="L361" s="29" t="s">
        <v>1369</v>
      </c>
      <c r="M361" s="38">
        <v>43233</v>
      </c>
      <c r="N361" s="7">
        <v>46807</v>
      </c>
      <c r="O361" s="7">
        <v>1198309376</v>
      </c>
      <c r="P361" s="7">
        <v>1598582784</v>
      </c>
      <c r="Q361" s="7">
        <v>126253</v>
      </c>
      <c r="R361" s="7">
        <v>140434</v>
      </c>
      <c r="S361" s="7">
        <v>1439281152</v>
      </c>
      <c r="T361" s="7">
        <v>3027853312</v>
      </c>
      <c r="U361" s="7" t="s">
        <v>147</v>
      </c>
      <c r="V361" s="9" t="s">
        <v>147</v>
      </c>
      <c r="W361" s="9" t="s">
        <v>147</v>
      </c>
      <c r="X361" s="9" t="s">
        <v>147</v>
      </c>
      <c r="Y361" s="9" t="s">
        <v>147</v>
      </c>
      <c r="Z361" s="7" t="s">
        <v>840</v>
      </c>
      <c r="AA361" s="7" t="s">
        <v>318</v>
      </c>
      <c r="AB361" s="7" t="s">
        <v>276</v>
      </c>
      <c r="AC361" s="7">
        <v>17</v>
      </c>
      <c r="AD361" s="7">
        <v>10</v>
      </c>
      <c r="AE361" s="7">
        <v>0.58823530000000002</v>
      </c>
      <c r="AF361" s="7" t="s">
        <v>341</v>
      </c>
      <c r="AG361" s="7">
        <v>5</v>
      </c>
      <c r="AH361" s="9">
        <f t="shared" si="9"/>
        <v>0.48708000000000001</v>
      </c>
    </row>
    <row r="362" spans="1:34" hidden="1">
      <c r="A362" s="7" t="s">
        <v>38</v>
      </c>
      <c r="B362" s="7">
        <v>2</v>
      </c>
      <c r="C362" s="7">
        <v>611160</v>
      </c>
      <c r="D362" s="7">
        <v>761558</v>
      </c>
      <c r="E362" s="7">
        <v>1734611</v>
      </c>
      <c r="F362" s="7">
        <v>11965094</v>
      </c>
      <c r="G362" s="7">
        <v>0.26053999999999999</v>
      </c>
      <c r="H362" s="7">
        <v>0.94016</v>
      </c>
      <c r="I362" s="7">
        <v>0.44522</v>
      </c>
      <c r="J362" s="7">
        <v>0.87338000000000005</v>
      </c>
      <c r="K362" s="7" t="s">
        <v>1368</v>
      </c>
      <c r="L362" s="29" t="s">
        <v>1369</v>
      </c>
      <c r="M362" s="38">
        <v>43249</v>
      </c>
      <c r="N362" s="7">
        <v>46838</v>
      </c>
      <c r="O362" s="7">
        <v>1100603392</v>
      </c>
      <c r="P362" s="7">
        <v>1501442048</v>
      </c>
      <c r="Q362" s="7">
        <v>126249</v>
      </c>
      <c r="R362" s="7">
        <v>140430</v>
      </c>
      <c r="S362" s="7">
        <v>1440473088</v>
      </c>
      <c r="T362" s="7">
        <v>3027853312</v>
      </c>
      <c r="U362" s="7" t="s">
        <v>1041</v>
      </c>
      <c r="V362" s="9" t="s">
        <v>147</v>
      </c>
      <c r="W362" s="9" t="s">
        <v>147</v>
      </c>
      <c r="X362" s="9" t="s">
        <v>147</v>
      </c>
      <c r="Y362" s="9" t="s">
        <v>147</v>
      </c>
      <c r="Z362" s="7" t="s">
        <v>840</v>
      </c>
      <c r="AA362" s="7" t="s">
        <v>318</v>
      </c>
      <c r="AB362" s="7" t="s">
        <v>276</v>
      </c>
      <c r="AC362" s="7">
        <v>17</v>
      </c>
      <c r="AD362" s="7">
        <v>10</v>
      </c>
      <c r="AE362" s="7">
        <v>0.58823530000000002</v>
      </c>
      <c r="AF362" s="7" t="s">
        <v>178</v>
      </c>
      <c r="AG362" s="7">
        <v>5</v>
      </c>
      <c r="AH362" s="9">
        <f t="shared" si="9"/>
        <v>0.48708000000000001</v>
      </c>
    </row>
    <row r="363" spans="1:34" hidden="1">
      <c r="A363" s="7" t="s">
        <v>38</v>
      </c>
      <c r="B363" s="7">
        <v>2</v>
      </c>
      <c r="C363" s="7">
        <v>607485</v>
      </c>
      <c r="D363" s="7">
        <v>2162166</v>
      </c>
      <c r="E363" s="7">
        <v>1738286</v>
      </c>
      <c r="F363" s="7">
        <v>10564486</v>
      </c>
      <c r="G363" s="7">
        <v>0.25896999999999998</v>
      </c>
      <c r="H363" s="7">
        <v>0.83011000000000001</v>
      </c>
      <c r="I363" s="7">
        <v>0.21934000000000001</v>
      </c>
      <c r="J363" s="7">
        <v>0.85870999999999997</v>
      </c>
      <c r="K363" s="7" t="s">
        <v>910</v>
      </c>
      <c r="L363" s="29" t="s">
        <v>911</v>
      </c>
      <c r="M363" s="38">
        <v>7258</v>
      </c>
      <c r="N363" s="7">
        <v>10801</v>
      </c>
      <c r="O363" s="7">
        <v>928178176</v>
      </c>
      <c r="P363" s="7">
        <v>1166635008</v>
      </c>
      <c r="Q363" s="7">
        <v>147672</v>
      </c>
      <c r="R363" s="7">
        <v>61225</v>
      </c>
      <c r="S363" s="7">
        <v>1441325056</v>
      </c>
      <c r="T363" s="7">
        <v>2987671552</v>
      </c>
      <c r="U363" s="7" t="s">
        <v>147</v>
      </c>
      <c r="V363" s="9" t="s">
        <v>147</v>
      </c>
      <c r="W363" s="9" t="s">
        <v>147</v>
      </c>
      <c r="X363" s="9" t="s">
        <v>147</v>
      </c>
      <c r="Y363" s="9" t="s">
        <v>147</v>
      </c>
      <c r="Z363" s="7" t="s">
        <v>840</v>
      </c>
      <c r="AA363" s="7" t="s">
        <v>315</v>
      </c>
      <c r="AB363" s="7" t="s">
        <v>206</v>
      </c>
      <c r="AC363" s="7">
        <v>124</v>
      </c>
      <c r="AD363" s="7">
        <v>64</v>
      </c>
      <c r="AE363" s="7">
        <v>0.51612899999999995</v>
      </c>
      <c r="AF363" s="7" t="s">
        <v>341</v>
      </c>
      <c r="AG363" s="7">
        <v>5</v>
      </c>
      <c r="AH363" s="9">
        <f t="shared" si="9"/>
        <v>0.44934999999999997</v>
      </c>
    </row>
    <row r="364" spans="1:34" hidden="1">
      <c r="A364" s="7" t="s">
        <v>38</v>
      </c>
      <c r="B364" s="7">
        <v>2</v>
      </c>
      <c r="C364" s="7">
        <v>607485</v>
      </c>
      <c r="D364" s="7">
        <v>2162166</v>
      </c>
      <c r="E364" s="7">
        <v>1738286</v>
      </c>
      <c r="F364" s="7">
        <v>10564486</v>
      </c>
      <c r="G364" s="7">
        <v>0.25896999999999998</v>
      </c>
      <c r="H364" s="7">
        <v>0.83011000000000001</v>
      </c>
      <c r="I364" s="7">
        <v>0.21934000000000001</v>
      </c>
      <c r="J364" s="7">
        <v>0.85870999999999997</v>
      </c>
      <c r="K364" s="7" t="s">
        <v>910</v>
      </c>
      <c r="L364" s="29" t="s">
        <v>911</v>
      </c>
      <c r="M364" s="38">
        <v>10802</v>
      </c>
      <c r="N364" s="7">
        <v>10806</v>
      </c>
      <c r="O364" s="7">
        <v>1237442560</v>
      </c>
      <c r="P364" s="7">
        <v>1474166784</v>
      </c>
      <c r="Q364" s="7">
        <v>129697</v>
      </c>
      <c r="R364" s="7">
        <v>57636</v>
      </c>
      <c r="S364" s="7">
        <v>1436008448</v>
      </c>
      <c r="T364" s="7">
        <v>2987671552</v>
      </c>
      <c r="U364" s="7" t="s">
        <v>147</v>
      </c>
      <c r="V364" s="9" t="s">
        <v>147</v>
      </c>
      <c r="W364" s="9" t="s">
        <v>147</v>
      </c>
      <c r="X364" s="9" t="s">
        <v>147</v>
      </c>
      <c r="Y364" s="9" t="s">
        <v>147</v>
      </c>
      <c r="Z364" s="7" t="s">
        <v>840</v>
      </c>
      <c r="AA364" s="7" t="s">
        <v>315</v>
      </c>
      <c r="AB364" s="7" t="s">
        <v>207</v>
      </c>
      <c r="AC364" s="7">
        <v>124</v>
      </c>
      <c r="AD364" s="7">
        <v>64</v>
      </c>
      <c r="AE364" s="7">
        <v>0.51612899999999995</v>
      </c>
      <c r="AF364" s="7" t="s">
        <v>341</v>
      </c>
      <c r="AG364" s="7">
        <v>5</v>
      </c>
      <c r="AH364" s="9">
        <f t="shared" si="9"/>
        <v>0.44934999999999997</v>
      </c>
    </row>
    <row r="365" spans="1:34" hidden="1">
      <c r="A365" s="7" t="s">
        <v>38</v>
      </c>
      <c r="B365" s="7">
        <v>2</v>
      </c>
      <c r="C365" s="7">
        <v>606272</v>
      </c>
      <c r="D365" s="7">
        <v>751760</v>
      </c>
      <c r="E365" s="7">
        <v>1739499</v>
      </c>
      <c r="F365" s="7">
        <v>11974892</v>
      </c>
      <c r="G365" s="7">
        <v>0.25845000000000001</v>
      </c>
      <c r="H365" s="7">
        <v>0.94093000000000004</v>
      </c>
      <c r="I365" s="7">
        <v>0.44642999999999999</v>
      </c>
      <c r="J365" s="7">
        <v>0.87316000000000005</v>
      </c>
      <c r="K365" s="7" t="s">
        <v>1370</v>
      </c>
      <c r="L365" s="29" t="s">
        <v>1371</v>
      </c>
      <c r="M365" s="38">
        <v>43237</v>
      </c>
      <c r="N365" s="7">
        <v>46828</v>
      </c>
      <c r="O365" s="7">
        <v>1081733120</v>
      </c>
      <c r="P365" s="7">
        <v>1482698752</v>
      </c>
      <c r="Q365" s="7">
        <v>57850</v>
      </c>
      <c r="R365" s="7">
        <v>133201</v>
      </c>
      <c r="S365" s="7">
        <v>1437114368</v>
      </c>
      <c r="T365" s="7">
        <v>3023200256</v>
      </c>
      <c r="U365" s="7" t="s">
        <v>1041</v>
      </c>
      <c r="V365" s="9" t="s">
        <v>147</v>
      </c>
      <c r="W365" s="9" t="s">
        <v>147</v>
      </c>
      <c r="X365" s="9" t="s">
        <v>147</v>
      </c>
      <c r="Y365" s="9" t="s">
        <v>147</v>
      </c>
      <c r="Z365" s="7" t="s">
        <v>840</v>
      </c>
      <c r="AA365" s="7" t="s">
        <v>318</v>
      </c>
      <c r="AB365" s="7" t="s">
        <v>276</v>
      </c>
      <c r="AC365" s="7">
        <v>17</v>
      </c>
      <c r="AD365" s="7">
        <v>10</v>
      </c>
      <c r="AE365" s="7">
        <v>0.58823530000000002</v>
      </c>
      <c r="AF365" s="35" t="s">
        <v>190</v>
      </c>
      <c r="AG365" s="7">
        <v>6</v>
      </c>
      <c r="AH365" s="9">
        <f t="shared" si="9"/>
        <v>0.48594333333333334</v>
      </c>
    </row>
    <row r="366" spans="1:34" hidden="1">
      <c r="A366" s="7" t="s">
        <v>38</v>
      </c>
      <c r="B366" s="7">
        <v>2</v>
      </c>
      <c r="C366" s="7">
        <v>605459</v>
      </c>
      <c r="D366" s="7">
        <v>2329281</v>
      </c>
      <c r="E366" s="7">
        <v>1740312</v>
      </c>
      <c r="F366" s="7">
        <v>10397371</v>
      </c>
      <c r="G366" s="7">
        <v>0.25811000000000001</v>
      </c>
      <c r="H366" s="7">
        <v>0.81698000000000004</v>
      </c>
      <c r="I366" s="7">
        <v>0.20630999999999999</v>
      </c>
      <c r="J366" s="7">
        <v>0.85662000000000005</v>
      </c>
      <c r="K366" s="7" t="s">
        <v>912</v>
      </c>
      <c r="L366" s="29" t="s">
        <v>913</v>
      </c>
      <c r="M366" s="38">
        <v>7240</v>
      </c>
      <c r="N366" s="7">
        <v>7241</v>
      </c>
      <c r="O366" s="7">
        <v>1662492672</v>
      </c>
      <c r="P366" s="7">
        <v>1900150784</v>
      </c>
      <c r="Q366" s="7">
        <v>50463</v>
      </c>
      <c r="R366" s="7">
        <v>50417</v>
      </c>
      <c r="S366" s="7">
        <v>1434406912</v>
      </c>
      <c r="T366" s="7">
        <v>2986483712</v>
      </c>
      <c r="U366" s="7" t="s">
        <v>147</v>
      </c>
      <c r="V366" s="9" t="s">
        <v>147</v>
      </c>
      <c r="W366" s="9" t="s">
        <v>147</v>
      </c>
      <c r="X366" s="9" t="s">
        <v>147</v>
      </c>
      <c r="Y366" s="9" t="s">
        <v>147</v>
      </c>
      <c r="Z366" s="7" t="s">
        <v>840</v>
      </c>
      <c r="AA366" s="7" t="s">
        <v>315</v>
      </c>
      <c r="AB366" s="7" t="s">
        <v>206</v>
      </c>
      <c r="AC366" s="7">
        <v>124</v>
      </c>
      <c r="AD366" s="7">
        <v>64</v>
      </c>
      <c r="AE366" s="7">
        <v>0.51612899999999995</v>
      </c>
      <c r="AF366" s="7" t="s">
        <v>341</v>
      </c>
      <c r="AG366" s="7">
        <v>6</v>
      </c>
      <c r="AH366" s="9">
        <f t="shared" si="9"/>
        <v>0.44440000000000007</v>
      </c>
    </row>
    <row r="367" spans="1:34" hidden="1">
      <c r="A367" s="7" t="s">
        <v>38</v>
      </c>
      <c r="B367" s="7">
        <v>2</v>
      </c>
      <c r="C367" s="7">
        <v>605459</v>
      </c>
      <c r="D367" s="7">
        <v>2329281</v>
      </c>
      <c r="E367" s="7">
        <v>1740312</v>
      </c>
      <c r="F367" s="7">
        <v>10397371</v>
      </c>
      <c r="G367" s="7">
        <v>0.25811000000000001</v>
      </c>
      <c r="H367" s="7">
        <v>0.81698000000000004</v>
      </c>
      <c r="I367" s="7">
        <v>0.20630999999999999</v>
      </c>
      <c r="J367" s="7">
        <v>0.85662000000000005</v>
      </c>
      <c r="K367" s="7" t="s">
        <v>912</v>
      </c>
      <c r="L367" s="29" t="s">
        <v>913</v>
      </c>
      <c r="M367" s="38">
        <v>7230</v>
      </c>
      <c r="N367" s="7">
        <v>7231</v>
      </c>
      <c r="O367" s="7">
        <v>1584402432</v>
      </c>
      <c r="P367" s="7">
        <v>1821237248</v>
      </c>
      <c r="Q367" s="7">
        <v>50497</v>
      </c>
      <c r="R367" s="7">
        <v>50416</v>
      </c>
      <c r="S367" s="7">
        <v>1433505792</v>
      </c>
      <c r="T367" s="7">
        <v>2986483712</v>
      </c>
      <c r="U367" s="7" t="s">
        <v>147</v>
      </c>
      <c r="V367" s="9" t="s">
        <v>147</v>
      </c>
      <c r="W367" s="9" t="s">
        <v>147</v>
      </c>
      <c r="X367" s="9" t="s">
        <v>147</v>
      </c>
      <c r="Y367" s="9" t="s">
        <v>147</v>
      </c>
      <c r="Z367" s="7" t="s">
        <v>840</v>
      </c>
      <c r="AA367" s="7" t="s">
        <v>315</v>
      </c>
      <c r="AB367" s="7" t="s">
        <v>207</v>
      </c>
      <c r="AC367" s="7">
        <v>124</v>
      </c>
      <c r="AD367" s="7">
        <v>64</v>
      </c>
      <c r="AE367" s="7">
        <v>0.51612899999999995</v>
      </c>
      <c r="AF367" s="7" t="s">
        <v>341</v>
      </c>
      <c r="AG367" s="7">
        <v>6</v>
      </c>
      <c r="AH367" s="9">
        <f t="shared" si="9"/>
        <v>0.44440000000000007</v>
      </c>
    </row>
    <row r="368" spans="1:34" hidden="1">
      <c r="A368" s="7" t="s">
        <v>38</v>
      </c>
      <c r="B368" s="7">
        <v>2</v>
      </c>
      <c r="C368" s="7">
        <v>603179</v>
      </c>
      <c r="D368" s="7">
        <v>1599263</v>
      </c>
      <c r="E368" s="7">
        <v>1742592</v>
      </c>
      <c r="F368" s="7">
        <v>11127389</v>
      </c>
      <c r="G368" s="7">
        <v>0.25713000000000003</v>
      </c>
      <c r="H368" s="7">
        <v>0.87434000000000001</v>
      </c>
      <c r="I368" s="7">
        <v>0.27387</v>
      </c>
      <c r="J368" s="7">
        <v>0.86460000000000004</v>
      </c>
      <c r="K368" s="7" t="s">
        <v>920</v>
      </c>
      <c r="L368" s="29" t="s">
        <v>921</v>
      </c>
      <c r="M368" s="38">
        <v>51</v>
      </c>
      <c r="N368" s="7">
        <v>53</v>
      </c>
      <c r="O368" s="7">
        <v>721248256</v>
      </c>
      <c r="P368" s="7">
        <v>958148608</v>
      </c>
      <c r="Q368" s="7">
        <v>108010</v>
      </c>
      <c r="R368" s="7">
        <v>28858</v>
      </c>
      <c r="S368" s="7">
        <v>1421328384</v>
      </c>
      <c r="T368" s="7">
        <v>2984001536</v>
      </c>
      <c r="U368" s="7" t="s">
        <v>147</v>
      </c>
      <c r="V368" s="9" t="s">
        <v>147</v>
      </c>
      <c r="W368" s="9" t="s">
        <v>147</v>
      </c>
      <c r="X368" s="9" t="s">
        <v>147</v>
      </c>
      <c r="Y368" s="9" t="s">
        <v>147</v>
      </c>
      <c r="Z368" s="7" t="s">
        <v>840</v>
      </c>
      <c r="AA368" s="7" t="s">
        <v>1534</v>
      </c>
      <c r="AB368" s="7" t="s">
        <v>922</v>
      </c>
      <c r="AC368" s="7">
        <v>35</v>
      </c>
      <c r="AD368" s="7">
        <v>34</v>
      </c>
      <c r="AE368" s="7">
        <v>0.97142859999999998</v>
      </c>
      <c r="AF368" s="7" t="s">
        <v>341</v>
      </c>
      <c r="AG368" s="7">
        <v>10</v>
      </c>
      <c r="AH368" s="9">
        <f t="shared" si="9"/>
        <v>0.4628666666666667</v>
      </c>
    </row>
    <row r="369" spans="1:34" hidden="1">
      <c r="A369" s="7" t="s">
        <v>38</v>
      </c>
      <c r="B369" s="7">
        <v>2</v>
      </c>
      <c r="C369" s="7">
        <v>600045</v>
      </c>
      <c r="D369" s="7">
        <v>1663362</v>
      </c>
      <c r="E369" s="7">
        <v>1745726</v>
      </c>
      <c r="F369" s="7">
        <v>11063290</v>
      </c>
      <c r="G369" s="7">
        <v>0.25580000000000003</v>
      </c>
      <c r="H369" s="7">
        <v>0.86929999999999996</v>
      </c>
      <c r="I369" s="7">
        <v>0.26511000000000001</v>
      </c>
      <c r="J369" s="7">
        <v>0.86370999999999998</v>
      </c>
      <c r="K369" s="7" t="s">
        <v>923</v>
      </c>
      <c r="L369" s="29" t="s">
        <v>924</v>
      </c>
      <c r="M369" s="38">
        <v>52</v>
      </c>
      <c r="N369" s="7">
        <v>54</v>
      </c>
      <c r="O369" s="7">
        <v>633516032</v>
      </c>
      <c r="P369" s="7">
        <v>870748160</v>
      </c>
      <c r="Q369" s="7">
        <v>111615</v>
      </c>
      <c r="R369" s="7">
        <v>32443</v>
      </c>
      <c r="S369" s="7">
        <v>1420054528</v>
      </c>
      <c r="T369" s="7">
        <v>2984001536</v>
      </c>
      <c r="U369" s="7" t="s">
        <v>147</v>
      </c>
      <c r="V369" s="9" t="s">
        <v>147</v>
      </c>
      <c r="W369" s="9" t="s">
        <v>147</v>
      </c>
      <c r="X369" s="9" t="s">
        <v>147</v>
      </c>
      <c r="Y369" s="9" t="s">
        <v>147</v>
      </c>
      <c r="Z369" s="7" t="s">
        <v>840</v>
      </c>
      <c r="AA369" s="7" t="s">
        <v>1534</v>
      </c>
      <c r="AB369" s="7" t="s">
        <v>925</v>
      </c>
      <c r="AC369" s="7">
        <v>36</v>
      </c>
      <c r="AD369" s="7">
        <v>34</v>
      </c>
      <c r="AE369" s="7">
        <v>0.94444439999999996</v>
      </c>
      <c r="AF369" s="7" t="s">
        <v>341</v>
      </c>
      <c r="AG369" s="7">
        <v>10</v>
      </c>
      <c r="AH369" s="9">
        <f t="shared" si="9"/>
        <v>0.46029999999999999</v>
      </c>
    </row>
    <row r="370" spans="1:34" hidden="1">
      <c r="A370" s="7" t="s">
        <v>38</v>
      </c>
      <c r="B370" s="7">
        <v>2</v>
      </c>
      <c r="C370" s="7">
        <v>593733</v>
      </c>
      <c r="D370" s="7">
        <v>1694616</v>
      </c>
      <c r="E370" s="7">
        <v>1752038</v>
      </c>
      <c r="F370" s="7">
        <v>11032036</v>
      </c>
      <c r="G370" s="7">
        <v>0.25311</v>
      </c>
      <c r="H370" s="7">
        <v>0.86685000000000001</v>
      </c>
      <c r="I370" s="7">
        <v>0.25946000000000002</v>
      </c>
      <c r="J370" s="7">
        <v>0.86294999999999999</v>
      </c>
      <c r="K370" s="7" t="s">
        <v>932</v>
      </c>
      <c r="L370" s="29" t="s">
        <v>933</v>
      </c>
      <c r="M370" s="38">
        <v>48</v>
      </c>
      <c r="N370" s="7">
        <v>49</v>
      </c>
      <c r="O370" s="7">
        <v>897449984</v>
      </c>
      <c r="P370" s="7">
        <v>1134809088</v>
      </c>
      <c r="Q370" s="7">
        <v>108031</v>
      </c>
      <c r="R370" s="7">
        <v>32429</v>
      </c>
      <c r="S370" s="7">
        <v>1422565376</v>
      </c>
      <c r="T370" s="7">
        <v>2984001536</v>
      </c>
      <c r="U370" s="7" t="s">
        <v>147</v>
      </c>
      <c r="V370" s="9" t="s">
        <v>147</v>
      </c>
      <c r="W370" s="9" t="s">
        <v>147</v>
      </c>
      <c r="X370" s="9" t="s">
        <v>147</v>
      </c>
      <c r="Y370" s="9" t="s">
        <v>147</v>
      </c>
      <c r="Z370" s="7" t="s">
        <v>840</v>
      </c>
      <c r="AA370" s="7" t="s">
        <v>1534</v>
      </c>
      <c r="AB370" s="7" t="s">
        <v>934</v>
      </c>
      <c r="AC370" s="7">
        <v>37</v>
      </c>
      <c r="AD370" s="7">
        <v>34</v>
      </c>
      <c r="AE370" s="7">
        <v>0.91891889999999998</v>
      </c>
      <c r="AF370" s="7" t="s">
        <v>341</v>
      </c>
      <c r="AG370" s="7">
        <v>10</v>
      </c>
      <c r="AH370" s="9">
        <f t="shared" si="9"/>
        <v>0.45768999999999999</v>
      </c>
    </row>
    <row r="371" spans="1:34" hidden="1">
      <c r="A371" s="7" t="s">
        <v>38</v>
      </c>
      <c r="B371" s="7">
        <v>2</v>
      </c>
      <c r="C371" s="7">
        <v>584842</v>
      </c>
      <c r="D371" s="7">
        <v>2223731</v>
      </c>
      <c r="E371" s="7">
        <v>1760929</v>
      </c>
      <c r="F371" s="7">
        <v>10502921</v>
      </c>
      <c r="G371" s="7">
        <v>0.24932000000000001</v>
      </c>
      <c r="H371" s="7">
        <v>0.82526999999999995</v>
      </c>
      <c r="I371" s="7">
        <v>0.20823</v>
      </c>
      <c r="J371" s="7">
        <v>0.85641</v>
      </c>
      <c r="K371" s="7" t="s">
        <v>945</v>
      </c>
      <c r="L371" s="29" t="s">
        <v>946</v>
      </c>
      <c r="M371" s="38">
        <v>7210</v>
      </c>
      <c r="N371" s="7">
        <v>7211</v>
      </c>
      <c r="O371" s="7">
        <v>1612115968</v>
      </c>
      <c r="P371" s="7">
        <v>1848582144</v>
      </c>
      <c r="Q371" s="7">
        <v>183610</v>
      </c>
      <c r="R371" s="7">
        <v>39638</v>
      </c>
      <c r="S371" s="7">
        <v>1441325056</v>
      </c>
      <c r="T371" s="7">
        <v>2986295296</v>
      </c>
      <c r="U371" s="7" t="s">
        <v>147</v>
      </c>
      <c r="V371" s="9" t="s">
        <v>147</v>
      </c>
      <c r="W371" s="9" t="s">
        <v>147</v>
      </c>
      <c r="X371" s="9" t="s">
        <v>147</v>
      </c>
      <c r="Y371" s="9" t="s">
        <v>147</v>
      </c>
      <c r="Z371" s="7" t="s">
        <v>840</v>
      </c>
      <c r="AA371" s="7" t="s">
        <v>315</v>
      </c>
      <c r="AB371" s="7" t="s">
        <v>226</v>
      </c>
      <c r="AC371" s="7">
        <v>151</v>
      </c>
      <c r="AD371" s="7">
        <v>31</v>
      </c>
      <c r="AE371" s="7">
        <v>0.20529800000000001</v>
      </c>
      <c r="AF371" s="7" t="s">
        <v>341</v>
      </c>
      <c r="AG371" s="7">
        <v>5</v>
      </c>
      <c r="AH371" s="9">
        <f t="shared" si="9"/>
        <v>0.44130333333333333</v>
      </c>
    </row>
    <row r="372" spans="1:34" hidden="1">
      <c r="A372" s="7" t="s">
        <v>38</v>
      </c>
      <c r="B372" s="7">
        <v>2</v>
      </c>
      <c r="C372" s="7">
        <v>570438</v>
      </c>
      <c r="D372" s="7">
        <v>2063583</v>
      </c>
      <c r="E372" s="7">
        <v>1775333</v>
      </c>
      <c r="F372" s="7">
        <v>10663069</v>
      </c>
      <c r="G372" s="7">
        <v>0.24318000000000001</v>
      </c>
      <c r="H372" s="7">
        <v>0.83784999999999998</v>
      </c>
      <c r="I372" s="7">
        <v>0.21657000000000001</v>
      </c>
      <c r="J372" s="7">
        <v>0.85726999999999998</v>
      </c>
      <c r="K372" s="7" t="s">
        <v>1372</v>
      </c>
      <c r="L372" s="29" t="s">
        <v>1373</v>
      </c>
      <c r="M372" s="38">
        <v>7218</v>
      </c>
      <c r="N372" s="7">
        <v>7219</v>
      </c>
      <c r="O372" s="7">
        <v>1715204096</v>
      </c>
      <c r="P372" s="7">
        <v>1953308672</v>
      </c>
      <c r="Q372" s="7">
        <v>183655</v>
      </c>
      <c r="R372" s="7">
        <v>43212</v>
      </c>
      <c r="S372" s="7">
        <v>1439666176</v>
      </c>
      <c r="T372" s="7">
        <v>2986278912</v>
      </c>
      <c r="U372" s="7" t="s">
        <v>147</v>
      </c>
      <c r="V372" s="9" t="s">
        <v>147</v>
      </c>
      <c r="W372" s="9" t="s">
        <v>147</v>
      </c>
      <c r="X372" s="9" t="s">
        <v>147</v>
      </c>
      <c r="Y372" s="9" t="s">
        <v>147</v>
      </c>
      <c r="Z372" s="7" t="s">
        <v>840</v>
      </c>
      <c r="AA372" s="7" t="s">
        <v>314</v>
      </c>
      <c r="AB372" s="7" t="s">
        <v>231</v>
      </c>
      <c r="AC372" s="7">
        <v>158</v>
      </c>
      <c r="AD372" s="7">
        <v>30</v>
      </c>
      <c r="AE372" s="7">
        <v>0.1898734</v>
      </c>
      <c r="AF372" s="7" t="s">
        <v>341</v>
      </c>
      <c r="AG372" s="7">
        <v>5</v>
      </c>
      <c r="AH372" s="9">
        <f t="shared" si="9"/>
        <v>0.44140333333333331</v>
      </c>
    </row>
    <row r="373" spans="1:34" hidden="1">
      <c r="A373" s="7" t="s">
        <v>38</v>
      </c>
      <c r="B373" s="7">
        <v>2</v>
      </c>
      <c r="C373" s="7">
        <v>570187</v>
      </c>
      <c r="D373" s="7">
        <v>2215691</v>
      </c>
      <c r="E373" s="7">
        <v>1775584</v>
      </c>
      <c r="F373" s="7">
        <v>10510961</v>
      </c>
      <c r="G373" s="7">
        <v>0.24307000000000001</v>
      </c>
      <c r="H373" s="7">
        <v>0.82589999999999997</v>
      </c>
      <c r="I373" s="7">
        <v>0.20466999999999999</v>
      </c>
      <c r="J373" s="7">
        <v>0.85548999999999997</v>
      </c>
      <c r="K373" s="7" t="s">
        <v>1219</v>
      </c>
      <c r="L373" s="29" t="s">
        <v>1220</v>
      </c>
      <c r="M373" s="38">
        <v>51</v>
      </c>
      <c r="N373" s="7">
        <v>52</v>
      </c>
      <c r="O373" s="7">
        <v>762335232</v>
      </c>
      <c r="P373" s="7">
        <v>999878656</v>
      </c>
      <c r="Q373" s="7">
        <v>172830</v>
      </c>
      <c r="R373" s="7">
        <v>61228</v>
      </c>
      <c r="S373" s="7">
        <v>1420275712</v>
      </c>
      <c r="T373" s="7">
        <v>2984583168</v>
      </c>
      <c r="U373" s="7" t="s">
        <v>341</v>
      </c>
      <c r="V373" s="9" t="s">
        <v>147</v>
      </c>
      <c r="W373" s="9" t="s">
        <v>147</v>
      </c>
      <c r="X373" s="9" t="s">
        <v>147</v>
      </c>
      <c r="Y373" s="9" t="s">
        <v>147</v>
      </c>
      <c r="Z373" s="7" t="s">
        <v>750</v>
      </c>
      <c r="AA373" s="7" t="s">
        <v>1532</v>
      </c>
      <c r="AB373" s="7" t="s">
        <v>237</v>
      </c>
      <c r="AC373" s="7">
        <v>40</v>
      </c>
      <c r="AD373" s="7">
        <v>33</v>
      </c>
      <c r="AE373" s="7">
        <v>0.82499999999999996</v>
      </c>
      <c r="AF373" s="7" t="s">
        <v>341</v>
      </c>
      <c r="AG373" s="7">
        <v>5</v>
      </c>
      <c r="AH373" s="9">
        <f t="shared" si="9"/>
        <v>0.43734666666666672</v>
      </c>
    </row>
    <row r="374" spans="1:34" hidden="1">
      <c r="A374" s="7" t="s">
        <v>38</v>
      </c>
      <c r="B374" s="7">
        <v>2</v>
      </c>
      <c r="C374" s="7">
        <v>568556</v>
      </c>
      <c r="D374" s="7">
        <v>834764</v>
      </c>
      <c r="E374" s="7">
        <v>1777215</v>
      </c>
      <c r="F374" s="7">
        <v>11891888</v>
      </c>
      <c r="G374" s="7">
        <v>0.24237</v>
      </c>
      <c r="H374" s="7">
        <v>0.93440999999999996</v>
      </c>
      <c r="I374" s="7">
        <v>0.40515000000000001</v>
      </c>
      <c r="J374" s="7">
        <v>0.86997999999999998</v>
      </c>
      <c r="K374" s="7" t="s">
        <v>1374</v>
      </c>
      <c r="L374" s="29" t="s">
        <v>1375</v>
      </c>
      <c r="M374" s="38">
        <v>43248</v>
      </c>
      <c r="N374" s="7">
        <v>46820</v>
      </c>
      <c r="O374" s="7">
        <v>1201430528</v>
      </c>
      <c r="P374" s="7">
        <v>1602412544</v>
      </c>
      <c r="Q374" s="7">
        <v>47098</v>
      </c>
      <c r="R374" s="7">
        <v>133210</v>
      </c>
      <c r="S374" s="7">
        <v>1440317440</v>
      </c>
      <c r="T374" s="7">
        <v>3067027456</v>
      </c>
      <c r="U374" s="7" t="s">
        <v>147</v>
      </c>
      <c r="V374" s="9" t="s">
        <v>147</v>
      </c>
      <c r="W374" s="9" t="s">
        <v>147</v>
      </c>
      <c r="X374" s="9" t="s">
        <v>147</v>
      </c>
      <c r="Y374" s="9" t="s">
        <v>147</v>
      </c>
      <c r="Z374" s="7" t="s">
        <v>840</v>
      </c>
      <c r="AA374" s="7" t="s">
        <v>318</v>
      </c>
      <c r="AB374" s="7" t="s">
        <v>277</v>
      </c>
      <c r="AC374" s="7">
        <v>17</v>
      </c>
      <c r="AD374" s="7">
        <v>10</v>
      </c>
      <c r="AE374" s="7">
        <v>0.58823530000000002</v>
      </c>
      <c r="AF374" s="7" t="s">
        <v>341</v>
      </c>
      <c r="AG374" s="7">
        <v>5</v>
      </c>
      <c r="AH374" s="9">
        <f t="shared" si="9"/>
        <v>0.47304999999999997</v>
      </c>
    </row>
    <row r="375" spans="1:34" hidden="1">
      <c r="A375" s="7" t="s">
        <v>38</v>
      </c>
      <c r="B375" s="7">
        <v>2</v>
      </c>
      <c r="C375" s="7">
        <v>568556</v>
      </c>
      <c r="D375" s="7">
        <v>834764</v>
      </c>
      <c r="E375" s="7">
        <v>1777215</v>
      </c>
      <c r="F375" s="7">
        <v>11891888</v>
      </c>
      <c r="G375" s="7">
        <v>0.24237</v>
      </c>
      <c r="H375" s="7">
        <v>0.93440999999999996</v>
      </c>
      <c r="I375" s="7">
        <v>0.40515000000000001</v>
      </c>
      <c r="J375" s="7">
        <v>0.86997999999999998</v>
      </c>
      <c r="K375" s="7" t="s">
        <v>1374</v>
      </c>
      <c r="L375" s="29" t="s">
        <v>1375</v>
      </c>
      <c r="M375" s="38">
        <v>46817</v>
      </c>
      <c r="N375" s="7">
        <v>50404</v>
      </c>
      <c r="O375" s="7">
        <v>1195819008</v>
      </c>
      <c r="P375" s="7">
        <v>1596043264</v>
      </c>
      <c r="Q375" s="7">
        <v>47065</v>
      </c>
      <c r="R375" s="7">
        <v>133200</v>
      </c>
      <c r="S375" s="7">
        <v>1441185792</v>
      </c>
      <c r="T375" s="7">
        <v>3027763200</v>
      </c>
      <c r="U375" s="7" t="s">
        <v>1041</v>
      </c>
      <c r="V375" s="9" t="s">
        <v>147</v>
      </c>
      <c r="W375" s="9" t="s">
        <v>147</v>
      </c>
      <c r="X375" s="9" t="s">
        <v>147</v>
      </c>
      <c r="Y375" s="9" t="s">
        <v>147</v>
      </c>
      <c r="Z375" s="7" t="s">
        <v>840</v>
      </c>
      <c r="AA375" s="7" t="s">
        <v>318</v>
      </c>
      <c r="AB375" s="7" t="s">
        <v>277</v>
      </c>
      <c r="AC375" s="7">
        <v>17</v>
      </c>
      <c r="AD375" s="7">
        <v>10</v>
      </c>
      <c r="AE375" s="7">
        <v>0.58823530000000002</v>
      </c>
      <c r="AF375" s="7" t="s">
        <v>179</v>
      </c>
      <c r="AG375" s="7">
        <v>5</v>
      </c>
      <c r="AH375" s="9">
        <f t="shared" si="9"/>
        <v>0.47304999999999997</v>
      </c>
    </row>
    <row r="376" spans="1:34" hidden="1">
      <c r="A376" s="7" t="s">
        <v>38</v>
      </c>
      <c r="B376" s="7">
        <v>2</v>
      </c>
      <c r="C376" s="7">
        <v>563886</v>
      </c>
      <c r="D376" s="7">
        <v>820258</v>
      </c>
      <c r="E376" s="7">
        <v>1781885</v>
      </c>
      <c r="F376" s="7">
        <v>11906394</v>
      </c>
      <c r="G376" s="7">
        <v>0.24038000000000001</v>
      </c>
      <c r="H376" s="7">
        <v>0.93554999999999999</v>
      </c>
      <c r="I376" s="7">
        <v>0.40738999999999997</v>
      </c>
      <c r="J376" s="7">
        <v>0.86982000000000004</v>
      </c>
      <c r="K376" s="7" t="s">
        <v>1376</v>
      </c>
      <c r="L376" s="29" t="s">
        <v>1377</v>
      </c>
      <c r="M376" s="38">
        <v>43236</v>
      </c>
      <c r="N376" s="7">
        <v>46826</v>
      </c>
      <c r="O376" s="7">
        <v>1081004032</v>
      </c>
      <c r="P376" s="7">
        <v>1481981952</v>
      </c>
      <c r="Q376" s="7">
        <v>61499</v>
      </c>
      <c r="R376" s="7">
        <v>133241</v>
      </c>
      <c r="S376" s="7">
        <v>1435340800</v>
      </c>
      <c r="T376" s="7">
        <v>3023183872</v>
      </c>
      <c r="U376" s="7" t="s">
        <v>1041</v>
      </c>
      <c r="V376" s="9" t="s">
        <v>147</v>
      </c>
      <c r="W376" s="9" t="s">
        <v>147</v>
      </c>
      <c r="X376" s="9" t="s">
        <v>147</v>
      </c>
      <c r="Y376" s="9" t="s">
        <v>147</v>
      </c>
      <c r="Z376" s="7" t="s">
        <v>840</v>
      </c>
      <c r="AA376" s="7" t="s">
        <v>318</v>
      </c>
      <c r="AB376" s="7" t="s">
        <v>277</v>
      </c>
      <c r="AC376" s="7">
        <v>17</v>
      </c>
      <c r="AD376" s="7">
        <v>10</v>
      </c>
      <c r="AE376" s="7">
        <v>0.58823530000000002</v>
      </c>
      <c r="AF376" s="35" t="s">
        <v>191</v>
      </c>
      <c r="AG376" s="7">
        <v>6</v>
      </c>
      <c r="AH376" s="9">
        <f t="shared" si="9"/>
        <v>0.47210333333333332</v>
      </c>
    </row>
    <row r="377" spans="1:34" hidden="1">
      <c r="A377" s="7" t="s">
        <v>38</v>
      </c>
      <c r="B377" s="7">
        <v>2</v>
      </c>
      <c r="C377" s="7">
        <v>553523</v>
      </c>
      <c r="D377" s="7">
        <v>2165593</v>
      </c>
      <c r="E377" s="7">
        <v>1792248</v>
      </c>
      <c r="F377" s="7">
        <v>10561059</v>
      </c>
      <c r="G377" s="7">
        <v>0.23597000000000001</v>
      </c>
      <c r="H377" s="7">
        <v>0.82984000000000002</v>
      </c>
      <c r="I377" s="7">
        <v>0.20357</v>
      </c>
      <c r="J377" s="7">
        <v>0.85492000000000001</v>
      </c>
      <c r="K377" s="7" t="s">
        <v>960</v>
      </c>
      <c r="L377" s="29" t="s">
        <v>961</v>
      </c>
      <c r="M377" s="38">
        <v>3647</v>
      </c>
      <c r="N377" s="7">
        <v>3648</v>
      </c>
      <c r="O377" s="7">
        <v>1851891712</v>
      </c>
      <c r="P377" s="7">
        <v>2090250240</v>
      </c>
      <c r="Q377" s="7">
        <v>144051</v>
      </c>
      <c r="R377" s="7">
        <v>36017</v>
      </c>
      <c r="S377" s="7">
        <v>1437999104</v>
      </c>
      <c r="T377" s="7">
        <v>2985574400</v>
      </c>
      <c r="U377" s="7" t="s">
        <v>147</v>
      </c>
      <c r="V377" s="9" t="s">
        <v>147</v>
      </c>
      <c r="W377" s="9" t="s">
        <v>147</v>
      </c>
      <c r="X377" s="9" t="s">
        <v>147</v>
      </c>
      <c r="Y377" s="9" t="s">
        <v>147</v>
      </c>
      <c r="Z377" s="7" t="s">
        <v>840</v>
      </c>
      <c r="AA377" s="7" t="s">
        <v>315</v>
      </c>
      <c r="AB377" s="7" t="s">
        <v>228</v>
      </c>
      <c r="AC377" s="7">
        <v>151</v>
      </c>
      <c r="AD377" s="7">
        <v>31</v>
      </c>
      <c r="AE377" s="7">
        <v>0.20529800000000001</v>
      </c>
      <c r="AF377" s="7" t="s">
        <v>341</v>
      </c>
      <c r="AG377" s="7">
        <v>6</v>
      </c>
      <c r="AH377" s="9">
        <f t="shared" si="9"/>
        <v>0.43392666666666663</v>
      </c>
    </row>
    <row r="378" spans="1:34" hidden="1">
      <c r="A378" s="7" t="s">
        <v>38</v>
      </c>
      <c r="B378" s="7">
        <v>2</v>
      </c>
      <c r="C378" s="7">
        <v>548000</v>
      </c>
      <c r="D378" s="7">
        <v>2012834</v>
      </c>
      <c r="E378" s="7">
        <v>1797771</v>
      </c>
      <c r="F378" s="7">
        <v>10713818</v>
      </c>
      <c r="G378" s="7">
        <v>0.23361000000000001</v>
      </c>
      <c r="H378" s="7">
        <v>0.84184000000000003</v>
      </c>
      <c r="I378" s="7">
        <v>0.21399000000000001</v>
      </c>
      <c r="J378" s="7">
        <v>0.85631000000000002</v>
      </c>
      <c r="K378" s="7" t="s">
        <v>964</v>
      </c>
      <c r="L378" s="29" t="s">
        <v>965</v>
      </c>
      <c r="M378" s="38">
        <v>3650</v>
      </c>
      <c r="N378" s="7">
        <v>3651</v>
      </c>
      <c r="O378" s="7">
        <v>1646620672</v>
      </c>
      <c r="P378" s="7">
        <v>1884536832</v>
      </c>
      <c r="Q378" s="7">
        <v>136835</v>
      </c>
      <c r="R378" s="7">
        <v>32440</v>
      </c>
      <c r="S378" s="7">
        <v>1435189248</v>
      </c>
      <c r="T378" s="7">
        <v>2985558016</v>
      </c>
      <c r="U378" s="7" t="s">
        <v>147</v>
      </c>
      <c r="V378" s="9" t="s">
        <v>147</v>
      </c>
      <c r="W378" s="9" t="s">
        <v>147</v>
      </c>
      <c r="X378" s="9" t="s">
        <v>147</v>
      </c>
      <c r="Y378" s="9" t="s">
        <v>147</v>
      </c>
      <c r="Z378" s="7" t="s">
        <v>840</v>
      </c>
      <c r="AA378" s="7" t="s">
        <v>315</v>
      </c>
      <c r="AB378" s="7" t="s">
        <v>226</v>
      </c>
      <c r="AC378" s="7">
        <v>151</v>
      </c>
      <c r="AD378" s="7">
        <v>31</v>
      </c>
      <c r="AE378" s="7">
        <v>0.20529800000000001</v>
      </c>
      <c r="AF378" s="7" t="s">
        <v>341</v>
      </c>
      <c r="AG378" s="7">
        <v>6</v>
      </c>
      <c r="AH378" s="9">
        <f t="shared" si="9"/>
        <v>0.43635333333333337</v>
      </c>
    </row>
    <row r="379" spans="1:34" hidden="1">
      <c r="A379" s="7" t="s">
        <v>38</v>
      </c>
      <c r="B379" s="7">
        <v>2</v>
      </c>
      <c r="C379" s="7">
        <v>524881</v>
      </c>
      <c r="D379" s="7">
        <v>2186023</v>
      </c>
      <c r="E379" s="7">
        <v>1820890</v>
      </c>
      <c r="F379" s="7">
        <v>10540629</v>
      </c>
      <c r="G379" s="7">
        <v>0.22375999999999999</v>
      </c>
      <c r="H379" s="7">
        <v>0.82823000000000002</v>
      </c>
      <c r="I379" s="7">
        <v>0.19361999999999999</v>
      </c>
      <c r="J379" s="7">
        <v>0.85270000000000001</v>
      </c>
      <c r="K379" s="7" t="s">
        <v>982</v>
      </c>
      <c r="L379" s="29" t="s">
        <v>759</v>
      </c>
      <c r="M379" s="38">
        <v>7200</v>
      </c>
      <c r="N379" s="7">
        <v>7201</v>
      </c>
      <c r="O379" s="7">
        <v>1749303296</v>
      </c>
      <c r="P379" s="7">
        <v>1986535424</v>
      </c>
      <c r="Q379" s="7">
        <v>144018</v>
      </c>
      <c r="R379" s="7">
        <v>36010</v>
      </c>
      <c r="S379" s="7">
        <v>1434750976</v>
      </c>
      <c r="T379" s="7">
        <v>2985549824</v>
      </c>
      <c r="U379" s="7" t="s">
        <v>147</v>
      </c>
      <c r="V379" s="9" t="s">
        <v>147</v>
      </c>
      <c r="W379" s="9" t="s">
        <v>147</v>
      </c>
      <c r="X379" s="9" t="s">
        <v>147</v>
      </c>
      <c r="Y379" s="9" t="s">
        <v>147</v>
      </c>
      <c r="Z379" s="7" t="s">
        <v>840</v>
      </c>
      <c r="AA379" s="7" t="s">
        <v>315</v>
      </c>
      <c r="AB379" s="7" t="s">
        <v>220</v>
      </c>
      <c r="AC379" s="7">
        <v>151</v>
      </c>
      <c r="AD379" s="7">
        <v>31</v>
      </c>
      <c r="AE379" s="7">
        <v>0.20529800000000001</v>
      </c>
      <c r="AF379" s="7" t="s">
        <v>341</v>
      </c>
      <c r="AG379" s="7">
        <v>6</v>
      </c>
      <c r="AH379" s="9">
        <f t="shared" si="9"/>
        <v>0.42524999999999996</v>
      </c>
    </row>
    <row r="380" spans="1:34" hidden="1">
      <c r="A380" s="7" t="s">
        <v>38</v>
      </c>
      <c r="B380" s="7">
        <v>2</v>
      </c>
      <c r="C380" s="7">
        <v>520683</v>
      </c>
      <c r="D380" s="7">
        <v>2010806</v>
      </c>
      <c r="E380" s="7">
        <v>1825088</v>
      </c>
      <c r="F380" s="7">
        <v>10715846</v>
      </c>
      <c r="G380" s="7">
        <v>0.22197</v>
      </c>
      <c r="H380" s="7">
        <v>0.84199999999999997</v>
      </c>
      <c r="I380" s="7">
        <v>0.20568</v>
      </c>
      <c r="J380" s="7">
        <v>0.85446999999999995</v>
      </c>
      <c r="K380" s="7" t="s">
        <v>1228</v>
      </c>
      <c r="L380" s="29" t="s">
        <v>1229</v>
      </c>
      <c r="M380" s="38">
        <v>56</v>
      </c>
      <c r="N380" s="7">
        <v>58</v>
      </c>
      <c r="O380" s="7">
        <v>66334720</v>
      </c>
      <c r="P380" s="7">
        <v>466440192</v>
      </c>
      <c r="Q380" s="7">
        <v>180052</v>
      </c>
      <c r="R380" s="7">
        <v>68408</v>
      </c>
      <c r="S380" s="7">
        <v>1422352384</v>
      </c>
      <c r="T380" s="7">
        <v>2984714240</v>
      </c>
      <c r="U380" s="7" t="s">
        <v>341</v>
      </c>
      <c r="V380" s="9" t="s">
        <v>147</v>
      </c>
      <c r="W380" s="9" t="s">
        <v>147</v>
      </c>
      <c r="X380" s="9" t="s">
        <v>147</v>
      </c>
      <c r="Y380" s="9" t="s">
        <v>147</v>
      </c>
      <c r="Z380" s="7" t="s">
        <v>750</v>
      </c>
      <c r="AA380" s="7" t="s">
        <v>1532</v>
      </c>
      <c r="AB380" s="7" t="s">
        <v>239</v>
      </c>
      <c r="AC380" s="7">
        <v>34</v>
      </c>
      <c r="AD380" s="7">
        <v>29</v>
      </c>
      <c r="AE380" s="7">
        <v>0.85294117647058798</v>
      </c>
      <c r="AF380" s="7" t="s">
        <v>341</v>
      </c>
      <c r="AG380" s="7">
        <v>5</v>
      </c>
      <c r="AH380" s="9">
        <f t="shared" si="9"/>
        <v>0.42864666666666668</v>
      </c>
    </row>
    <row r="381" spans="1:34" hidden="1">
      <c r="A381" s="7" t="s">
        <v>38</v>
      </c>
      <c r="B381" s="7">
        <v>2</v>
      </c>
      <c r="C381" s="7">
        <v>503874</v>
      </c>
      <c r="D381" s="7">
        <v>1922344</v>
      </c>
      <c r="E381" s="7">
        <v>1841897</v>
      </c>
      <c r="F381" s="7">
        <v>10804308</v>
      </c>
      <c r="G381" s="7">
        <v>0.21479999999999999</v>
      </c>
      <c r="H381" s="7">
        <v>0.84894999999999998</v>
      </c>
      <c r="I381" s="7">
        <v>0.20768</v>
      </c>
      <c r="J381" s="7">
        <v>0.85435000000000005</v>
      </c>
      <c r="K381" s="7" t="s">
        <v>1232</v>
      </c>
      <c r="L381" s="29" t="s">
        <v>1233</v>
      </c>
      <c r="M381" s="38">
        <v>47</v>
      </c>
      <c r="N381" s="7">
        <v>48</v>
      </c>
      <c r="O381" s="7">
        <v>40128512</v>
      </c>
      <c r="P381" s="7">
        <v>440475648</v>
      </c>
      <c r="Q381" s="7">
        <v>183605</v>
      </c>
      <c r="R381" s="7">
        <v>68419</v>
      </c>
      <c r="S381" s="7">
        <v>1421336576</v>
      </c>
      <c r="T381" s="7">
        <v>2984763392</v>
      </c>
      <c r="U381" s="7" t="s">
        <v>341</v>
      </c>
      <c r="V381" s="9" t="s">
        <v>147</v>
      </c>
      <c r="W381" s="9" t="s">
        <v>147</v>
      </c>
      <c r="X381" s="9" t="s">
        <v>147</v>
      </c>
      <c r="Y381" s="9" t="s">
        <v>147</v>
      </c>
      <c r="Z381" s="7" t="s">
        <v>750</v>
      </c>
      <c r="AA381" s="7" t="s">
        <v>1532</v>
      </c>
      <c r="AB381" s="7" t="s">
        <v>244</v>
      </c>
      <c r="AC381" s="7">
        <v>31</v>
      </c>
      <c r="AD381" s="7">
        <v>27</v>
      </c>
      <c r="AE381" s="7">
        <v>0.87096774193548399</v>
      </c>
      <c r="AF381" s="7" t="s">
        <v>341</v>
      </c>
      <c r="AG381" s="7">
        <v>5</v>
      </c>
      <c r="AH381" s="9">
        <f t="shared" si="9"/>
        <v>0.42618333333333336</v>
      </c>
    </row>
    <row r="382" spans="1:34" hidden="1">
      <c r="A382" s="7" t="s">
        <v>38</v>
      </c>
      <c r="B382" s="7">
        <v>2</v>
      </c>
      <c r="C382" s="7">
        <v>495800</v>
      </c>
      <c r="D382" s="7">
        <v>1838290</v>
      </c>
      <c r="E382" s="7">
        <v>1849971</v>
      </c>
      <c r="F382" s="7">
        <v>10888362</v>
      </c>
      <c r="G382" s="7">
        <v>0.21135999999999999</v>
      </c>
      <c r="H382" s="7">
        <v>0.85555999999999999</v>
      </c>
      <c r="I382" s="7">
        <v>0.21242</v>
      </c>
      <c r="J382" s="7">
        <v>0.85477000000000003</v>
      </c>
      <c r="K382" s="7" t="s">
        <v>1234</v>
      </c>
      <c r="L382" s="29" t="s">
        <v>1235</v>
      </c>
      <c r="M382" s="38">
        <v>58</v>
      </c>
      <c r="N382" s="7">
        <v>59</v>
      </c>
      <c r="O382" s="7">
        <v>69181440</v>
      </c>
      <c r="P382" s="7">
        <v>469237760</v>
      </c>
      <c r="Q382" s="7">
        <v>183622</v>
      </c>
      <c r="R382" s="7">
        <v>68443</v>
      </c>
      <c r="S382" s="7">
        <v>1420775424</v>
      </c>
      <c r="T382" s="7">
        <v>2984853504</v>
      </c>
      <c r="U382" s="7" t="s">
        <v>341</v>
      </c>
      <c r="V382" s="9" t="s">
        <v>147</v>
      </c>
      <c r="W382" s="9" t="s">
        <v>147</v>
      </c>
      <c r="X382" s="9" t="s">
        <v>147</v>
      </c>
      <c r="Y382" s="9" t="s">
        <v>147</v>
      </c>
      <c r="Z382" s="7" t="s">
        <v>750</v>
      </c>
      <c r="AA382" s="7" t="s">
        <v>1532</v>
      </c>
      <c r="AB382" s="7" t="s">
        <v>247</v>
      </c>
      <c r="AC382" s="7">
        <v>32</v>
      </c>
      <c r="AD382" s="7">
        <v>27</v>
      </c>
      <c r="AE382" s="7">
        <v>0.84375</v>
      </c>
      <c r="AF382" s="7" t="s">
        <v>341</v>
      </c>
      <c r="AG382" s="7">
        <v>5</v>
      </c>
      <c r="AH382" s="9">
        <f t="shared" si="9"/>
        <v>0.42609333333333338</v>
      </c>
    </row>
    <row r="383" spans="1:34" hidden="1">
      <c r="A383" s="7" t="s">
        <v>38</v>
      </c>
      <c r="B383" s="7">
        <v>2</v>
      </c>
      <c r="C383" s="7">
        <v>487479</v>
      </c>
      <c r="D383" s="7">
        <v>1839458</v>
      </c>
      <c r="E383" s="7">
        <v>1858292</v>
      </c>
      <c r="F383" s="7">
        <v>10887194</v>
      </c>
      <c r="G383" s="7">
        <v>0.20780999999999999</v>
      </c>
      <c r="H383" s="7">
        <v>0.85546</v>
      </c>
      <c r="I383" s="7">
        <v>0.20949000000000001</v>
      </c>
      <c r="J383" s="7">
        <v>0.85419999999999996</v>
      </c>
      <c r="K383" s="7" t="s">
        <v>1236</v>
      </c>
      <c r="L383" s="29" t="s">
        <v>1237</v>
      </c>
      <c r="M383" s="38">
        <v>48</v>
      </c>
      <c r="N383" s="7">
        <v>51</v>
      </c>
      <c r="O383" s="7">
        <v>61247488</v>
      </c>
      <c r="P383" s="7">
        <v>461529088</v>
      </c>
      <c r="Q383" s="7">
        <v>194426</v>
      </c>
      <c r="R383" s="7">
        <v>79258</v>
      </c>
      <c r="S383" s="7">
        <v>1423200256</v>
      </c>
      <c r="T383" s="7">
        <v>2984935424</v>
      </c>
      <c r="U383" s="7" t="s">
        <v>341</v>
      </c>
      <c r="V383" s="9" t="s">
        <v>147</v>
      </c>
      <c r="W383" s="9" t="s">
        <v>147</v>
      </c>
      <c r="X383" s="9" t="s">
        <v>147</v>
      </c>
      <c r="Y383" s="9" t="s">
        <v>147</v>
      </c>
      <c r="Z383" s="7" t="s">
        <v>750</v>
      </c>
      <c r="AA383" s="7" t="s">
        <v>1532</v>
      </c>
      <c r="AB383" s="7" t="s">
        <v>248</v>
      </c>
      <c r="AC383" s="7">
        <v>29</v>
      </c>
      <c r="AD383" s="7">
        <v>25</v>
      </c>
      <c r="AE383" s="7">
        <v>0.86206896551724099</v>
      </c>
      <c r="AF383" s="7" t="s">
        <v>341</v>
      </c>
      <c r="AG383" s="7">
        <v>5</v>
      </c>
      <c r="AH383" s="9">
        <f t="shared" si="9"/>
        <v>0.42369333333333331</v>
      </c>
    </row>
    <row r="384" spans="1:34" hidden="1">
      <c r="A384" s="7" t="s">
        <v>38</v>
      </c>
      <c r="B384" s="7">
        <v>2</v>
      </c>
      <c r="C384" s="7">
        <v>479064</v>
      </c>
      <c r="D384" s="7">
        <v>2016958</v>
      </c>
      <c r="E384" s="7">
        <v>1866707</v>
      </c>
      <c r="F384" s="7">
        <v>10709694</v>
      </c>
      <c r="G384" s="7">
        <v>0.20422000000000001</v>
      </c>
      <c r="H384" s="7">
        <v>0.84152000000000005</v>
      </c>
      <c r="I384" s="7">
        <v>0.19192999999999999</v>
      </c>
      <c r="J384" s="7">
        <v>0.85157000000000005</v>
      </c>
      <c r="K384" s="7" t="s">
        <v>1000</v>
      </c>
      <c r="L384" s="29" t="s">
        <v>1001</v>
      </c>
      <c r="M384" s="38">
        <v>7200</v>
      </c>
      <c r="N384" s="7">
        <v>7201</v>
      </c>
      <c r="O384" s="7">
        <v>1837060096</v>
      </c>
      <c r="P384" s="7">
        <v>2074398720</v>
      </c>
      <c r="Q384" s="7">
        <v>144008</v>
      </c>
      <c r="R384" s="7">
        <v>36002</v>
      </c>
      <c r="S384" s="7">
        <v>1445556224</v>
      </c>
      <c r="T384" s="7">
        <v>2985574400</v>
      </c>
      <c r="U384" s="7" t="s">
        <v>147</v>
      </c>
      <c r="V384" s="9" t="s">
        <v>147</v>
      </c>
      <c r="W384" s="9" t="s">
        <v>147</v>
      </c>
      <c r="X384" s="9" t="s">
        <v>147</v>
      </c>
      <c r="Y384" s="9" t="s">
        <v>147</v>
      </c>
      <c r="Z384" s="7" t="s">
        <v>840</v>
      </c>
      <c r="AA384" s="7" t="s">
        <v>315</v>
      </c>
      <c r="AB384" s="7" t="s">
        <v>224</v>
      </c>
      <c r="AC384" s="7">
        <v>152</v>
      </c>
      <c r="AD384" s="7">
        <v>31</v>
      </c>
      <c r="AE384" s="7">
        <v>0.2039474</v>
      </c>
      <c r="AF384" s="7" t="s">
        <v>341</v>
      </c>
      <c r="AG384" s="7">
        <v>6</v>
      </c>
      <c r="AH384" s="9">
        <f t="shared" si="9"/>
        <v>0.41665333333333338</v>
      </c>
    </row>
    <row r="385" spans="1:34" hidden="1">
      <c r="A385" s="7" t="s">
        <v>38</v>
      </c>
      <c r="B385" s="7">
        <v>2</v>
      </c>
      <c r="C385" s="7">
        <v>449327</v>
      </c>
      <c r="D385" s="7">
        <v>1630740</v>
      </c>
      <c r="E385" s="7">
        <v>1896444</v>
      </c>
      <c r="F385" s="7">
        <v>11095912</v>
      </c>
      <c r="G385" s="7">
        <v>0.19155</v>
      </c>
      <c r="H385" s="7">
        <v>0.87185999999999997</v>
      </c>
      <c r="I385" s="7">
        <v>0.21601999999999999</v>
      </c>
      <c r="J385" s="7">
        <v>0.85402999999999996</v>
      </c>
      <c r="K385" s="7" t="s">
        <v>1238</v>
      </c>
      <c r="L385" s="29" t="s">
        <v>1239</v>
      </c>
      <c r="M385" s="38">
        <v>49</v>
      </c>
      <c r="N385" s="7">
        <v>52</v>
      </c>
      <c r="O385" s="7">
        <v>61861888</v>
      </c>
      <c r="P385" s="7">
        <v>462069760</v>
      </c>
      <c r="Q385" s="7">
        <v>187233</v>
      </c>
      <c r="R385" s="7">
        <v>75642</v>
      </c>
      <c r="S385" s="7">
        <v>1422270464</v>
      </c>
      <c r="T385" s="7">
        <v>2985050112</v>
      </c>
      <c r="U385" s="7" t="s">
        <v>341</v>
      </c>
      <c r="V385" s="9" t="s">
        <v>147</v>
      </c>
      <c r="W385" s="9" t="s">
        <v>147</v>
      </c>
      <c r="X385" s="9" t="s">
        <v>147</v>
      </c>
      <c r="Y385" s="9" t="s">
        <v>147</v>
      </c>
      <c r="Z385" s="7" t="s">
        <v>750</v>
      </c>
      <c r="AA385" s="7" t="s">
        <v>1532</v>
      </c>
      <c r="AB385" s="7" t="s">
        <v>249</v>
      </c>
      <c r="AC385" s="7">
        <v>28</v>
      </c>
      <c r="AD385" s="7">
        <v>24</v>
      </c>
      <c r="AE385" s="7">
        <v>0.85714285714285698</v>
      </c>
      <c r="AF385" s="7" t="s">
        <v>341</v>
      </c>
      <c r="AG385" s="7">
        <v>5</v>
      </c>
      <c r="AH385" s="9">
        <f t="shared" si="9"/>
        <v>0.41832000000000003</v>
      </c>
    </row>
    <row r="386" spans="1:34" hidden="1">
      <c r="A386" s="7" t="s">
        <v>38</v>
      </c>
      <c r="B386" s="7">
        <v>2</v>
      </c>
      <c r="C386" s="7">
        <v>413741</v>
      </c>
      <c r="D386" s="7">
        <v>2062168</v>
      </c>
      <c r="E386" s="7">
        <v>1932030</v>
      </c>
      <c r="F386" s="7">
        <v>10664484</v>
      </c>
      <c r="G386" s="7">
        <v>0.17638000000000001</v>
      </c>
      <c r="H386" s="7">
        <v>0.83796000000000004</v>
      </c>
      <c r="I386" s="7">
        <v>0.16711000000000001</v>
      </c>
      <c r="J386" s="7">
        <v>0.84662000000000004</v>
      </c>
      <c r="K386" s="7" t="s">
        <v>1379</v>
      </c>
      <c r="L386" s="29" t="s">
        <v>1380</v>
      </c>
      <c r="M386" s="38">
        <v>7230</v>
      </c>
      <c r="N386" s="7">
        <v>7231</v>
      </c>
      <c r="O386" s="7">
        <v>994119680</v>
      </c>
      <c r="P386" s="7">
        <v>1232142336</v>
      </c>
      <c r="Q386" s="7">
        <v>187216</v>
      </c>
      <c r="R386" s="7">
        <v>46810</v>
      </c>
      <c r="S386" s="7">
        <v>1443241984</v>
      </c>
      <c r="T386" s="7">
        <v>2986409984</v>
      </c>
      <c r="U386" s="7" t="s">
        <v>147</v>
      </c>
      <c r="V386" s="9" t="s">
        <v>147</v>
      </c>
      <c r="W386" s="9" t="s">
        <v>147</v>
      </c>
      <c r="X386" s="9" t="s">
        <v>147</v>
      </c>
      <c r="Y386" s="9" t="s">
        <v>147</v>
      </c>
      <c r="Z386" s="7" t="s">
        <v>840</v>
      </c>
      <c r="AA386" s="7" t="s">
        <v>314</v>
      </c>
      <c r="AB386" s="7" t="s">
        <v>218</v>
      </c>
      <c r="AC386" s="7">
        <v>286</v>
      </c>
      <c r="AD386" s="7">
        <v>30</v>
      </c>
      <c r="AE386" s="7">
        <v>0.10489510000000001</v>
      </c>
      <c r="AF386" s="7" t="s">
        <v>341</v>
      </c>
      <c r="AG386" s="7">
        <v>5</v>
      </c>
      <c r="AH386" s="9">
        <f t="shared" si="9"/>
        <v>0.39690666666666669</v>
      </c>
    </row>
    <row r="387" spans="1:34" hidden="1">
      <c r="A387" s="7" t="s">
        <v>38</v>
      </c>
      <c r="B387" s="7">
        <v>2</v>
      </c>
      <c r="C387" s="7">
        <v>377409</v>
      </c>
      <c r="D387" s="7">
        <v>1779705</v>
      </c>
      <c r="E387" s="7">
        <v>1968362</v>
      </c>
      <c r="F387" s="7">
        <v>10946947</v>
      </c>
      <c r="G387" s="7">
        <v>0.16089000000000001</v>
      </c>
      <c r="H387" s="7">
        <v>0.86016000000000004</v>
      </c>
      <c r="I387" s="7">
        <v>0.17496</v>
      </c>
      <c r="J387" s="7">
        <v>0.84758999999999995</v>
      </c>
      <c r="K387" s="7" t="s">
        <v>1244</v>
      </c>
      <c r="L387" s="29" t="s">
        <v>1245</v>
      </c>
      <c r="M387" s="38">
        <v>38</v>
      </c>
      <c r="N387" s="7">
        <v>39</v>
      </c>
      <c r="O387" s="7">
        <v>38944768</v>
      </c>
      <c r="P387" s="7">
        <v>439164928</v>
      </c>
      <c r="Q387" s="7">
        <v>136809</v>
      </c>
      <c r="R387" s="7">
        <v>68452</v>
      </c>
      <c r="S387" s="7">
        <v>1407533056</v>
      </c>
      <c r="T387" s="7">
        <v>2509766656</v>
      </c>
      <c r="U387" s="7" t="s">
        <v>341</v>
      </c>
      <c r="V387" s="9" t="s">
        <v>147</v>
      </c>
      <c r="W387" s="9" t="s">
        <v>147</v>
      </c>
      <c r="X387" s="9" t="s">
        <v>147</v>
      </c>
      <c r="Y387" s="9" t="s">
        <v>147</v>
      </c>
      <c r="Z387" s="7" t="s">
        <v>750</v>
      </c>
      <c r="AA387" s="7" t="s">
        <v>1532</v>
      </c>
      <c r="AB387" s="7" t="s">
        <v>237</v>
      </c>
      <c r="AC387" s="7">
        <v>40</v>
      </c>
      <c r="AD387" s="7">
        <v>33</v>
      </c>
      <c r="AE387" s="7">
        <v>0.82499999999999996</v>
      </c>
      <c r="AF387" s="7" t="s">
        <v>341</v>
      </c>
      <c r="AG387" s="7">
        <v>10</v>
      </c>
      <c r="AH387" s="9">
        <f t="shared" si="9"/>
        <v>0.39398</v>
      </c>
    </row>
    <row r="388" spans="1:34" hidden="1">
      <c r="A388" s="7" t="s">
        <v>38</v>
      </c>
      <c r="B388" s="7">
        <v>2</v>
      </c>
      <c r="C388" s="7">
        <v>354259</v>
      </c>
      <c r="D388" s="7">
        <v>1573045</v>
      </c>
      <c r="E388" s="7">
        <v>1991512</v>
      </c>
      <c r="F388" s="7">
        <v>11153607</v>
      </c>
      <c r="G388" s="7">
        <v>0.15101999999999999</v>
      </c>
      <c r="H388" s="7">
        <v>0.87639999999999996</v>
      </c>
      <c r="I388" s="7">
        <v>0.18381</v>
      </c>
      <c r="J388" s="7">
        <v>0.84850000000000003</v>
      </c>
      <c r="K388" s="7" t="s">
        <v>1246</v>
      </c>
      <c r="L388" s="29" t="s">
        <v>1247</v>
      </c>
      <c r="M388" s="38">
        <v>41</v>
      </c>
      <c r="N388" s="7">
        <v>43</v>
      </c>
      <c r="O388" s="7">
        <v>46170112</v>
      </c>
      <c r="P388" s="7">
        <v>446169088</v>
      </c>
      <c r="Q388" s="7">
        <v>133233</v>
      </c>
      <c r="R388" s="7">
        <v>72006</v>
      </c>
      <c r="S388" s="7">
        <v>1405169664</v>
      </c>
      <c r="T388" s="7">
        <v>2509791232</v>
      </c>
      <c r="U388" s="7" t="s">
        <v>341</v>
      </c>
      <c r="V388" s="9" t="s">
        <v>147</v>
      </c>
      <c r="W388" s="9" t="s">
        <v>147</v>
      </c>
      <c r="X388" s="9" t="s">
        <v>147</v>
      </c>
      <c r="Y388" s="9" t="s">
        <v>147</v>
      </c>
      <c r="Z388" s="7" t="s">
        <v>750</v>
      </c>
      <c r="AA388" s="7" t="s">
        <v>1532</v>
      </c>
      <c r="AB388" s="7" t="s">
        <v>239</v>
      </c>
      <c r="AC388" s="7">
        <v>34</v>
      </c>
      <c r="AD388" s="7">
        <v>29</v>
      </c>
      <c r="AE388" s="7">
        <v>0.85294117647058798</v>
      </c>
      <c r="AF388" s="7" t="s">
        <v>341</v>
      </c>
      <c r="AG388" s="7">
        <v>10</v>
      </c>
      <c r="AH388" s="9">
        <f t="shared" si="9"/>
        <v>0.39281333333333329</v>
      </c>
    </row>
    <row r="389" spans="1:34" hidden="1">
      <c r="A389" s="7" t="s">
        <v>38</v>
      </c>
      <c r="B389" s="7">
        <v>2</v>
      </c>
      <c r="C389" s="7">
        <v>335786</v>
      </c>
      <c r="D389" s="7">
        <v>1462691</v>
      </c>
      <c r="E389" s="7">
        <v>2009985</v>
      </c>
      <c r="F389" s="7">
        <v>11263961</v>
      </c>
      <c r="G389" s="7">
        <v>0.14315</v>
      </c>
      <c r="H389" s="7">
        <v>0.88507000000000002</v>
      </c>
      <c r="I389" s="7">
        <v>0.18670999999999999</v>
      </c>
      <c r="J389" s="7">
        <v>0.84858</v>
      </c>
      <c r="K389" s="7" t="s">
        <v>1248</v>
      </c>
      <c r="L389" s="29" t="s">
        <v>1249</v>
      </c>
      <c r="M389" s="38">
        <v>42</v>
      </c>
      <c r="N389" s="7">
        <v>43</v>
      </c>
      <c r="O389" s="7">
        <v>1101316096</v>
      </c>
      <c r="P389" s="7">
        <v>1339269120</v>
      </c>
      <c r="Q389" s="7">
        <v>136847</v>
      </c>
      <c r="R389" s="7">
        <v>75615</v>
      </c>
      <c r="S389" s="7">
        <v>1418706944</v>
      </c>
      <c r="T389" s="7">
        <v>2983903232</v>
      </c>
      <c r="U389" s="7" t="s">
        <v>341</v>
      </c>
      <c r="V389" s="9" t="s">
        <v>147</v>
      </c>
      <c r="W389" s="9" t="s">
        <v>147</v>
      </c>
      <c r="X389" s="9" t="s">
        <v>147</v>
      </c>
      <c r="Y389" s="9" t="s">
        <v>147</v>
      </c>
      <c r="Z389" s="7" t="s">
        <v>750</v>
      </c>
      <c r="AA389" s="7" t="s">
        <v>1532</v>
      </c>
      <c r="AB389" s="7" t="s">
        <v>244</v>
      </c>
      <c r="AC389" s="7">
        <v>31</v>
      </c>
      <c r="AD389" s="7">
        <v>27</v>
      </c>
      <c r="AE389" s="7">
        <v>0.87096774193548399</v>
      </c>
      <c r="AF389" s="7" t="s">
        <v>341</v>
      </c>
      <c r="AG389" s="7">
        <v>10</v>
      </c>
      <c r="AH389" s="9">
        <f t="shared" si="9"/>
        <v>0.39045666666666667</v>
      </c>
    </row>
    <row r="390" spans="1:34" hidden="1">
      <c r="A390" s="7" t="s">
        <v>38</v>
      </c>
      <c r="B390" s="7">
        <v>2</v>
      </c>
      <c r="C390" s="7">
        <v>307025</v>
      </c>
      <c r="D390" s="7">
        <v>1318198</v>
      </c>
      <c r="E390" s="7">
        <v>2038746</v>
      </c>
      <c r="F390" s="7">
        <v>11408454</v>
      </c>
      <c r="G390" s="7">
        <v>0.13088</v>
      </c>
      <c r="H390" s="7">
        <v>0.89641999999999999</v>
      </c>
      <c r="I390" s="7">
        <v>0.18890999999999999</v>
      </c>
      <c r="J390" s="7">
        <v>0.84838999999999998</v>
      </c>
      <c r="K390" s="7" t="s">
        <v>1251</v>
      </c>
      <c r="L390" s="29" t="s">
        <v>1252</v>
      </c>
      <c r="M390" s="38">
        <v>43</v>
      </c>
      <c r="N390" s="7">
        <v>45</v>
      </c>
      <c r="O390" s="7">
        <v>1121947648</v>
      </c>
      <c r="P390" s="7">
        <v>1358729216</v>
      </c>
      <c r="Q390" s="7">
        <v>136811</v>
      </c>
      <c r="R390" s="7">
        <v>75614</v>
      </c>
      <c r="S390" s="7">
        <v>1418379264</v>
      </c>
      <c r="T390" s="7">
        <v>2509811712</v>
      </c>
      <c r="U390" s="7" t="s">
        <v>341</v>
      </c>
      <c r="V390" s="9" t="s">
        <v>147</v>
      </c>
      <c r="W390" s="9" t="s">
        <v>147</v>
      </c>
      <c r="X390" s="9" t="s">
        <v>147</v>
      </c>
      <c r="Y390" s="9" t="s">
        <v>147</v>
      </c>
      <c r="Z390" s="7" t="s">
        <v>750</v>
      </c>
      <c r="AA390" s="7" t="s">
        <v>1532</v>
      </c>
      <c r="AB390" s="7" t="s">
        <v>247</v>
      </c>
      <c r="AC390" s="7">
        <v>32</v>
      </c>
      <c r="AD390" s="7">
        <v>27</v>
      </c>
      <c r="AE390" s="7">
        <v>0.84375</v>
      </c>
      <c r="AF390" s="7" t="s">
        <v>341</v>
      </c>
      <c r="AG390" s="7">
        <v>10</v>
      </c>
      <c r="AH390" s="9">
        <f t="shared" si="9"/>
        <v>0.38606000000000001</v>
      </c>
    </row>
    <row r="391" spans="1:34" hidden="1">
      <c r="A391" s="7" t="s">
        <v>38</v>
      </c>
      <c r="B391" s="7">
        <v>2</v>
      </c>
      <c r="C391" s="7">
        <v>285140</v>
      </c>
      <c r="D391" s="7">
        <v>1506715</v>
      </c>
      <c r="E391" s="7">
        <v>2060631</v>
      </c>
      <c r="F391" s="7">
        <v>11219937</v>
      </c>
      <c r="G391" s="7">
        <v>0.12155000000000001</v>
      </c>
      <c r="H391" s="7">
        <v>0.88161</v>
      </c>
      <c r="I391" s="7">
        <v>0.15912999999999999</v>
      </c>
      <c r="J391" s="7">
        <v>0.84484000000000004</v>
      </c>
      <c r="K391" s="7" t="s">
        <v>1253</v>
      </c>
      <c r="L391" s="29" t="s">
        <v>1254</v>
      </c>
      <c r="M391" s="38">
        <v>41</v>
      </c>
      <c r="N391" s="7">
        <v>44</v>
      </c>
      <c r="O391" s="7">
        <v>37474304</v>
      </c>
      <c r="P391" s="7">
        <v>437686272</v>
      </c>
      <c r="Q391" s="7">
        <v>165655</v>
      </c>
      <c r="R391" s="7">
        <v>100854</v>
      </c>
      <c r="S391" s="7">
        <v>1420419072</v>
      </c>
      <c r="T391" s="7">
        <v>2983968768</v>
      </c>
      <c r="U391" s="7" t="s">
        <v>341</v>
      </c>
      <c r="V391" s="9" t="s">
        <v>147</v>
      </c>
      <c r="W391" s="9" t="s">
        <v>147</v>
      </c>
      <c r="X391" s="9" t="s">
        <v>147</v>
      </c>
      <c r="Y391" s="9" t="s">
        <v>147</v>
      </c>
      <c r="Z391" s="7" t="s">
        <v>750</v>
      </c>
      <c r="AA391" s="7" t="s">
        <v>1532</v>
      </c>
      <c r="AB391" s="7" t="s">
        <v>248</v>
      </c>
      <c r="AC391" s="7">
        <v>29</v>
      </c>
      <c r="AD391" s="7">
        <v>25</v>
      </c>
      <c r="AE391" s="7">
        <v>0.86206896551724099</v>
      </c>
      <c r="AF391" s="7" t="s">
        <v>341</v>
      </c>
      <c r="AG391" s="7">
        <v>10</v>
      </c>
      <c r="AH391" s="9">
        <f t="shared" si="9"/>
        <v>0.37490333333333337</v>
      </c>
    </row>
    <row r="392" spans="1:34" hidden="1">
      <c r="A392" s="7" t="s">
        <v>38</v>
      </c>
      <c r="B392" s="7">
        <v>2</v>
      </c>
      <c r="C392" s="7">
        <v>256298</v>
      </c>
      <c r="D392" s="7">
        <v>1236539</v>
      </c>
      <c r="E392" s="7">
        <v>2089473</v>
      </c>
      <c r="F392" s="7">
        <v>11490113</v>
      </c>
      <c r="G392" s="7">
        <v>0.10926</v>
      </c>
      <c r="H392" s="7">
        <v>0.90283999999999998</v>
      </c>
      <c r="I392" s="7">
        <v>0.17169000000000001</v>
      </c>
      <c r="J392" s="7">
        <v>0.84613000000000005</v>
      </c>
      <c r="K392" s="7" t="s">
        <v>1256</v>
      </c>
      <c r="L392" s="29" t="s">
        <v>1257</v>
      </c>
      <c r="M392" s="38">
        <v>39</v>
      </c>
      <c r="N392" s="7">
        <v>41</v>
      </c>
      <c r="O392" s="7">
        <v>42778624</v>
      </c>
      <c r="P392" s="7">
        <v>443080704</v>
      </c>
      <c r="Q392" s="7">
        <v>144055</v>
      </c>
      <c r="R392" s="7">
        <v>86442</v>
      </c>
      <c r="S392" s="7">
        <v>1404416000</v>
      </c>
      <c r="T392" s="7">
        <v>2509844480</v>
      </c>
      <c r="U392" s="7" t="s">
        <v>341</v>
      </c>
      <c r="V392" s="9" t="s">
        <v>147</v>
      </c>
      <c r="W392" s="9" t="s">
        <v>147</v>
      </c>
      <c r="X392" s="9" t="s">
        <v>147</v>
      </c>
      <c r="Y392" s="9" t="s">
        <v>147</v>
      </c>
      <c r="Z392" s="7" t="s">
        <v>750</v>
      </c>
      <c r="AA392" s="7" t="s">
        <v>1532</v>
      </c>
      <c r="AB392" s="7" t="s">
        <v>249</v>
      </c>
      <c r="AC392" s="7">
        <v>28</v>
      </c>
      <c r="AD392" s="7">
        <v>24</v>
      </c>
      <c r="AE392" s="7">
        <v>0.85714285714285698</v>
      </c>
      <c r="AF392" s="7" t="s">
        <v>341</v>
      </c>
      <c r="AG392" s="7">
        <v>10</v>
      </c>
      <c r="AH392" s="9">
        <f t="shared" si="9"/>
        <v>0.37378666666666666</v>
      </c>
    </row>
    <row r="393" spans="1:34" hidden="1">
      <c r="A393" s="7" t="s">
        <v>38</v>
      </c>
      <c r="B393" s="7">
        <v>2</v>
      </c>
      <c r="C393" s="7">
        <v>225089</v>
      </c>
      <c r="D393" s="7">
        <v>135447</v>
      </c>
      <c r="E393" s="7">
        <v>2120682</v>
      </c>
      <c r="F393" s="7">
        <v>12591205</v>
      </c>
      <c r="G393" s="7">
        <v>9.5960000000000004E-2</v>
      </c>
      <c r="H393" s="7">
        <v>0.98936000000000002</v>
      </c>
      <c r="I393" s="7">
        <v>0.62431999999999999</v>
      </c>
      <c r="J393" s="7">
        <v>0.85585</v>
      </c>
      <c r="K393" s="7" t="s">
        <v>1381</v>
      </c>
      <c r="L393" s="29" t="s">
        <v>1382</v>
      </c>
      <c r="M393" s="38">
        <v>39653</v>
      </c>
      <c r="N393" s="7">
        <v>43244</v>
      </c>
      <c r="O393" s="7">
        <v>397635584</v>
      </c>
      <c r="P393" s="7">
        <v>798056448</v>
      </c>
      <c r="Q393" s="7">
        <v>126108</v>
      </c>
      <c r="R393" s="7">
        <v>50436</v>
      </c>
      <c r="S393" s="7">
        <v>1424846848</v>
      </c>
      <c r="T393" s="7">
        <v>2998517760</v>
      </c>
      <c r="U393" s="7" t="s">
        <v>1041</v>
      </c>
      <c r="V393" s="9" t="s">
        <v>147</v>
      </c>
      <c r="W393" s="9" t="s">
        <v>147</v>
      </c>
      <c r="X393" s="9" t="s">
        <v>147</v>
      </c>
      <c r="Y393" s="9" t="s">
        <v>147</v>
      </c>
      <c r="Z393" s="7" t="s">
        <v>840</v>
      </c>
      <c r="AA393" s="7" t="s">
        <v>318</v>
      </c>
      <c r="AB393" s="7" t="s">
        <v>278</v>
      </c>
      <c r="AC393" s="7">
        <v>16</v>
      </c>
      <c r="AD393" s="7">
        <v>9</v>
      </c>
      <c r="AE393" s="7">
        <v>0.5625</v>
      </c>
      <c r="AF393" s="35" t="s">
        <v>192</v>
      </c>
      <c r="AG393" s="7">
        <v>6</v>
      </c>
      <c r="AH393" s="9">
        <f t="shared" si="9"/>
        <v>0.39376000000000005</v>
      </c>
    </row>
    <row r="394" spans="1:34" hidden="1">
      <c r="A394" s="7" t="s">
        <v>38</v>
      </c>
      <c r="B394" s="7">
        <v>2</v>
      </c>
      <c r="C394" s="7">
        <v>225089</v>
      </c>
      <c r="D394" s="7">
        <v>135447</v>
      </c>
      <c r="E394" s="7">
        <v>2120682</v>
      </c>
      <c r="F394" s="7">
        <v>12591205</v>
      </c>
      <c r="G394" s="7">
        <v>9.5960000000000004E-2</v>
      </c>
      <c r="H394" s="7">
        <v>0.98936000000000002</v>
      </c>
      <c r="I394" s="7">
        <v>0.62431999999999999</v>
      </c>
      <c r="J394" s="7">
        <v>0.85585</v>
      </c>
      <c r="K394" s="7" t="s">
        <v>1381</v>
      </c>
      <c r="L394" s="29" t="s">
        <v>1382</v>
      </c>
      <c r="M394" s="38">
        <v>39639</v>
      </c>
      <c r="N394" s="7">
        <v>43216</v>
      </c>
      <c r="O394" s="7">
        <v>403623936</v>
      </c>
      <c r="P394" s="7">
        <v>804032512</v>
      </c>
      <c r="Q394" s="7">
        <v>126098</v>
      </c>
      <c r="R394" s="7">
        <v>50431</v>
      </c>
      <c r="S394" s="7">
        <v>1423724544</v>
      </c>
      <c r="T394" s="7">
        <v>2998558720</v>
      </c>
      <c r="U394" s="7" t="s">
        <v>147</v>
      </c>
      <c r="V394" s="9" t="s">
        <v>147</v>
      </c>
      <c r="W394" s="9" t="s">
        <v>147</v>
      </c>
      <c r="X394" s="9" t="s">
        <v>147</v>
      </c>
      <c r="Y394" s="9" t="s">
        <v>147</v>
      </c>
      <c r="Z394" s="7" t="s">
        <v>840</v>
      </c>
      <c r="AA394" s="7" t="s">
        <v>318</v>
      </c>
      <c r="AB394" s="7" t="s">
        <v>278</v>
      </c>
      <c r="AC394" s="7">
        <v>16</v>
      </c>
      <c r="AD394" s="7">
        <v>9</v>
      </c>
      <c r="AE394" s="7">
        <v>0.5625</v>
      </c>
      <c r="AF394" s="7" t="s">
        <v>341</v>
      </c>
      <c r="AG394" s="7">
        <v>5</v>
      </c>
      <c r="AH394" s="9">
        <f t="shared" si="9"/>
        <v>0.39376000000000005</v>
      </c>
    </row>
    <row r="395" spans="1:34" hidden="1">
      <c r="A395" s="7" t="s">
        <v>38</v>
      </c>
      <c r="B395" s="7">
        <v>2</v>
      </c>
      <c r="C395" s="7">
        <v>225089</v>
      </c>
      <c r="D395" s="7">
        <v>135447</v>
      </c>
      <c r="E395" s="7">
        <v>2120682</v>
      </c>
      <c r="F395" s="7">
        <v>12591205</v>
      </c>
      <c r="G395" s="7">
        <v>9.5960000000000004E-2</v>
      </c>
      <c r="H395" s="7">
        <v>0.98936000000000002</v>
      </c>
      <c r="I395" s="7">
        <v>0.62431999999999999</v>
      </c>
      <c r="J395" s="7">
        <v>0.85585</v>
      </c>
      <c r="K395" s="7" t="s">
        <v>1381</v>
      </c>
      <c r="L395" s="29" t="s">
        <v>1382</v>
      </c>
      <c r="M395" s="38">
        <v>39651</v>
      </c>
      <c r="N395" s="7">
        <v>43239</v>
      </c>
      <c r="O395" s="7">
        <v>397062144</v>
      </c>
      <c r="P395" s="7">
        <v>797548544</v>
      </c>
      <c r="Q395" s="7">
        <v>126109</v>
      </c>
      <c r="R395" s="7">
        <v>50436</v>
      </c>
      <c r="S395" s="7">
        <v>1430802432</v>
      </c>
      <c r="T395" s="7">
        <v>2998558720</v>
      </c>
      <c r="U395" s="7" t="s">
        <v>1041</v>
      </c>
      <c r="V395" s="9" t="s">
        <v>147</v>
      </c>
      <c r="W395" s="9" t="s">
        <v>147</v>
      </c>
      <c r="X395" s="9" t="s">
        <v>147</v>
      </c>
      <c r="Y395" s="9" t="s">
        <v>147</v>
      </c>
      <c r="Z395" s="7" t="s">
        <v>840</v>
      </c>
      <c r="AA395" s="7" t="s">
        <v>318</v>
      </c>
      <c r="AB395" s="7" t="s">
        <v>278</v>
      </c>
      <c r="AC395" s="7">
        <v>16</v>
      </c>
      <c r="AD395" s="7">
        <v>9</v>
      </c>
      <c r="AE395" s="7">
        <v>0.5625</v>
      </c>
      <c r="AF395" s="7" t="s">
        <v>311</v>
      </c>
      <c r="AG395" s="7">
        <v>5</v>
      </c>
      <c r="AH395" s="9">
        <f t="shared" si="9"/>
        <v>0.39376000000000005</v>
      </c>
    </row>
    <row r="396" spans="1:34">
      <c r="A396" s="9" t="s">
        <v>42</v>
      </c>
      <c r="B396" s="9">
        <v>12</v>
      </c>
      <c r="C396" s="9">
        <v>650828</v>
      </c>
      <c r="D396" s="9">
        <v>2218384</v>
      </c>
      <c r="E396" s="9">
        <v>1694943</v>
      </c>
      <c r="F396" s="9">
        <v>10508268</v>
      </c>
      <c r="G396" s="9">
        <v>0.27744999999999997</v>
      </c>
      <c r="H396" s="9">
        <v>0.82569000000000004</v>
      </c>
      <c r="I396" s="9">
        <v>0.22683</v>
      </c>
      <c r="J396" s="9">
        <v>0.86111000000000004</v>
      </c>
      <c r="K396" s="9" t="s">
        <v>1194</v>
      </c>
      <c r="L396" s="31" t="s">
        <v>1195</v>
      </c>
      <c r="M396" s="30">
        <v>7215</v>
      </c>
      <c r="N396" s="9">
        <v>7217</v>
      </c>
      <c r="O396" s="9">
        <v>1853288448</v>
      </c>
      <c r="P396" s="9">
        <v>2090618880</v>
      </c>
      <c r="Q396" s="9">
        <v>194424</v>
      </c>
      <c r="R396" s="9">
        <v>43222</v>
      </c>
      <c r="S396" s="9">
        <v>1435271168</v>
      </c>
      <c r="T396" s="9">
        <v>2986377216</v>
      </c>
      <c r="U396" s="9" t="s">
        <v>147</v>
      </c>
      <c r="V396" s="9" t="s">
        <v>147</v>
      </c>
      <c r="W396" s="9" t="s">
        <v>147</v>
      </c>
      <c r="X396" s="9" t="s">
        <v>147</v>
      </c>
      <c r="Y396" s="9" t="s">
        <v>147</v>
      </c>
      <c r="Z396" s="9" t="s">
        <v>1535</v>
      </c>
      <c r="AA396" s="9" t="s">
        <v>315</v>
      </c>
      <c r="AB396" s="9" t="s">
        <v>220</v>
      </c>
      <c r="AC396" s="9">
        <v>151</v>
      </c>
      <c r="AD396" s="9">
        <v>31</v>
      </c>
      <c r="AE396" s="9">
        <v>0.20529800000000001</v>
      </c>
      <c r="AF396" s="9" t="s">
        <v>341</v>
      </c>
      <c r="AG396" s="9">
        <v>5</v>
      </c>
      <c r="AH396" s="9">
        <f t="shared" si="9"/>
        <v>0.46019666666666664</v>
      </c>
    </row>
    <row r="397" spans="1:34">
      <c r="A397" s="9" t="s">
        <v>42</v>
      </c>
      <c r="B397" s="9">
        <v>4</v>
      </c>
      <c r="C397" s="9">
        <v>650828</v>
      </c>
      <c r="D397" s="9">
        <v>2218384</v>
      </c>
      <c r="E397" s="9">
        <v>1694943</v>
      </c>
      <c r="F397" s="9">
        <v>10508268</v>
      </c>
      <c r="G397" s="9">
        <v>0.27744999999999997</v>
      </c>
      <c r="H397" s="9">
        <v>0.82569000000000004</v>
      </c>
      <c r="I397" s="9">
        <v>0.22683</v>
      </c>
      <c r="J397" s="9">
        <v>0.86111000000000004</v>
      </c>
      <c r="K397" s="9" t="s">
        <v>1194</v>
      </c>
      <c r="L397" s="31" t="s">
        <v>1195</v>
      </c>
      <c r="M397" s="30">
        <v>7213</v>
      </c>
      <c r="N397" s="9">
        <v>7214</v>
      </c>
      <c r="O397" s="9">
        <v>1831911424</v>
      </c>
      <c r="P397" s="9">
        <v>2069528576</v>
      </c>
      <c r="Q397" s="9">
        <v>194408</v>
      </c>
      <c r="R397" s="9">
        <v>43219</v>
      </c>
      <c r="S397" s="9">
        <v>1440845824</v>
      </c>
      <c r="T397" s="9">
        <v>2986377216</v>
      </c>
      <c r="U397" s="9" t="s">
        <v>147</v>
      </c>
      <c r="V397" s="9" t="s">
        <v>147</v>
      </c>
      <c r="W397" s="9" t="s">
        <v>147</v>
      </c>
      <c r="X397" s="9" t="s">
        <v>147</v>
      </c>
      <c r="Y397" s="9" t="s">
        <v>147</v>
      </c>
      <c r="Z397" s="9" t="s">
        <v>1535</v>
      </c>
      <c r="AA397" s="9" t="s">
        <v>316</v>
      </c>
      <c r="AB397" s="9" t="s">
        <v>220</v>
      </c>
      <c r="AC397" s="9">
        <v>151</v>
      </c>
      <c r="AD397" s="9">
        <v>31</v>
      </c>
      <c r="AE397" s="9">
        <v>0.20529800000000001</v>
      </c>
      <c r="AF397" s="9" t="s">
        <v>341</v>
      </c>
      <c r="AG397" s="9">
        <v>5</v>
      </c>
      <c r="AH397" s="9">
        <f t="shared" si="9"/>
        <v>0.46019666666666664</v>
      </c>
    </row>
    <row r="398" spans="1:34">
      <c r="A398" s="9" t="s">
        <v>42</v>
      </c>
      <c r="B398" s="9">
        <v>0</v>
      </c>
      <c r="C398" s="9">
        <v>646796</v>
      </c>
      <c r="D398" s="9">
        <v>1937727</v>
      </c>
      <c r="E398" s="9">
        <v>1698975</v>
      </c>
      <c r="F398" s="9">
        <v>10788925</v>
      </c>
      <c r="G398" s="9">
        <v>0.27572999999999998</v>
      </c>
      <c r="H398" s="9">
        <v>0.84774000000000005</v>
      </c>
      <c r="I398" s="9">
        <v>0.25025999999999998</v>
      </c>
      <c r="J398" s="9">
        <v>0.86395</v>
      </c>
      <c r="K398" s="9" t="s">
        <v>866</v>
      </c>
      <c r="L398" s="31" t="s">
        <v>867</v>
      </c>
      <c r="M398" s="30">
        <v>3632</v>
      </c>
      <c r="N398" s="9">
        <v>3634</v>
      </c>
      <c r="O398" s="9">
        <v>1440296960</v>
      </c>
      <c r="P398" s="9">
        <v>1678860288</v>
      </c>
      <c r="Q398" s="9">
        <v>82904</v>
      </c>
      <c r="R398" s="9">
        <v>57610</v>
      </c>
      <c r="S398" s="9">
        <v>1427431424</v>
      </c>
      <c r="T398" s="9">
        <v>2986672128</v>
      </c>
      <c r="U398" s="9" t="s">
        <v>147</v>
      </c>
      <c r="V398" s="9" t="s">
        <v>147</v>
      </c>
      <c r="W398" s="9" t="s">
        <v>147</v>
      </c>
      <c r="X398" s="9" t="s">
        <v>147</v>
      </c>
      <c r="Y398" s="9" t="s">
        <v>147</v>
      </c>
      <c r="Z398" s="9" t="s">
        <v>1535</v>
      </c>
      <c r="AA398" s="9" t="s">
        <v>316</v>
      </c>
      <c r="AB398" s="9" t="s">
        <v>242</v>
      </c>
      <c r="AC398" s="9">
        <v>24</v>
      </c>
      <c r="AD398" s="9">
        <v>24</v>
      </c>
      <c r="AE398" s="9">
        <v>1</v>
      </c>
      <c r="AF398" s="9" t="s">
        <v>341</v>
      </c>
      <c r="AG398" s="9">
        <v>5</v>
      </c>
      <c r="AH398" s="9">
        <f t="shared" si="9"/>
        <v>0.46639999999999998</v>
      </c>
    </row>
    <row r="399" spans="1:34">
      <c r="A399" s="9" t="s">
        <v>42</v>
      </c>
      <c r="B399" s="9">
        <v>1</v>
      </c>
      <c r="C399" s="9">
        <v>644287</v>
      </c>
      <c r="D399" s="9">
        <v>2077890</v>
      </c>
      <c r="E399" s="9">
        <v>1701484</v>
      </c>
      <c r="F399" s="9">
        <v>10648762</v>
      </c>
      <c r="G399" s="9">
        <v>0.27466000000000002</v>
      </c>
      <c r="H399" s="9">
        <v>0.83672999999999997</v>
      </c>
      <c r="I399" s="9">
        <v>0.23668</v>
      </c>
      <c r="J399" s="9">
        <v>0.86223000000000005</v>
      </c>
      <c r="K399" s="9" t="s">
        <v>1196</v>
      </c>
      <c r="L399" s="31" t="s">
        <v>1197</v>
      </c>
      <c r="M399" s="30">
        <v>7211</v>
      </c>
      <c r="N399" s="9">
        <v>7213</v>
      </c>
      <c r="O399" s="9">
        <v>1852661760</v>
      </c>
      <c r="P399" s="9">
        <v>2089693184</v>
      </c>
      <c r="Q399" s="9">
        <v>194435</v>
      </c>
      <c r="R399" s="9">
        <v>43207</v>
      </c>
      <c r="S399" s="9">
        <v>1443934208</v>
      </c>
      <c r="T399" s="9">
        <v>2986377216</v>
      </c>
      <c r="U399" s="9" t="s">
        <v>147</v>
      </c>
      <c r="V399" s="9" t="s">
        <v>147</v>
      </c>
      <c r="W399" s="9" t="s">
        <v>147</v>
      </c>
      <c r="X399" s="9" t="s">
        <v>147</v>
      </c>
      <c r="Y399" s="9" t="s">
        <v>147</v>
      </c>
      <c r="Z399" s="9" t="s">
        <v>1535</v>
      </c>
      <c r="AA399" s="9" t="s">
        <v>314</v>
      </c>
      <c r="AB399" s="9" t="s">
        <v>221</v>
      </c>
      <c r="AC399" s="9">
        <v>145</v>
      </c>
      <c r="AD399" s="9">
        <v>33</v>
      </c>
      <c r="AE399" s="9">
        <v>0.22758619999999999</v>
      </c>
      <c r="AF399" s="9" t="s">
        <v>341</v>
      </c>
      <c r="AG399" s="9">
        <v>5</v>
      </c>
      <c r="AH399" s="9">
        <f t="shared" ref="AH399:AH462" si="10">(4*G399+2*H399)/6</f>
        <v>0.46201666666666669</v>
      </c>
    </row>
    <row r="400" spans="1:34">
      <c r="A400" s="9" t="s">
        <v>42</v>
      </c>
      <c r="B400" s="9">
        <v>3</v>
      </c>
      <c r="C400" s="9">
        <v>641546</v>
      </c>
      <c r="D400" s="9">
        <v>2217520</v>
      </c>
      <c r="E400" s="9">
        <v>1704225</v>
      </c>
      <c r="F400" s="9">
        <v>10509132</v>
      </c>
      <c r="G400" s="9">
        <v>0.27349000000000001</v>
      </c>
      <c r="H400" s="9">
        <v>0.82576000000000005</v>
      </c>
      <c r="I400" s="9">
        <v>0.22439000000000001</v>
      </c>
      <c r="J400" s="9">
        <v>0.86046</v>
      </c>
      <c r="K400" s="9" t="s">
        <v>1198</v>
      </c>
      <c r="L400" s="31" t="s">
        <v>1199</v>
      </c>
      <c r="M400" s="30">
        <v>7219</v>
      </c>
      <c r="N400" s="9">
        <v>7220</v>
      </c>
      <c r="O400" s="9">
        <v>1684459520</v>
      </c>
      <c r="P400" s="9">
        <v>1922613248</v>
      </c>
      <c r="Q400" s="9">
        <v>194445</v>
      </c>
      <c r="R400" s="9">
        <v>43228</v>
      </c>
      <c r="S400" s="9">
        <v>1440477184</v>
      </c>
      <c r="T400" s="9">
        <v>2986385408</v>
      </c>
      <c r="U400" s="9" t="s">
        <v>147</v>
      </c>
      <c r="V400" s="9" t="s">
        <v>147</v>
      </c>
      <c r="W400" s="9" t="s">
        <v>147</v>
      </c>
      <c r="X400" s="9" t="s">
        <v>147</v>
      </c>
      <c r="Y400" s="9" t="s">
        <v>147</v>
      </c>
      <c r="Z400" s="9" t="s">
        <v>1535</v>
      </c>
      <c r="AA400" s="9" t="s">
        <v>316</v>
      </c>
      <c r="AB400" s="9" t="s">
        <v>219</v>
      </c>
      <c r="AC400" s="9">
        <v>152</v>
      </c>
      <c r="AD400" s="9">
        <v>31</v>
      </c>
      <c r="AE400" s="9">
        <v>0.2039474</v>
      </c>
      <c r="AF400" s="9" t="s">
        <v>341</v>
      </c>
      <c r="AG400" s="9">
        <v>5</v>
      </c>
      <c r="AH400" s="9">
        <f t="shared" si="10"/>
        <v>0.45758000000000004</v>
      </c>
    </row>
    <row r="401" spans="1:34">
      <c r="A401" s="11" t="s">
        <v>208</v>
      </c>
      <c r="B401" s="11">
        <v>8</v>
      </c>
      <c r="C401" s="11">
        <v>638915</v>
      </c>
      <c r="D401" s="11">
        <v>3035707</v>
      </c>
      <c r="E401" s="11">
        <v>1706856</v>
      </c>
      <c r="F401" s="11">
        <v>9690945</v>
      </c>
      <c r="G401" s="11">
        <v>0.27237</v>
      </c>
      <c r="H401" s="11">
        <v>0.76146999999999998</v>
      </c>
      <c r="I401" s="11">
        <v>0.17387</v>
      </c>
      <c r="J401" s="11">
        <v>0.85024999999999995</v>
      </c>
      <c r="K401" s="11" t="s">
        <v>1394</v>
      </c>
      <c r="L401" s="34" t="s">
        <v>1395</v>
      </c>
      <c r="M401" s="36">
        <v>59</v>
      </c>
      <c r="N401" s="11">
        <v>3600</v>
      </c>
      <c r="O401" s="11">
        <v>1468694528</v>
      </c>
      <c r="P401" s="11">
        <v>1705259008</v>
      </c>
      <c r="Q401" s="11">
        <v>72039</v>
      </c>
      <c r="R401" s="11">
        <v>28816</v>
      </c>
      <c r="S401" s="11">
        <v>1417109504</v>
      </c>
      <c r="T401" s="11">
        <v>2651926528</v>
      </c>
      <c r="U401" s="11" t="s">
        <v>147</v>
      </c>
      <c r="V401" s="11" t="s">
        <v>147</v>
      </c>
      <c r="W401" s="11" t="s">
        <v>147</v>
      </c>
      <c r="X401" s="11" t="s">
        <v>147</v>
      </c>
      <c r="Y401" s="11" t="s">
        <v>147</v>
      </c>
      <c r="Z401" s="11" t="s">
        <v>1535</v>
      </c>
      <c r="AA401" s="11" t="s">
        <v>315</v>
      </c>
      <c r="AB401" s="11" t="s">
        <v>205</v>
      </c>
      <c r="AC401" s="11">
        <v>124</v>
      </c>
      <c r="AD401" s="11">
        <v>64</v>
      </c>
      <c r="AE401" s="11">
        <v>0.51612899999999995</v>
      </c>
      <c r="AF401" s="11" t="s">
        <v>341</v>
      </c>
      <c r="AG401" s="11">
        <v>15</v>
      </c>
      <c r="AH401" s="9">
        <f t="shared" si="10"/>
        <v>0.43540333333333336</v>
      </c>
    </row>
    <row r="402" spans="1:34">
      <c r="A402" s="11" t="s">
        <v>208</v>
      </c>
      <c r="B402" s="11">
        <v>13</v>
      </c>
      <c r="C402" s="11">
        <v>637348</v>
      </c>
      <c r="D402" s="11">
        <v>3276584</v>
      </c>
      <c r="E402" s="11">
        <v>1708423</v>
      </c>
      <c r="F402" s="11">
        <v>9450068</v>
      </c>
      <c r="G402" s="11">
        <v>0.2717</v>
      </c>
      <c r="H402" s="11">
        <v>0.74253999999999998</v>
      </c>
      <c r="I402" s="11">
        <v>0.16284000000000001</v>
      </c>
      <c r="J402" s="11">
        <v>0.84689000000000003</v>
      </c>
      <c r="K402" s="11" t="s">
        <v>1396</v>
      </c>
      <c r="L402" s="34" t="s">
        <v>1397</v>
      </c>
      <c r="M402" s="36">
        <v>3607</v>
      </c>
      <c r="N402" s="11">
        <v>3609</v>
      </c>
      <c r="O402" s="11">
        <v>1656180736</v>
      </c>
      <c r="P402" s="11">
        <v>1893203968</v>
      </c>
      <c r="Q402" s="11">
        <v>140434</v>
      </c>
      <c r="R402" s="11">
        <v>36045</v>
      </c>
      <c r="S402" s="11">
        <v>1432715264</v>
      </c>
      <c r="T402" s="11">
        <v>2984091648</v>
      </c>
      <c r="U402" s="11" t="s">
        <v>147</v>
      </c>
      <c r="V402" s="11" t="s">
        <v>147</v>
      </c>
      <c r="W402" s="11" t="s">
        <v>147</v>
      </c>
      <c r="X402" s="11" t="s">
        <v>147</v>
      </c>
      <c r="Y402" s="11" t="s">
        <v>147</v>
      </c>
      <c r="Z402" s="11" t="s">
        <v>1535</v>
      </c>
      <c r="AA402" s="11" t="s">
        <v>315</v>
      </c>
      <c r="AB402" s="11" t="s">
        <v>228</v>
      </c>
      <c r="AC402" s="11">
        <v>151</v>
      </c>
      <c r="AD402" s="11">
        <v>31</v>
      </c>
      <c r="AE402" s="11">
        <v>0.205298013245033</v>
      </c>
      <c r="AF402" s="11" t="s">
        <v>341</v>
      </c>
      <c r="AG402" s="11">
        <v>5</v>
      </c>
      <c r="AH402" s="9">
        <f t="shared" si="10"/>
        <v>0.42864666666666668</v>
      </c>
    </row>
    <row r="403" spans="1:34">
      <c r="A403" s="9" t="s">
        <v>42</v>
      </c>
      <c r="B403" s="9">
        <v>7</v>
      </c>
      <c r="C403" s="9">
        <v>627547</v>
      </c>
      <c r="D403" s="9">
        <v>2031974</v>
      </c>
      <c r="E403" s="9">
        <v>1718224</v>
      </c>
      <c r="F403" s="9">
        <v>10694678</v>
      </c>
      <c r="G403" s="9">
        <v>0.26751999999999998</v>
      </c>
      <c r="H403" s="9">
        <v>0.84033999999999998</v>
      </c>
      <c r="I403" s="9">
        <v>0.23596</v>
      </c>
      <c r="J403" s="9">
        <v>0.86158000000000001</v>
      </c>
      <c r="K403" s="9" t="s">
        <v>1200</v>
      </c>
      <c r="L403" s="31" t="s">
        <v>1201</v>
      </c>
      <c r="M403" s="30">
        <v>7225</v>
      </c>
      <c r="N403" s="9">
        <v>7226</v>
      </c>
      <c r="O403" s="9">
        <v>1852669952</v>
      </c>
      <c r="P403" s="9">
        <v>2090610688</v>
      </c>
      <c r="Q403" s="9">
        <v>194447</v>
      </c>
      <c r="R403" s="9">
        <v>43217</v>
      </c>
      <c r="S403" s="9">
        <v>1440878592</v>
      </c>
      <c r="T403" s="9">
        <v>2986442752</v>
      </c>
      <c r="U403" s="9" t="s">
        <v>147</v>
      </c>
      <c r="V403" s="9" t="s">
        <v>147</v>
      </c>
      <c r="W403" s="9" t="s">
        <v>147</v>
      </c>
      <c r="X403" s="9" t="s">
        <v>147</v>
      </c>
      <c r="Y403" s="9" t="s">
        <v>147</v>
      </c>
      <c r="Z403" s="9" t="s">
        <v>1535</v>
      </c>
      <c r="AA403" s="9" t="s">
        <v>314</v>
      </c>
      <c r="AB403" s="9" t="s">
        <v>222</v>
      </c>
      <c r="AC403" s="9">
        <v>161</v>
      </c>
      <c r="AD403" s="9">
        <v>41</v>
      </c>
      <c r="AE403" s="9">
        <v>0.25465840000000001</v>
      </c>
      <c r="AF403" s="9" t="s">
        <v>341</v>
      </c>
      <c r="AG403" s="9">
        <v>5</v>
      </c>
      <c r="AH403" s="9">
        <f t="shared" si="10"/>
        <v>0.45845999999999992</v>
      </c>
    </row>
    <row r="404" spans="1:34">
      <c r="A404" s="9" t="s">
        <v>42</v>
      </c>
      <c r="B404" s="9">
        <v>10</v>
      </c>
      <c r="C404" s="9">
        <v>626619</v>
      </c>
      <c r="D404" s="9">
        <v>2158673</v>
      </c>
      <c r="E404" s="9">
        <v>1719152</v>
      </c>
      <c r="F404" s="9">
        <v>10567979</v>
      </c>
      <c r="G404" s="9">
        <v>0.26712999999999998</v>
      </c>
      <c r="H404" s="9">
        <v>0.83038000000000001</v>
      </c>
      <c r="I404" s="9">
        <v>0.22497</v>
      </c>
      <c r="J404" s="9">
        <v>0.86009000000000002</v>
      </c>
      <c r="K404" s="9" t="s">
        <v>1202</v>
      </c>
      <c r="L404" s="31" t="s">
        <v>1101</v>
      </c>
      <c r="M404" s="30">
        <v>7219</v>
      </c>
      <c r="N404" s="9">
        <v>7223</v>
      </c>
      <c r="O404" s="9">
        <v>1556967424</v>
      </c>
      <c r="P404" s="9">
        <v>1794600960</v>
      </c>
      <c r="Q404" s="9">
        <v>201626</v>
      </c>
      <c r="R404" s="9">
        <v>43244</v>
      </c>
      <c r="S404" s="9">
        <v>1434128384</v>
      </c>
      <c r="T404" s="9">
        <v>2986434560</v>
      </c>
      <c r="U404" s="9" t="s">
        <v>147</v>
      </c>
      <c r="V404" s="9" t="s">
        <v>147</v>
      </c>
      <c r="W404" s="9" t="s">
        <v>147</v>
      </c>
      <c r="X404" s="9" t="s">
        <v>147</v>
      </c>
      <c r="Y404" s="9" t="s">
        <v>147</v>
      </c>
      <c r="Z404" s="9" t="s">
        <v>1535</v>
      </c>
      <c r="AA404" s="9" t="s">
        <v>315</v>
      </c>
      <c r="AB404" s="9" t="s">
        <v>224</v>
      </c>
      <c r="AC404" s="9">
        <v>152</v>
      </c>
      <c r="AD404" s="9">
        <v>31</v>
      </c>
      <c r="AE404" s="9">
        <v>0.2039474</v>
      </c>
      <c r="AF404" s="9" t="s">
        <v>341</v>
      </c>
      <c r="AG404" s="9">
        <v>5</v>
      </c>
      <c r="AH404" s="9">
        <f t="shared" si="10"/>
        <v>0.45488000000000001</v>
      </c>
    </row>
    <row r="405" spans="1:34">
      <c r="A405" s="9" t="s">
        <v>42</v>
      </c>
      <c r="B405" s="9">
        <v>6</v>
      </c>
      <c r="C405" s="9">
        <v>623772</v>
      </c>
      <c r="D405" s="9">
        <v>2317487</v>
      </c>
      <c r="E405" s="9">
        <v>1721999</v>
      </c>
      <c r="F405" s="9">
        <v>10409165</v>
      </c>
      <c r="G405" s="9">
        <v>0.26590999999999998</v>
      </c>
      <c r="H405" s="9">
        <v>0.81789999999999996</v>
      </c>
      <c r="I405" s="9">
        <v>0.21207999999999999</v>
      </c>
      <c r="J405" s="9">
        <v>0.85804999999999998</v>
      </c>
      <c r="K405" s="9" t="s">
        <v>1203</v>
      </c>
      <c r="L405" s="31" t="s">
        <v>1204</v>
      </c>
      <c r="M405" s="30">
        <v>10806</v>
      </c>
      <c r="N405" s="9">
        <v>10811</v>
      </c>
      <c r="O405" s="9">
        <v>1545584640</v>
      </c>
      <c r="P405" s="9">
        <v>1783492608</v>
      </c>
      <c r="Q405" s="9">
        <v>154873</v>
      </c>
      <c r="R405" s="9">
        <v>61245</v>
      </c>
      <c r="S405" s="9">
        <v>1437569024</v>
      </c>
      <c r="T405" s="9">
        <v>2987679744</v>
      </c>
      <c r="U405" s="9" t="s">
        <v>147</v>
      </c>
      <c r="V405" s="9" t="s">
        <v>147</v>
      </c>
      <c r="W405" s="9" t="s">
        <v>147</v>
      </c>
      <c r="X405" s="9" t="s">
        <v>147</v>
      </c>
      <c r="Y405" s="9" t="s">
        <v>147</v>
      </c>
      <c r="Z405" s="9" t="s">
        <v>1535</v>
      </c>
      <c r="AA405" s="9" t="s">
        <v>315</v>
      </c>
      <c r="AB405" s="9" t="s">
        <v>206</v>
      </c>
      <c r="AC405" s="9">
        <v>124</v>
      </c>
      <c r="AD405" s="9">
        <v>64</v>
      </c>
      <c r="AE405" s="9">
        <v>0.51612899999999995</v>
      </c>
      <c r="AF405" s="9" t="s">
        <v>341</v>
      </c>
      <c r="AG405" s="9">
        <v>5</v>
      </c>
      <c r="AH405" s="9">
        <f t="shared" si="10"/>
        <v>0.44990666666666668</v>
      </c>
    </row>
    <row r="406" spans="1:34">
      <c r="A406" s="9" t="s">
        <v>42</v>
      </c>
      <c r="B406" s="9">
        <v>7</v>
      </c>
      <c r="C406" s="9">
        <v>623772</v>
      </c>
      <c r="D406" s="9">
        <v>2317487</v>
      </c>
      <c r="E406" s="9">
        <v>1721999</v>
      </c>
      <c r="F406" s="9">
        <v>10409165</v>
      </c>
      <c r="G406" s="9">
        <v>0.26590999999999998</v>
      </c>
      <c r="H406" s="9">
        <v>0.81789999999999996</v>
      </c>
      <c r="I406" s="9">
        <v>0.21207999999999999</v>
      </c>
      <c r="J406" s="9">
        <v>0.85804999999999998</v>
      </c>
      <c r="K406" s="9" t="s">
        <v>1203</v>
      </c>
      <c r="L406" s="31" t="s">
        <v>1204</v>
      </c>
      <c r="M406" s="30">
        <v>10802</v>
      </c>
      <c r="N406" s="9">
        <v>10806</v>
      </c>
      <c r="O406" s="9">
        <v>1831481344</v>
      </c>
      <c r="P406" s="9">
        <v>2068238336</v>
      </c>
      <c r="Q406" s="9">
        <v>151281</v>
      </c>
      <c r="R406" s="9">
        <v>61247</v>
      </c>
      <c r="S406" s="9">
        <v>1433227264</v>
      </c>
      <c r="T406" s="9">
        <v>2987679744</v>
      </c>
      <c r="U406" s="9" t="s">
        <v>147</v>
      </c>
      <c r="V406" s="9" t="s">
        <v>147</v>
      </c>
      <c r="W406" s="9" t="s">
        <v>147</v>
      </c>
      <c r="X406" s="9" t="s">
        <v>147</v>
      </c>
      <c r="Y406" s="9" t="s">
        <v>147</v>
      </c>
      <c r="Z406" s="9" t="s">
        <v>1535</v>
      </c>
      <c r="AA406" s="9" t="s">
        <v>315</v>
      </c>
      <c r="AB406" s="9" t="s">
        <v>207</v>
      </c>
      <c r="AC406" s="9">
        <v>124</v>
      </c>
      <c r="AD406" s="9">
        <v>64</v>
      </c>
      <c r="AE406" s="9">
        <v>0.51612899999999995</v>
      </c>
      <c r="AF406" s="9" t="s">
        <v>341</v>
      </c>
      <c r="AG406" s="9">
        <v>5</v>
      </c>
      <c r="AH406" s="9">
        <f t="shared" si="10"/>
        <v>0.44990666666666668</v>
      </c>
    </row>
    <row r="407" spans="1:34">
      <c r="A407" s="9" t="s">
        <v>42</v>
      </c>
      <c r="B407" s="9">
        <v>0</v>
      </c>
      <c r="C407" s="9">
        <v>621071</v>
      </c>
      <c r="D407" s="9">
        <v>2006009</v>
      </c>
      <c r="E407" s="9">
        <v>1724700</v>
      </c>
      <c r="F407" s="9">
        <v>10720643</v>
      </c>
      <c r="G407" s="9">
        <v>0.26476</v>
      </c>
      <c r="H407" s="9">
        <v>0.84238000000000002</v>
      </c>
      <c r="I407" s="9">
        <v>0.23641000000000001</v>
      </c>
      <c r="J407" s="9">
        <v>0.86141999999999996</v>
      </c>
      <c r="K407" s="9" t="s">
        <v>1205</v>
      </c>
      <c r="L407" s="31" t="s">
        <v>1206</v>
      </c>
      <c r="M407" s="30">
        <v>50</v>
      </c>
      <c r="N407" s="9">
        <v>53</v>
      </c>
      <c r="O407" s="9">
        <v>624009216</v>
      </c>
      <c r="P407" s="9">
        <v>861417472</v>
      </c>
      <c r="Q407" s="9">
        <v>115218</v>
      </c>
      <c r="R407" s="9">
        <v>36025</v>
      </c>
      <c r="S407" s="9">
        <v>1425403904</v>
      </c>
      <c r="T407" s="9">
        <v>2973519872</v>
      </c>
      <c r="U407" s="9" t="s">
        <v>147</v>
      </c>
      <c r="V407" s="9" t="s">
        <v>147</v>
      </c>
      <c r="W407" s="9" t="s">
        <v>147</v>
      </c>
      <c r="X407" s="9" t="s">
        <v>147</v>
      </c>
      <c r="Y407" s="9" t="s">
        <v>147</v>
      </c>
      <c r="Z407" s="9" t="s">
        <v>1535</v>
      </c>
      <c r="AA407" s="9" t="s">
        <v>1534</v>
      </c>
      <c r="AB407" s="9" t="s">
        <v>26</v>
      </c>
      <c r="AC407" s="9">
        <v>35</v>
      </c>
      <c r="AD407" s="9">
        <v>32</v>
      </c>
      <c r="AE407" s="9">
        <v>0.91428569999999998</v>
      </c>
      <c r="AF407" s="9" t="s">
        <v>341</v>
      </c>
      <c r="AG407" s="9">
        <v>10</v>
      </c>
      <c r="AH407" s="9">
        <f t="shared" si="10"/>
        <v>0.45730000000000004</v>
      </c>
    </row>
    <row r="408" spans="1:34">
      <c r="A408" s="9" t="s">
        <v>42</v>
      </c>
      <c r="B408" s="9">
        <v>11</v>
      </c>
      <c r="C408" s="9">
        <v>616906</v>
      </c>
      <c r="D408" s="9">
        <v>2170220</v>
      </c>
      <c r="E408" s="9">
        <v>1728865</v>
      </c>
      <c r="F408" s="9">
        <v>10556432</v>
      </c>
      <c r="G408" s="9">
        <v>0.26299</v>
      </c>
      <c r="H408" s="9">
        <v>0.82947000000000004</v>
      </c>
      <c r="I408" s="9">
        <v>0.22134000000000001</v>
      </c>
      <c r="J408" s="9">
        <v>0.85926999999999998</v>
      </c>
      <c r="K408" s="9" t="s">
        <v>1207</v>
      </c>
      <c r="L408" s="31" t="s">
        <v>1208</v>
      </c>
      <c r="M408" s="30">
        <v>7222</v>
      </c>
      <c r="N408" s="9">
        <v>7223</v>
      </c>
      <c r="O408" s="9">
        <v>1531949056</v>
      </c>
      <c r="P408" s="9">
        <v>1768484864</v>
      </c>
      <c r="Q408" s="9">
        <v>176448</v>
      </c>
      <c r="R408" s="9">
        <v>39603</v>
      </c>
      <c r="S408" s="9">
        <v>1445183488</v>
      </c>
      <c r="T408" s="9">
        <v>2986377216</v>
      </c>
      <c r="U408" s="9" t="s">
        <v>147</v>
      </c>
      <c r="V408" s="9" t="s">
        <v>147</v>
      </c>
      <c r="W408" s="9" t="s">
        <v>147</v>
      </c>
      <c r="X408" s="9" t="s">
        <v>147</v>
      </c>
      <c r="Y408" s="9" t="s">
        <v>147</v>
      </c>
      <c r="Z408" s="9" t="s">
        <v>1535</v>
      </c>
      <c r="AA408" s="9" t="s">
        <v>315</v>
      </c>
      <c r="AB408" s="9" t="s">
        <v>226</v>
      </c>
      <c r="AC408" s="9">
        <v>151</v>
      </c>
      <c r="AD408" s="9">
        <v>31</v>
      </c>
      <c r="AE408" s="9">
        <v>0.20529800000000001</v>
      </c>
      <c r="AF408" s="9" t="s">
        <v>341</v>
      </c>
      <c r="AG408" s="9">
        <v>5</v>
      </c>
      <c r="AH408" s="9">
        <f t="shared" si="10"/>
        <v>0.4518166666666667</v>
      </c>
    </row>
    <row r="409" spans="1:34">
      <c r="A409" s="11" t="s">
        <v>208</v>
      </c>
      <c r="B409" s="11">
        <v>3</v>
      </c>
      <c r="C409" s="11">
        <v>616337</v>
      </c>
      <c r="D409" s="11">
        <v>3260920</v>
      </c>
      <c r="E409" s="11">
        <v>1729434</v>
      </c>
      <c r="F409" s="11">
        <v>9465732</v>
      </c>
      <c r="G409" s="11">
        <v>0.26273999999999997</v>
      </c>
      <c r="H409" s="11">
        <v>0.74377000000000004</v>
      </c>
      <c r="I409" s="11">
        <v>0.15895999999999999</v>
      </c>
      <c r="J409" s="11">
        <v>0.84552000000000005</v>
      </c>
      <c r="K409" s="11" t="s">
        <v>1398</v>
      </c>
      <c r="L409" s="34" t="s">
        <v>1399</v>
      </c>
      <c r="M409" s="36">
        <v>3604</v>
      </c>
      <c r="N409" s="11">
        <v>3605</v>
      </c>
      <c r="O409" s="11">
        <v>193314816</v>
      </c>
      <c r="P409" s="11">
        <v>439267328</v>
      </c>
      <c r="Q409" s="11">
        <v>136840</v>
      </c>
      <c r="R409" s="11">
        <v>36041</v>
      </c>
      <c r="S409" s="11">
        <v>1429749760</v>
      </c>
      <c r="T409" s="11">
        <v>2984058880</v>
      </c>
      <c r="U409" s="11" t="s">
        <v>147</v>
      </c>
      <c r="V409" s="11" t="s">
        <v>147</v>
      </c>
      <c r="W409" s="11" t="s">
        <v>147</v>
      </c>
      <c r="X409" s="11" t="s">
        <v>147</v>
      </c>
      <c r="Y409" s="11" t="s">
        <v>147</v>
      </c>
      <c r="Z409" s="11" t="s">
        <v>1535</v>
      </c>
      <c r="AA409" s="11" t="s">
        <v>1531</v>
      </c>
      <c r="AB409" s="11" t="s">
        <v>219</v>
      </c>
      <c r="AC409" s="11">
        <v>152</v>
      </c>
      <c r="AD409" s="11">
        <v>31</v>
      </c>
      <c r="AE409" s="11">
        <v>0.20394736842105299</v>
      </c>
      <c r="AF409" s="11" t="s">
        <v>341</v>
      </c>
      <c r="AG409" s="11">
        <v>5</v>
      </c>
      <c r="AH409" s="9">
        <f t="shared" si="10"/>
        <v>0.42308333333333331</v>
      </c>
    </row>
    <row r="410" spans="1:34">
      <c r="A410" s="11" t="s">
        <v>208</v>
      </c>
      <c r="B410" s="11">
        <v>3</v>
      </c>
      <c r="C410" s="11">
        <v>616337</v>
      </c>
      <c r="D410" s="11">
        <v>3260920</v>
      </c>
      <c r="E410" s="11">
        <v>1729434</v>
      </c>
      <c r="F410" s="11">
        <v>9465732</v>
      </c>
      <c r="G410" s="11">
        <v>0.26273999999999997</v>
      </c>
      <c r="H410" s="11">
        <v>0.74377000000000004</v>
      </c>
      <c r="I410" s="11">
        <v>0.15895999999999999</v>
      </c>
      <c r="J410" s="11">
        <v>0.84552000000000005</v>
      </c>
      <c r="K410" s="11" t="s">
        <v>1398</v>
      </c>
      <c r="L410" s="34" t="s">
        <v>1399</v>
      </c>
      <c r="M410" s="36">
        <v>3604</v>
      </c>
      <c r="N410" s="11">
        <v>3605</v>
      </c>
      <c r="O410" s="11">
        <v>1850327040</v>
      </c>
      <c r="P410" s="11">
        <v>2088177664</v>
      </c>
      <c r="Q410" s="11">
        <v>136841</v>
      </c>
      <c r="R410" s="11">
        <v>36045</v>
      </c>
      <c r="S410" s="11">
        <v>1426571264</v>
      </c>
      <c r="T410" s="11">
        <v>2984058880</v>
      </c>
      <c r="U410" s="11" t="s">
        <v>147</v>
      </c>
      <c r="V410" s="11" t="s">
        <v>147</v>
      </c>
      <c r="W410" s="11" t="s">
        <v>147</v>
      </c>
      <c r="X410" s="11" t="s">
        <v>147</v>
      </c>
      <c r="Y410" s="11" t="s">
        <v>147</v>
      </c>
      <c r="Z410" s="11" t="s">
        <v>1535</v>
      </c>
      <c r="AA410" s="11" t="s">
        <v>316</v>
      </c>
      <c r="AB410" s="11" t="s">
        <v>219</v>
      </c>
      <c r="AC410" s="11">
        <v>152</v>
      </c>
      <c r="AD410" s="11">
        <v>31</v>
      </c>
      <c r="AE410" s="11">
        <v>0.20394736842105299</v>
      </c>
      <c r="AF410" s="11" t="s">
        <v>341</v>
      </c>
      <c r="AG410" s="11">
        <v>5</v>
      </c>
      <c r="AH410" s="9">
        <f t="shared" si="10"/>
        <v>0.42308333333333331</v>
      </c>
    </row>
    <row r="411" spans="1:34">
      <c r="A411" s="11" t="s">
        <v>208</v>
      </c>
      <c r="B411" s="11">
        <v>12</v>
      </c>
      <c r="C411" s="11">
        <v>611919</v>
      </c>
      <c r="D411" s="11">
        <v>3271553</v>
      </c>
      <c r="E411" s="11">
        <v>1733852</v>
      </c>
      <c r="F411" s="11">
        <v>9455099</v>
      </c>
      <c r="G411" s="11">
        <v>0.26085999999999998</v>
      </c>
      <c r="H411" s="11">
        <v>0.74294000000000004</v>
      </c>
      <c r="I411" s="11">
        <v>0.15756999999999999</v>
      </c>
      <c r="J411" s="11">
        <v>0.84504000000000001</v>
      </c>
      <c r="K411" s="11" t="s">
        <v>1400</v>
      </c>
      <c r="L411" s="34" t="s">
        <v>1401</v>
      </c>
      <c r="M411" s="36">
        <v>3610</v>
      </c>
      <c r="N411" s="11">
        <v>3612</v>
      </c>
      <c r="O411" s="11">
        <v>1613238272</v>
      </c>
      <c r="P411" s="11">
        <v>1849630720</v>
      </c>
      <c r="Q411" s="11">
        <v>136809</v>
      </c>
      <c r="R411" s="11">
        <v>36037</v>
      </c>
      <c r="S411" s="11">
        <v>1434341376</v>
      </c>
      <c r="T411" s="11">
        <v>2984058880</v>
      </c>
      <c r="U411" s="11" t="s">
        <v>147</v>
      </c>
      <c r="V411" s="11" t="s">
        <v>147</v>
      </c>
      <c r="W411" s="11" t="s">
        <v>147</v>
      </c>
      <c r="X411" s="11" t="s">
        <v>147</v>
      </c>
      <c r="Y411" s="11" t="s">
        <v>147</v>
      </c>
      <c r="Z411" s="11" t="s">
        <v>1535</v>
      </c>
      <c r="AA411" s="11" t="s">
        <v>315</v>
      </c>
      <c r="AB411" s="11" t="s">
        <v>220</v>
      </c>
      <c r="AC411" s="11">
        <v>151</v>
      </c>
      <c r="AD411" s="11">
        <v>31</v>
      </c>
      <c r="AE411" s="11">
        <v>0.205298013245033</v>
      </c>
      <c r="AF411" s="11" t="s">
        <v>341</v>
      </c>
      <c r="AG411" s="11">
        <v>5</v>
      </c>
      <c r="AH411" s="9">
        <f t="shared" si="10"/>
        <v>0.42155333333333339</v>
      </c>
    </row>
    <row r="412" spans="1:34">
      <c r="A412" s="11" t="s">
        <v>208</v>
      </c>
      <c r="B412" s="11">
        <v>4</v>
      </c>
      <c r="C412" s="11">
        <v>611919</v>
      </c>
      <c r="D412" s="11">
        <v>3271553</v>
      </c>
      <c r="E412" s="11">
        <v>1733852</v>
      </c>
      <c r="F412" s="11">
        <v>9455099</v>
      </c>
      <c r="G412" s="11">
        <v>0.26085999999999998</v>
      </c>
      <c r="H412" s="11">
        <v>0.74294000000000004</v>
      </c>
      <c r="I412" s="11">
        <v>0.15756999999999999</v>
      </c>
      <c r="J412" s="11">
        <v>0.84504000000000001</v>
      </c>
      <c r="K412" s="11" t="s">
        <v>1400</v>
      </c>
      <c r="L412" s="34" t="s">
        <v>1401</v>
      </c>
      <c r="M412" s="36">
        <v>3604</v>
      </c>
      <c r="N412" s="11">
        <v>3605</v>
      </c>
      <c r="O412" s="11">
        <v>1682599936</v>
      </c>
      <c r="P412" s="11">
        <v>1919774720</v>
      </c>
      <c r="Q412" s="11">
        <v>136819</v>
      </c>
      <c r="R412" s="11">
        <v>36040</v>
      </c>
      <c r="S412" s="11">
        <v>1429045248</v>
      </c>
      <c r="T412" s="11">
        <v>2984058880</v>
      </c>
      <c r="U412" s="11" t="s">
        <v>147</v>
      </c>
      <c r="V412" s="11" t="s">
        <v>147</v>
      </c>
      <c r="W412" s="11" t="s">
        <v>147</v>
      </c>
      <c r="X412" s="11" t="s">
        <v>147</v>
      </c>
      <c r="Y412" s="11" t="s">
        <v>147</v>
      </c>
      <c r="Z412" s="11" t="s">
        <v>1535</v>
      </c>
      <c r="AA412" s="11" t="s">
        <v>316</v>
      </c>
      <c r="AB412" s="11" t="s">
        <v>220</v>
      </c>
      <c r="AC412" s="11">
        <v>151</v>
      </c>
      <c r="AD412" s="11">
        <v>31</v>
      </c>
      <c r="AE412" s="11">
        <v>0.205298013245033</v>
      </c>
      <c r="AF412" s="11" t="s">
        <v>341</v>
      </c>
      <c r="AG412" s="11">
        <v>5</v>
      </c>
      <c r="AH412" s="9">
        <f t="shared" si="10"/>
        <v>0.42155333333333339</v>
      </c>
    </row>
    <row r="413" spans="1:34">
      <c r="A413" s="11" t="s">
        <v>208</v>
      </c>
      <c r="B413" s="11">
        <v>4</v>
      </c>
      <c r="C413" s="11">
        <v>611919</v>
      </c>
      <c r="D413" s="11">
        <v>3271553</v>
      </c>
      <c r="E413" s="11">
        <v>1733852</v>
      </c>
      <c r="F413" s="11">
        <v>9455099</v>
      </c>
      <c r="G413" s="11">
        <v>0.26085999999999998</v>
      </c>
      <c r="H413" s="11">
        <v>0.74294000000000004</v>
      </c>
      <c r="I413" s="11">
        <v>0.15756999999999999</v>
      </c>
      <c r="J413" s="11">
        <v>0.84504000000000001</v>
      </c>
      <c r="K413" s="11" t="s">
        <v>1400</v>
      </c>
      <c r="L413" s="34" t="s">
        <v>1401</v>
      </c>
      <c r="M413" s="36">
        <v>3603</v>
      </c>
      <c r="N413" s="11">
        <v>3604</v>
      </c>
      <c r="O413" s="11">
        <v>35713024</v>
      </c>
      <c r="P413" s="11">
        <v>435703808</v>
      </c>
      <c r="Q413" s="11">
        <v>136806</v>
      </c>
      <c r="R413" s="11">
        <v>36038</v>
      </c>
      <c r="S413" s="11">
        <v>1426063360</v>
      </c>
      <c r="T413" s="11">
        <v>2984058880</v>
      </c>
      <c r="U413" s="11" t="s">
        <v>147</v>
      </c>
      <c r="V413" s="11" t="s">
        <v>147</v>
      </c>
      <c r="W413" s="11" t="s">
        <v>147</v>
      </c>
      <c r="X413" s="11" t="s">
        <v>147</v>
      </c>
      <c r="Y413" s="11" t="s">
        <v>147</v>
      </c>
      <c r="Z413" s="11" t="s">
        <v>1535</v>
      </c>
      <c r="AA413" s="11" t="s">
        <v>1531</v>
      </c>
      <c r="AB413" s="11" t="s">
        <v>220</v>
      </c>
      <c r="AC413" s="11">
        <v>151</v>
      </c>
      <c r="AD413" s="11">
        <v>31</v>
      </c>
      <c r="AE413" s="11">
        <v>0.205298013245033</v>
      </c>
      <c r="AF413" s="11" t="s">
        <v>341</v>
      </c>
      <c r="AG413" s="11">
        <v>5</v>
      </c>
      <c r="AH413" s="9">
        <f t="shared" si="10"/>
        <v>0.42155333333333339</v>
      </c>
    </row>
    <row r="414" spans="1:34">
      <c r="A414" s="9" t="s">
        <v>42</v>
      </c>
      <c r="B414" s="9">
        <v>1</v>
      </c>
      <c r="C414" s="9">
        <v>610476</v>
      </c>
      <c r="D414" s="9">
        <v>1598640</v>
      </c>
      <c r="E414" s="9">
        <v>1735295</v>
      </c>
      <c r="F414" s="9">
        <v>11128012</v>
      </c>
      <c r="G414" s="9">
        <v>0.26024999999999998</v>
      </c>
      <c r="H414" s="9">
        <v>0.87439</v>
      </c>
      <c r="I414" s="9">
        <v>0.27633999999999997</v>
      </c>
      <c r="J414" s="9">
        <v>0.86509999999999998</v>
      </c>
      <c r="K414" s="9" t="s">
        <v>1209</v>
      </c>
      <c r="L414" s="31" t="s">
        <v>1210</v>
      </c>
      <c r="M414" s="30">
        <v>51</v>
      </c>
      <c r="N414" s="9">
        <v>53</v>
      </c>
      <c r="O414" s="9">
        <v>595419136</v>
      </c>
      <c r="P414" s="9">
        <v>832249856</v>
      </c>
      <c r="Q414" s="9">
        <v>111604</v>
      </c>
      <c r="R414" s="9">
        <v>32425</v>
      </c>
      <c r="S414" s="9">
        <v>1423429632</v>
      </c>
      <c r="T414" s="9">
        <v>2984001536</v>
      </c>
      <c r="U414" s="9" t="s">
        <v>147</v>
      </c>
      <c r="V414" s="9" t="s">
        <v>147</v>
      </c>
      <c r="W414" s="9" t="s">
        <v>147</v>
      </c>
      <c r="X414" s="9" t="s">
        <v>147</v>
      </c>
      <c r="Y414" s="9" t="s">
        <v>147</v>
      </c>
      <c r="Z414" s="9" t="s">
        <v>1535</v>
      </c>
      <c r="AA414" s="9" t="s">
        <v>1534</v>
      </c>
      <c r="AB414" s="9" t="s">
        <v>922</v>
      </c>
      <c r="AC414" s="9">
        <v>35</v>
      </c>
      <c r="AD414" s="9">
        <v>34</v>
      </c>
      <c r="AE414" s="9">
        <v>0.97142859999999998</v>
      </c>
      <c r="AF414" s="9" t="s">
        <v>341</v>
      </c>
      <c r="AG414" s="9">
        <v>10</v>
      </c>
      <c r="AH414" s="9">
        <f t="shared" si="10"/>
        <v>0.46496333333333334</v>
      </c>
    </row>
    <row r="415" spans="1:34">
      <c r="A415" s="11" t="s">
        <v>208</v>
      </c>
      <c r="B415" s="11">
        <v>9</v>
      </c>
      <c r="C415" s="11">
        <v>610470</v>
      </c>
      <c r="D415" s="11">
        <v>3122909</v>
      </c>
      <c r="E415" s="11">
        <v>1735301</v>
      </c>
      <c r="F415" s="11">
        <v>9603743</v>
      </c>
      <c r="G415" s="11">
        <v>0.26024000000000003</v>
      </c>
      <c r="H415" s="11">
        <v>0.75461999999999996</v>
      </c>
      <c r="I415" s="11">
        <v>0.16352</v>
      </c>
      <c r="J415" s="11">
        <v>0.84696000000000005</v>
      </c>
      <c r="K415" s="11" t="s">
        <v>1403</v>
      </c>
      <c r="L415" s="34" t="s">
        <v>1404</v>
      </c>
      <c r="M415" s="36">
        <v>3618</v>
      </c>
      <c r="N415" s="11">
        <v>3619</v>
      </c>
      <c r="O415" s="11">
        <v>1134784512</v>
      </c>
      <c r="P415" s="11">
        <v>1373134848</v>
      </c>
      <c r="Q415" s="11">
        <v>176437</v>
      </c>
      <c r="R415" s="11">
        <v>43202</v>
      </c>
      <c r="S415" s="11">
        <v>1428619264</v>
      </c>
      <c r="T415" s="11">
        <v>2984345600</v>
      </c>
      <c r="U415" s="11" t="s">
        <v>147</v>
      </c>
      <c r="V415" s="11" t="s">
        <v>147</v>
      </c>
      <c r="W415" s="11" t="s">
        <v>147</v>
      </c>
      <c r="X415" s="11" t="s">
        <v>147</v>
      </c>
      <c r="Y415" s="11" t="s">
        <v>147</v>
      </c>
      <c r="Z415" s="11" t="s">
        <v>1535</v>
      </c>
      <c r="AA415" s="11" t="s">
        <v>315</v>
      </c>
      <c r="AB415" s="11" t="s">
        <v>204</v>
      </c>
      <c r="AC415" s="11">
        <v>124</v>
      </c>
      <c r="AD415" s="11">
        <v>64</v>
      </c>
      <c r="AE415" s="11">
        <v>0.51612903225806495</v>
      </c>
      <c r="AF415" s="11" t="s">
        <v>341</v>
      </c>
      <c r="AG415" s="11">
        <v>5</v>
      </c>
      <c r="AH415" s="9">
        <f t="shared" si="10"/>
        <v>0.42503333333333337</v>
      </c>
    </row>
    <row r="416" spans="1:34">
      <c r="A416" s="9" t="s">
        <v>42</v>
      </c>
      <c r="B416" s="9">
        <v>6</v>
      </c>
      <c r="C416" s="9">
        <v>609223</v>
      </c>
      <c r="D416" s="9">
        <v>2491001</v>
      </c>
      <c r="E416" s="9">
        <v>1736548</v>
      </c>
      <c r="F416" s="9">
        <v>10235651</v>
      </c>
      <c r="G416" s="9">
        <v>0.25971</v>
      </c>
      <c r="H416" s="9">
        <v>0.80427000000000004</v>
      </c>
      <c r="I416" s="9">
        <v>0.19650999999999999</v>
      </c>
      <c r="J416" s="9">
        <v>0.85494999999999999</v>
      </c>
      <c r="K416" s="9" t="s">
        <v>1211</v>
      </c>
      <c r="L416" s="31" t="s">
        <v>1212</v>
      </c>
      <c r="M416" s="30">
        <v>7234</v>
      </c>
      <c r="N416" s="9">
        <v>7235</v>
      </c>
      <c r="O416" s="9">
        <v>1557327872</v>
      </c>
      <c r="P416" s="9">
        <v>1794232320</v>
      </c>
      <c r="Q416" s="9">
        <v>50488</v>
      </c>
      <c r="R416" s="9">
        <v>50422</v>
      </c>
      <c r="S416" s="9">
        <v>1433845760</v>
      </c>
      <c r="T416" s="9">
        <v>2986491904</v>
      </c>
      <c r="U416" s="9" t="s">
        <v>147</v>
      </c>
      <c r="V416" s="9" t="s">
        <v>147</v>
      </c>
      <c r="W416" s="9" t="s">
        <v>147</v>
      </c>
      <c r="X416" s="9" t="s">
        <v>147</v>
      </c>
      <c r="Y416" s="9" t="s">
        <v>147</v>
      </c>
      <c r="Z416" s="9" t="s">
        <v>1535</v>
      </c>
      <c r="AA416" s="9" t="s">
        <v>315</v>
      </c>
      <c r="AB416" s="9" t="s">
        <v>206</v>
      </c>
      <c r="AC416" s="9">
        <v>124</v>
      </c>
      <c r="AD416" s="9">
        <v>64</v>
      </c>
      <c r="AE416" s="9">
        <v>0.51612899999999995</v>
      </c>
      <c r="AF416" s="9" t="s">
        <v>341</v>
      </c>
      <c r="AG416" s="9">
        <v>6</v>
      </c>
      <c r="AH416" s="9">
        <f t="shared" si="10"/>
        <v>0.44123000000000001</v>
      </c>
    </row>
    <row r="417" spans="1:34">
      <c r="A417" s="9" t="s">
        <v>42</v>
      </c>
      <c r="B417" s="9">
        <v>7</v>
      </c>
      <c r="C417" s="9">
        <v>609223</v>
      </c>
      <c r="D417" s="9">
        <v>2491001</v>
      </c>
      <c r="E417" s="9">
        <v>1736548</v>
      </c>
      <c r="F417" s="9">
        <v>10235651</v>
      </c>
      <c r="G417" s="9">
        <v>0.25971</v>
      </c>
      <c r="H417" s="9">
        <v>0.80427000000000004</v>
      </c>
      <c r="I417" s="9">
        <v>0.19650999999999999</v>
      </c>
      <c r="J417" s="9">
        <v>0.85494999999999999</v>
      </c>
      <c r="K417" s="9" t="s">
        <v>1211</v>
      </c>
      <c r="L417" s="31" t="s">
        <v>1212</v>
      </c>
      <c r="M417" s="30">
        <v>7230</v>
      </c>
      <c r="N417" s="9">
        <v>7231</v>
      </c>
      <c r="O417" s="9">
        <v>1575002112</v>
      </c>
      <c r="P417" s="9">
        <v>1812615168</v>
      </c>
      <c r="Q417" s="9">
        <v>50498</v>
      </c>
      <c r="R417" s="9">
        <v>50426</v>
      </c>
      <c r="S417" s="9">
        <v>1433120768</v>
      </c>
      <c r="T417" s="9">
        <v>2986491904</v>
      </c>
      <c r="U417" s="9" t="s">
        <v>147</v>
      </c>
      <c r="V417" s="9" t="s">
        <v>147</v>
      </c>
      <c r="W417" s="9" t="s">
        <v>147</v>
      </c>
      <c r="X417" s="9" t="s">
        <v>147</v>
      </c>
      <c r="Y417" s="9" t="s">
        <v>147</v>
      </c>
      <c r="Z417" s="9" t="s">
        <v>1535</v>
      </c>
      <c r="AA417" s="9" t="s">
        <v>315</v>
      </c>
      <c r="AB417" s="9" t="s">
        <v>207</v>
      </c>
      <c r="AC417" s="9">
        <v>124</v>
      </c>
      <c r="AD417" s="9">
        <v>64</v>
      </c>
      <c r="AE417" s="9">
        <v>0.51612899999999995</v>
      </c>
      <c r="AF417" s="9" t="s">
        <v>341</v>
      </c>
      <c r="AG417" s="9">
        <v>6</v>
      </c>
      <c r="AH417" s="9">
        <f t="shared" si="10"/>
        <v>0.44123000000000001</v>
      </c>
    </row>
    <row r="418" spans="1:34">
      <c r="A418" s="9" t="s">
        <v>42</v>
      </c>
      <c r="B418" s="9">
        <v>2</v>
      </c>
      <c r="C418" s="9">
        <v>608486</v>
      </c>
      <c r="D418" s="9">
        <v>1654253</v>
      </c>
      <c r="E418" s="9">
        <v>1737285</v>
      </c>
      <c r="F418" s="9">
        <v>11072399</v>
      </c>
      <c r="G418" s="9">
        <v>0.25940000000000002</v>
      </c>
      <c r="H418" s="9">
        <v>0.87002000000000002</v>
      </c>
      <c r="I418" s="9">
        <v>0.26891999999999999</v>
      </c>
      <c r="J418" s="9">
        <v>0.86438000000000004</v>
      </c>
      <c r="K418" s="9" t="s">
        <v>1213</v>
      </c>
      <c r="L418" s="31" t="s">
        <v>1214</v>
      </c>
      <c r="M418" s="30">
        <v>51</v>
      </c>
      <c r="N418" s="9">
        <v>53</v>
      </c>
      <c r="O418" s="9">
        <v>634830848</v>
      </c>
      <c r="P418" s="9">
        <v>872484864</v>
      </c>
      <c r="Q418" s="9">
        <v>108054</v>
      </c>
      <c r="R418" s="9">
        <v>32428</v>
      </c>
      <c r="S418" s="9">
        <v>1427402752</v>
      </c>
      <c r="T418" s="9">
        <v>2984001536</v>
      </c>
      <c r="U418" s="9" t="s">
        <v>147</v>
      </c>
      <c r="V418" s="9" t="s">
        <v>147</v>
      </c>
      <c r="W418" s="9" t="s">
        <v>147</v>
      </c>
      <c r="X418" s="9" t="s">
        <v>147</v>
      </c>
      <c r="Y418" s="9" t="s">
        <v>147</v>
      </c>
      <c r="Z418" s="9" t="s">
        <v>1535</v>
      </c>
      <c r="AA418" s="9" t="s">
        <v>1534</v>
      </c>
      <c r="AB418" s="9" t="s">
        <v>925</v>
      </c>
      <c r="AC418" s="9">
        <v>36</v>
      </c>
      <c r="AD418" s="9">
        <v>34</v>
      </c>
      <c r="AE418" s="9">
        <v>0.94444439999999996</v>
      </c>
      <c r="AF418" s="9" t="s">
        <v>341</v>
      </c>
      <c r="AG418" s="9">
        <v>10</v>
      </c>
      <c r="AH418" s="9">
        <f t="shared" si="10"/>
        <v>0.46293999999999996</v>
      </c>
    </row>
    <row r="419" spans="1:34">
      <c r="A419" s="11" t="s">
        <v>208</v>
      </c>
      <c r="B419" s="11">
        <v>9</v>
      </c>
      <c r="C419" s="11">
        <v>607263</v>
      </c>
      <c r="D419" s="11">
        <v>3048335</v>
      </c>
      <c r="E419" s="11">
        <v>1738508</v>
      </c>
      <c r="F419" s="11">
        <v>9678317</v>
      </c>
      <c r="G419" s="11">
        <v>0.25888</v>
      </c>
      <c r="H419" s="11">
        <v>0.76048000000000004</v>
      </c>
      <c r="I419" s="11">
        <v>0.16611999999999999</v>
      </c>
      <c r="J419" s="11">
        <v>0.84772000000000003</v>
      </c>
      <c r="K419" s="11" t="s">
        <v>1405</v>
      </c>
      <c r="L419" s="34" t="s">
        <v>1406</v>
      </c>
      <c r="M419" s="36">
        <v>3608</v>
      </c>
      <c r="N419" s="11">
        <v>3610</v>
      </c>
      <c r="O419" s="11">
        <v>1841094656</v>
      </c>
      <c r="P419" s="11">
        <v>2077773824</v>
      </c>
      <c r="Q419" s="11">
        <v>108006</v>
      </c>
      <c r="R419" s="11">
        <v>32437</v>
      </c>
      <c r="S419" s="11">
        <v>1425129472</v>
      </c>
      <c r="T419" s="11">
        <v>2976636928</v>
      </c>
      <c r="U419" s="11" t="s">
        <v>147</v>
      </c>
      <c r="V419" s="11" t="s">
        <v>147</v>
      </c>
      <c r="W419" s="11" t="s">
        <v>147</v>
      </c>
      <c r="X419" s="11" t="s">
        <v>147</v>
      </c>
      <c r="Y419" s="11" t="s">
        <v>147</v>
      </c>
      <c r="Z419" s="11" t="s">
        <v>1535</v>
      </c>
      <c r="AA419" s="11" t="s">
        <v>315</v>
      </c>
      <c r="AB419" s="11" t="s">
        <v>204</v>
      </c>
      <c r="AC419" s="11">
        <v>124</v>
      </c>
      <c r="AD419" s="11">
        <v>64</v>
      </c>
      <c r="AE419" s="11">
        <v>0.51612903225806495</v>
      </c>
      <c r="AF419" s="11" t="s">
        <v>341</v>
      </c>
      <c r="AG419" s="11">
        <v>9</v>
      </c>
      <c r="AH419" s="9">
        <f t="shared" si="10"/>
        <v>0.42608000000000001</v>
      </c>
    </row>
    <row r="420" spans="1:34">
      <c r="A420" s="11" t="s">
        <v>208</v>
      </c>
      <c r="B420" s="11">
        <v>8</v>
      </c>
      <c r="C420" s="11">
        <v>604415</v>
      </c>
      <c r="D420" s="11">
        <v>3112016</v>
      </c>
      <c r="E420" s="11">
        <v>1741356</v>
      </c>
      <c r="F420" s="11">
        <v>9614636</v>
      </c>
      <c r="G420" s="11">
        <v>0.25766</v>
      </c>
      <c r="H420" s="11">
        <v>0.75546999999999997</v>
      </c>
      <c r="I420" s="11">
        <v>0.16263</v>
      </c>
      <c r="J420" s="11">
        <v>0.84665999999999997</v>
      </c>
      <c r="K420" s="11" t="s">
        <v>877</v>
      </c>
      <c r="L420" s="34" t="s">
        <v>1407</v>
      </c>
      <c r="M420" s="36">
        <v>3617</v>
      </c>
      <c r="N420" s="11">
        <v>3619</v>
      </c>
      <c r="O420" s="11">
        <v>1138130944</v>
      </c>
      <c r="P420" s="11">
        <v>1376190464</v>
      </c>
      <c r="Q420" s="11">
        <v>176445</v>
      </c>
      <c r="R420" s="11">
        <v>39658</v>
      </c>
      <c r="S420" s="11">
        <v>1425686528</v>
      </c>
      <c r="T420" s="11">
        <v>2984321024</v>
      </c>
      <c r="U420" s="11" t="s">
        <v>147</v>
      </c>
      <c r="V420" s="11" t="s">
        <v>147</v>
      </c>
      <c r="W420" s="11" t="s">
        <v>147</v>
      </c>
      <c r="X420" s="11" t="s">
        <v>147</v>
      </c>
      <c r="Y420" s="11" t="s">
        <v>147</v>
      </c>
      <c r="Z420" s="11" t="s">
        <v>1535</v>
      </c>
      <c r="AA420" s="11" t="s">
        <v>315</v>
      </c>
      <c r="AB420" s="11" t="s">
        <v>205</v>
      </c>
      <c r="AC420" s="11">
        <v>124</v>
      </c>
      <c r="AD420" s="11">
        <v>64</v>
      </c>
      <c r="AE420" s="11">
        <v>0.51612903225806495</v>
      </c>
      <c r="AF420" s="11" t="s">
        <v>341</v>
      </c>
      <c r="AG420" s="11">
        <v>5</v>
      </c>
      <c r="AH420" s="9">
        <f t="shared" si="10"/>
        <v>0.42359666666666662</v>
      </c>
    </row>
    <row r="421" spans="1:34">
      <c r="A421" s="11" t="s">
        <v>208</v>
      </c>
      <c r="B421" s="11">
        <v>2</v>
      </c>
      <c r="C421" s="11">
        <v>603502</v>
      </c>
      <c r="D421" s="11">
        <v>2744324</v>
      </c>
      <c r="E421" s="11">
        <v>1742269</v>
      </c>
      <c r="F421" s="11">
        <v>9982328</v>
      </c>
      <c r="G421" s="11">
        <v>0.25727</v>
      </c>
      <c r="H421" s="11">
        <v>0.78435999999999995</v>
      </c>
      <c r="I421" s="11">
        <v>0.18027000000000001</v>
      </c>
      <c r="J421" s="11">
        <v>0.85140000000000005</v>
      </c>
      <c r="K421" s="11" t="s">
        <v>1408</v>
      </c>
      <c r="L421" s="34" t="s">
        <v>1409</v>
      </c>
      <c r="M421" s="36">
        <v>50</v>
      </c>
      <c r="N421" s="11">
        <v>53</v>
      </c>
      <c r="O421" s="11">
        <v>514891776</v>
      </c>
      <c r="P421" s="11">
        <v>753008640</v>
      </c>
      <c r="Q421" s="11">
        <v>158428</v>
      </c>
      <c r="R421" s="11">
        <v>46838</v>
      </c>
      <c r="S421" s="11">
        <v>1427824640</v>
      </c>
      <c r="T421" s="11">
        <v>2984067072</v>
      </c>
      <c r="U421" s="11" t="s">
        <v>147</v>
      </c>
      <c r="V421" s="11" t="s">
        <v>147</v>
      </c>
      <c r="W421" s="11" t="s">
        <v>147</v>
      </c>
      <c r="X421" s="11" t="s">
        <v>147</v>
      </c>
      <c r="Y421" s="11" t="s">
        <v>147</v>
      </c>
      <c r="Z421" s="11" t="s">
        <v>1535</v>
      </c>
      <c r="AA421" s="11" t="s">
        <v>315</v>
      </c>
      <c r="AB421" s="11" t="s">
        <v>225</v>
      </c>
      <c r="AC421" s="11">
        <v>68</v>
      </c>
      <c r="AD421" s="11">
        <v>41</v>
      </c>
      <c r="AE421" s="11">
        <v>0.60294117647058798</v>
      </c>
      <c r="AF421" s="11" t="s">
        <v>341</v>
      </c>
      <c r="AG421" s="11">
        <v>5</v>
      </c>
      <c r="AH421" s="9">
        <f t="shared" si="10"/>
        <v>0.43296666666666667</v>
      </c>
    </row>
    <row r="422" spans="1:34">
      <c r="A422" s="11" t="s">
        <v>208</v>
      </c>
      <c r="B422" s="11">
        <v>3</v>
      </c>
      <c r="C422" s="11">
        <v>603281</v>
      </c>
      <c r="D422" s="11">
        <v>2841133</v>
      </c>
      <c r="E422" s="11">
        <v>1742490</v>
      </c>
      <c r="F422" s="11">
        <v>9885519</v>
      </c>
      <c r="G422" s="11">
        <v>0.25718000000000002</v>
      </c>
      <c r="H422" s="11">
        <v>0.77676000000000001</v>
      </c>
      <c r="I422" s="11">
        <v>0.17515</v>
      </c>
      <c r="J422" s="11">
        <v>0.85014999999999996</v>
      </c>
      <c r="K422" s="11" t="s">
        <v>1410</v>
      </c>
      <c r="L422" s="34" t="s">
        <v>1411</v>
      </c>
      <c r="M422" s="36">
        <v>47</v>
      </c>
      <c r="N422" s="11">
        <v>49</v>
      </c>
      <c r="O422" s="11">
        <v>545189888</v>
      </c>
      <c r="P422" s="11">
        <v>782966784</v>
      </c>
      <c r="Q422" s="11">
        <v>158456</v>
      </c>
      <c r="R422" s="11">
        <v>46846</v>
      </c>
      <c r="S422" s="11">
        <v>1422151680</v>
      </c>
      <c r="T422" s="11">
        <v>2973577216</v>
      </c>
      <c r="U422" s="11" t="s">
        <v>147</v>
      </c>
      <c r="V422" s="11" t="s">
        <v>147</v>
      </c>
      <c r="W422" s="11" t="s">
        <v>147</v>
      </c>
      <c r="X422" s="11" t="s">
        <v>147</v>
      </c>
      <c r="Y422" s="11" t="s">
        <v>147</v>
      </c>
      <c r="Z422" s="11" t="s">
        <v>1535</v>
      </c>
      <c r="AA422" s="11" t="s">
        <v>315</v>
      </c>
      <c r="AB422" s="11" t="s">
        <v>227</v>
      </c>
      <c r="AC422" s="11">
        <v>68</v>
      </c>
      <c r="AD422" s="11">
        <v>41</v>
      </c>
      <c r="AE422" s="11">
        <v>0.60294117647058798</v>
      </c>
      <c r="AF422" s="11" t="s">
        <v>341</v>
      </c>
      <c r="AG422" s="11">
        <v>5</v>
      </c>
      <c r="AH422" s="9">
        <f t="shared" si="10"/>
        <v>0.43037333333333333</v>
      </c>
    </row>
    <row r="423" spans="1:34">
      <c r="A423" s="11" t="s">
        <v>208</v>
      </c>
      <c r="B423" s="11">
        <v>10</v>
      </c>
      <c r="C423" s="11">
        <v>601749</v>
      </c>
      <c r="D423" s="11">
        <v>3302146</v>
      </c>
      <c r="E423" s="11">
        <v>1744022</v>
      </c>
      <c r="F423" s="11">
        <v>9424506</v>
      </c>
      <c r="G423" s="11">
        <v>0.25652999999999998</v>
      </c>
      <c r="H423" s="11">
        <v>0.74053000000000002</v>
      </c>
      <c r="I423" s="11">
        <v>0.15414</v>
      </c>
      <c r="J423" s="11">
        <v>0.84384000000000003</v>
      </c>
      <c r="K423" s="11" t="s">
        <v>1412</v>
      </c>
      <c r="L423" s="34" t="s">
        <v>1413</v>
      </c>
      <c r="M423" s="36">
        <v>3606</v>
      </c>
      <c r="N423" s="11">
        <v>3608</v>
      </c>
      <c r="O423" s="11">
        <v>1433235456</v>
      </c>
      <c r="P423" s="11">
        <v>1670979584</v>
      </c>
      <c r="Q423" s="11">
        <v>140434</v>
      </c>
      <c r="R423" s="11">
        <v>36052</v>
      </c>
      <c r="S423" s="11">
        <v>1428922368</v>
      </c>
      <c r="T423" s="11">
        <v>2984091648</v>
      </c>
      <c r="U423" s="11" t="s">
        <v>147</v>
      </c>
      <c r="V423" s="11" t="s">
        <v>147</v>
      </c>
      <c r="W423" s="11" t="s">
        <v>147</v>
      </c>
      <c r="X423" s="11" t="s">
        <v>147</v>
      </c>
      <c r="Y423" s="11" t="s">
        <v>147</v>
      </c>
      <c r="Z423" s="11" t="s">
        <v>1535</v>
      </c>
      <c r="AA423" s="11" t="s">
        <v>315</v>
      </c>
      <c r="AB423" s="11" t="s">
        <v>224</v>
      </c>
      <c r="AC423" s="11">
        <v>152</v>
      </c>
      <c r="AD423" s="11">
        <v>31</v>
      </c>
      <c r="AE423" s="11">
        <v>0.20394736842105299</v>
      </c>
      <c r="AF423" s="11" t="s">
        <v>341</v>
      </c>
      <c r="AG423" s="11">
        <v>5</v>
      </c>
      <c r="AH423" s="9">
        <f t="shared" si="10"/>
        <v>0.41786333333333331</v>
      </c>
    </row>
    <row r="424" spans="1:34">
      <c r="A424" s="11" t="s">
        <v>208</v>
      </c>
      <c r="B424" s="11">
        <v>11</v>
      </c>
      <c r="C424" s="11">
        <v>600947</v>
      </c>
      <c r="D424" s="11">
        <v>3179199</v>
      </c>
      <c r="E424" s="11">
        <v>1744824</v>
      </c>
      <c r="F424" s="11">
        <v>9547453</v>
      </c>
      <c r="G424" s="11">
        <v>0.25618000000000002</v>
      </c>
      <c r="H424" s="11">
        <v>0.75019000000000002</v>
      </c>
      <c r="I424" s="11">
        <v>0.15897</v>
      </c>
      <c r="J424" s="11">
        <v>0.84548999999999996</v>
      </c>
      <c r="K424" s="11" t="s">
        <v>435</v>
      </c>
      <c r="L424" s="34" t="s">
        <v>1414</v>
      </c>
      <c r="M424" s="36">
        <v>3606</v>
      </c>
      <c r="N424" s="11">
        <v>3607</v>
      </c>
      <c r="O424" s="11">
        <v>1433866240</v>
      </c>
      <c r="P424" s="11">
        <v>1670877184</v>
      </c>
      <c r="Q424" s="11">
        <v>133240</v>
      </c>
      <c r="R424" s="11">
        <v>36021</v>
      </c>
      <c r="S424" s="11">
        <v>1427980288</v>
      </c>
      <c r="T424" s="11">
        <v>2984058880</v>
      </c>
      <c r="U424" s="11" t="s">
        <v>147</v>
      </c>
      <c r="V424" s="11" t="s">
        <v>147</v>
      </c>
      <c r="W424" s="11" t="s">
        <v>147</v>
      </c>
      <c r="X424" s="11" t="s">
        <v>147</v>
      </c>
      <c r="Y424" s="11" t="s">
        <v>147</v>
      </c>
      <c r="Z424" s="11" t="s">
        <v>1535</v>
      </c>
      <c r="AA424" s="11" t="s">
        <v>315</v>
      </c>
      <c r="AB424" s="11" t="s">
        <v>226</v>
      </c>
      <c r="AC424" s="11">
        <v>151</v>
      </c>
      <c r="AD424" s="11">
        <v>31</v>
      </c>
      <c r="AE424" s="11">
        <v>0.205298013245033</v>
      </c>
      <c r="AF424" s="11" t="s">
        <v>341</v>
      </c>
      <c r="AG424" s="11">
        <v>5</v>
      </c>
      <c r="AH424" s="9">
        <f t="shared" si="10"/>
        <v>0.42085</v>
      </c>
    </row>
    <row r="425" spans="1:34">
      <c r="A425" s="11" t="s">
        <v>208</v>
      </c>
      <c r="B425" s="11">
        <v>1</v>
      </c>
      <c r="C425" s="11">
        <v>597803</v>
      </c>
      <c r="D425" s="11">
        <v>2560459</v>
      </c>
      <c r="E425" s="11">
        <v>1747968</v>
      </c>
      <c r="F425" s="11">
        <v>10166193</v>
      </c>
      <c r="G425" s="11">
        <v>0.25484000000000001</v>
      </c>
      <c r="H425" s="11">
        <v>0.79881000000000002</v>
      </c>
      <c r="I425" s="11">
        <v>0.18928</v>
      </c>
      <c r="J425" s="11">
        <v>0.85328999999999999</v>
      </c>
      <c r="K425" s="11" t="s">
        <v>1415</v>
      </c>
      <c r="L425" s="34" t="s">
        <v>1416</v>
      </c>
      <c r="M425" s="36">
        <v>45</v>
      </c>
      <c r="N425" s="11">
        <v>48</v>
      </c>
      <c r="O425" s="11">
        <v>718262272</v>
      </c>
      <c r="P425" s="11">
        <v>956551168</v>
      </c>
      <c r="Q425" s="11">
        <v>208843</v>
      </c>
      <c r="R425" s="11">
        <v>82830</v>
      </c>
      <c r="S425" s="11">
        <v>1423458304</v>
      </c>
      <c r="T425" s="11">
        <v>2984361984</v>
      </c>
      <c r="U425" s="11" t="s">
        <v>147</v>
      </c>
      <c r="V425" s="11" t="s">
        <v>147</v>
      </c>
      <c r="W425" s="11" t="s">
        <v>147</v>
      </c>
      <c r="X425" s="11" t="s">
        <v>147</v>
      </c>
      <c r="Y425" s="11" t="s">
        <v>147</v>
      </c>
      <c r="Z425" s="11" t="s">
        <v>1535</v>
      </c>
      <c r="AA425" s="11" t="s">
        <v>315</v>
      </c>
      <c r="AB425" s="11" t="s">
        <v>236</v>
      </c>
      <c r="AC425" s="11">
        <v>39</v>
      </c>
      <c r="AD425" s="11">
        <v>27</v>
      </c>
      <c r="AE425" s="11">
        <v>0.69230769230769196</v>
      </c>
      <c r="AF425" s="11" t="s">
        <v>341</v>
      </c>
      <c r="AG425" s="11">
        <v>5</v>
      </c>
      <c r="AH425" s="9">
        <f t="shared" si="10"/>
        <v>0.43616333333333329</v>
      </c>
    </row>
    <row r="426" spans="1:34">
      <c r="A426" s="11" t="s">
        <v>208</v>
      </c>
      <c r="B426" s="11">
        <v>8</v>
      </c>
      <c r="C426" s="11">
        <v>597030</v>
      </c>
      <c r="D426" s="11">
        <v>3146156</v>
      </c>
      <c r="E426" s="11">
        <v>1748741</v>
      </c>
      <c r="F426" s="11">
        <v>9580496</v>
      </c>
      <c r="G426" s="11">
        <v>0.25451000000000001</v>
      </c>
      <c r="H426" s="11">
        <v>0.75278999999999996</v>
      </c>
      <c r="I426" s="11">
        <v>0.1595</v>
      </c>
      <c r="J426" s="11">
        <v>0.84563999999999995</v>
      </c>
      <c r="K426" s="11" t="s">
        <v>1417</v>
      </c>
      <c r="L426" s="34" t="s">
        <v>1418</v>
      </c>
      <c r="M426" s="36">
        <v>3607</v>
      </c>
      <c r="N426" s="11">
        <v>3610</v>
      </c>
      <c r="O426" s="11">
        <v>1800650752</v>
      </c>
      <c r="P426" s="11">
        <v>2038628352</v>
      </c>
      <c r="Q426" s="11">
        <v>104446</v>
      </c>
      <c r="R426" s="11">
        <v>32433</v>
      </c>
      <c r="S426" s="11">
        <v>1427202048</v>
      </c>
      <c r="T426" s="11">
        <v>2983788544</v>
      </c>
      <c r="U426" s="11" t="s">
        <v>147</v>
      </c>
      <c r="V426" s="11" t="s">
        <v>147</v>
      </c>
      <c r="W426" s="11" t="s">
        <v>147</v>
      </c>
      <c r="X426" s="11" t="s">
        <v>147</v>
      </c>
      <c r="Y426" s="11" t="s">
        <v>147</v>
      </c>
      <c r="Z426" s="11" t="s">
        <v>1535</v>
      </c>
      <c r="AA426" s="11" t="s">
        <v>315</v>
      </c>
      <c r="AB426" s="11" t="s">
        <v>205</v>
      </c>
      <c r="AC426" s="11">
        <v>124</v>
      </c>
      <c r="AD426" s="11">
        <v>64</v>
      </c>
      <c r="AE426" s="11">
        <v>0.51612903225806495</v>
      </c>
      <c r="AF426" s="11" t="s">
        <v>341</v>
      </c>
      <c r="AG426" s="11">
        <v>9</v>
      </c>
      <c r="AH426" s="9">
        <f t="shared" si="10"/>
        <v>0.42060333333333338</v>
      </c>
    </row>
    <row r="427" spans="1:34">
      <c r="A427" s="9" t="s">
        <v>42</v>
      </c>
      <c r="B427" s="9">
        <v>3</v>
      </c>
      <c r="C427" s="9">
        <v>590546</v>
      </c>
      <c r="D427" s="9">
        <v>1664104</v>
      </c>
      <c r="E427" s="9">
        <v>1755225</v>
      </c>
      <c r="F427" s="9">
        <v>11062548</v>
      </c>
      <c r="G427" s="9">
        <v>0.25174999999999997</v>
      </c>
      <c r="H427" s="9">
        <v>0.86924000000000001</v>
      </c>
      <c r="I427" s="9">
        <v>0.26191999999999999</v>
      </c>
      <c r="J427" s="9">
        <v>0.86306000000000005</v>
      </c>
      <c r="K427" s="9" t="s">
        <v>1215</v>
      </c>
      <c r="L427" s="31" t="s">
        <v>1216</v>
      </c>
      <c r="M427" s="30">
        <v>51</v>
      </c>
      <c r="N427" s="9">
        <v>53</v>
      </c>
      <c r="O427" s="9">
        <v>880656384</v>
      </c>
      <c r="P427" s="9">
        <v>1118875648</v>
      </c>
      <c r="Q427" s="9">
        <v>108027</v>
      </c>
      <c r="R427" s="9">
        <v>32418</v>
      </c>
      <c r="S427" s="9">
        <v>1406697472</v>
      </c>
      <c r="T427" s="9">
        <v>2509844480</v>
      </c>
      <c r="U427" s="9" t="s">
        <v>147</v>
      </c>
      <c r="V427" s="9" t="s">
        <v>147</v>
      </c>
      <c r="W427" s="9" t="s">
        <v>147</v>
      </c>
      <c r="X427" s="9" t="s">
        <v>147</v>
      </c>
      <c r="Y427" s="9" t="s">
        <v>147</v>
      </c>
      <c r="Z427" s="9" t="s">
        <v>1535</v>
      </c>
      <c r="AA427" s="9" t="s">
        <v>1534</v>
      </c>
      <c r="AB427" s="9" t="s">
        <v>934</v>
      </c>
      <c r="AC427" s="9">
        <v>37</v>
      </c>
      <c r="AD427" s="9">
        <v>34</v>
      </c>
      <c r="AE427" s="9">
        <v>0.91891889999999998</v>
      </c>
      <c r="AF427" s="9" t="s">
        <v>341</v>
      </c>
      <c r="AG427" s="9">
        <v>10</v>
      </c>
      <c r="AH427" s="9">
        <f t="shared" si="10"/>
        <v>0.45757999999999993</v>
      </c>
    </row>
    <row r="428" spans="1:34">
      <c r="A428" s="11" t="s">
        <v>208</v>
      </c>
      <c r="B428" s="11">
        <v>8</v>
      </c>
      <c r="C428" s="11">
        <v>588984</v>
      </c>
      <c r="D428" s="11">
        <v>3001099</v>
      </c>
      <c r="E428" s="11">
        <v>1756787</v>
      </c>
      <c r="F428" s="11">
        <v>9725553</v>
      </c>
      <c r="G428" s="11">
        <v>0.25108000000000003</v>
      </c>
      <c r="H428" s="11">
        <v>0.76419000000000004</v>
      </c>
      <c r="I428" s="11">
        <v>0.16406000000000001</v>
      </c>
      <c r="J428" s="11">
        <v>0.84699999999999998</v>
      </c>
      <c r="K428" s="11" t="s">
        <v>1419</v>
      </c>
      <c r="L428" s="34" t="s">
        <v>1420</v>
      </c>
      <c r="M428" s="36">
        <v>3610</v>
      </c>
      <c r="N428" s="11">
        <v>3612</v>
      </c>
      <c r="O428" s="11">
        <v>322543616</v>
      </c>
      <c r="P428" s="11">
        <v>559517696</v>
      </c>
      <c r="Q428" s="11">
        <v>129615</v>
      </c>
      <c r="R428" s="11">
        <v>36019</v>
      </c>
      <c r="S428" s="11">
        <v>1425735680</v>
      </c>
      <c r="T428" s="11">
        <v>2983968768</v>
      </c>
      <c r="U428" s="11" t="s">
        <v>147</v>
      </c>
      <c r="V428" s="11" t="s">
        <v>147</v>
      </c>
      <c r="W428" s="11" t="s">
        <v>147</v>
      </c>
      <c r="X428" s="11" t="s">
        <v>147</v>
      </c>
      <c r="Y428" s="11" t="s">
        <v>147</v>
      </c>
      <c r="Z428" s="11" t="s">
        <v>1535</v>
      </c>
      <c r="AA428" s="11" t="s">
        <v>315</v>
      </c>
      <c r="AB428" s="11" t="s">
        <v>205</v>
      </c>
      <c r="AC428" s="11">
        <v>124</v>
      </c>
      <c r="AD428" s="11">
        <v>64</v>
      </c>
      <c r="AE428" s="11">
        <v>0.51612899999999995</v>
      </c>
      <c r="AF428" s="11" t="s">
        <v>341</v>
      </c>
      <c r="AG428" s="11">
        <v>7</v>
      </c>
      <c r="AH428" s="9">
        <f t="shared" si="10"/>
        <v>0.4221166666666667</v>
      </c>
    </row>
    <row r="429" spans="1:34">
      <c r="A429" s="11" t="s">
        <v>208</v>
      </c>
      <c r="B429" s="11">
        <v>8</v>
      </c>
      <c r="C429" s="11">
        <v>588107</v>
      </c>
      <c r="D429" s="11">
        <v>3048750</v>
      </c>
      <c r="E429" s="11">
        <v>1757664</v>
      </c>
      <c r="F429" s="11">
        <v>9677902</v>
      </c>
      <c r="G429" s="11">
        <v>0.25070999999999999</v>
      </c>
      <c r="H429" s="11">
        <v>0.76044</v>
      </c>
      <c r="I429" s="11">
        <v>0.16170999999999999</v>
      </c>
      <c r="J429" s="11">
        <v>0.84630000000000005</v>
      </c>
      <c r="K429" s="11" t="s">
        <v>1421</v>
      </c>
      <c r="L429" s="34" t="s">
        <v>1422</v>
      </c>
      <c r="M429" s="36">
        <v>3613</v>
      </c>
      <c r="N429" s="11">
        <v>7219</v>
      </c>
      <c r="O429" s="11">
        <v>1447256064</v>
      </c>
      <c r="P429" s="11">
        <v>1708503040</v>
      </c>
      <c r="Q429" s="11">
        <v>147647</v>
      </c>
      <c r="R429" s="11">
        <v>36053</v>
      </c>
      <c r="S429" s="11">
        <v>1427820544</v>
      </c>
      <c r="T429" s="11">
        <v>2984116224</v>
      </c>
      <c r="U429" s="11" t="s">
        <v>147</v>
      </c>
      <c r="V429" s="11" t="s">
        <v>147</v>
      </c>
      <c r="W429" s="11" t="s">
        <v>147</v>
      </c>
      <c r="X429" s="11" t="s">
        <v>147</v>
      </c>
      <c r="Y429" s="11" t="s">
        <v>147</v>
      </c>
      <c r="Z429" s="11" t="s">
        <v>1535</v>
      </c>
      <c r="AA429" s="11" t="s">
        <v>315</v>
      </c>
      <c r="AB429" s="11" t="s">
        <v>205</v>
      </c>
      <c r="AC429" s="11">
        <v>124</v>
      </c>
      <c r="AD429" s="11">
        <v>64</v>
      </c>
      <c r="AE429" s="11">
        <v>0.51612903225806495</v>
      </c>
      <c r="AF429" s="11" t="s">
        <v>341</v>
      </c>
      <c r="AG429" s="11">
        <v>6</v>
      </c>
      <c r="AH429" s="9">
        <f t="shared" si="10"/>
        <v>0.42061999999999999</v>
      </c>
    </row>
    <row r="430" spans="1:34">
      <c r="A430" s="9" t="s">
        <v>42</v>
      </c>
      <c r="B430" s="9">
        <v>5</v>
      </c>
      <c r="C430" s="9">
        <v>580239</v>
      </c>
      <c r="D430" s="9">
        <v>2002613</v>
      </c>
      <c r="E430" s="9">
        <v>1765532</v>
      </c>
      <c r="F430" s="9">
        <v>10724039</v>
      </c>
      <c r="G430" s="9">
        <v>0.24736</v>
      </c>
      <c r="H430" s="9">
        <v>0.84263999999999994</v>
      </c>
      <c r="I430" s="9">
        <v>0.22464999999999999</v>
      </c>
      <c r="J430" s="9">
        <v>0.85863999999999996</v>
      </c>
      <c r="K430" s="9" t="s">
        <v>1217</v>
      </c>
      <c r="L430" s="31" t="s">
        <v>1218</v>
      </c>
      <c r="M430" s="30">
        <v>7208</v>
      </c>
      <c r="N430" s="9">
        <v>7209</v>
      </c>
      <c r="O430" s="9">
        <v>1852878848</v>
      </c>
      <c r="P430" s="9">
        <v>2091315200</v>
      </c>
      <c r="Q430" s="9">
        <v>190821</v>
      </c>
      <c r="R430" s="9">
        <v>43218</v>
      </c>
      <c r="S430" s="9">
        <v>1436725248</v>
      </c>
      <c r="T430" s="9">
        <v>2986352640</v>
      </c>
      <c r="U430" s="9" t="s">
        <v>147</v>
      </c>
      <c r="V430" s="9" t="s">
        <v>147</v>
      </c>
      <c r="W430" s="9" t="s">
        <v>147</v>
      </c>
      <c r="X430" s="9" t="s">
        <v>147</v>
      </c>
      <c r="Y430" s="9" t="s">
        <v>147</v>
      </c>
      <c r="Z430" s="9" t="s">
        <v>1535</v>
      </c>
      <c r="AA430" s="9" t="s">
        <v>314</v>
      </c>
      <c r="AB430" s="9" t="s">
        <v>231</v>
      </c>
      <c r="AC430" s="9">
        <v>158</v>
      </c>
      <c r="AD430" s="9">
        <v>30</v>
      </c>
      <c r="AE430" s="9">
        <v>0.1898734</v>
      </c>
      <c r="AF430" s="9" t="s">
        <v>341</v>
      </c>
      <c r="AG430" s="9">
        <v>5</v>
      </c>
      <c r="AH430" s="9">
        <f t="shared" si="10"/>
        <v>0.44578666666666661</v>
      </c>
    </row>
    <row r="431" spans="1:34">
      <c r="A431" s="11" t="s">
        <v>208</v>
      </c>
      <c r="B431" s="11">
        <v>9</v>
      </c>
      <c r="C431" s="11">
        <v>579208</v>
      </c>
      <c r="D431" s="11">
        <v>2988508</v>
      </c>
      <c r="E431" s="11">
        <v>1766563</v>
      </c>
      <c r="F431" s="11">
        <v>9738144</v>
      </c>
      <c r="G431" s="11">
        <v>0.24692</v>
      </c>
      <c r="H431" s="11">
        <v>0.76517999999999997</v>
      </c>
      <c r="I431" s="11">
        <v>0.16234999999999999</v>
      </c>
      <c r="J431" s="11">
        <v>0.84645000000000004</v>
      </c>
      <c r="K431" s="11" t="s">
        <v>1423</v>
      </c>
      <c r="L431" s="34" t="s">
        <v>1424</v>
      </c>
      <c r="M431" s="36">
        <v>3611</v>
      </c>
      <c r="N431" s="11">
        <v>3613</v>
      </c>
      <c r="O431" s="11">
        <v>320540672</v>
      </c>
      <c r="P431" s="11">
        <v>558579712</v>
      </c>
      <c r="Q431" s="11">
        <v>129605</v>
      </c>
      <c r="R431" s="11">
        <v>36013</v>
      </c>
      <c r="S431" s="11">
        <v>1433866240</v>
      </c>
      <c r="T431" s="11">
        <v>2983976960</v>
      </c>
      <c r="U431" s="11" t="s">
        <v>147</v>
      </c>
      <c r="V431" s="11" t="s">
        <v>147</v>
      </c>
      <c r="W431" s="11" t="s">
        <v>147</v>
      </c>
      <c r="X431" s="11" t="s">
        <v>147</v>
      </c>
      <c r="Y431" s="11" t="s">
        <v>147</v>
      </c>
      <c r="Z431" s="11" t="s">
        <v>1535</v>
      </c>
      <c r="AA431" s="11" t="s">
        <v>315</v>
      </c>
      <c r="AB431" s="11" t="s">
        <v>204</v>
      </c>
      <c r="AC431" s="11">
        <v>124</v>
      </c>
      <c r="AD431" s="11">
        <v>64</v>
      </c>
      <c r="AE431" s="11">
        <v>0.51612899999999995</v>
      </c>
      <c r="AF431" s="11" t="s">
        <v>341</v>
      </c>
      <c r="AG431" s="11">
        <v>7</v>
      </c>
      <c r="AH431" s="9">
        <f t="shared" si="10"/>
        <v>0.41967333333333334</v>
      </c>
    </row>
    <row r="432" spans="1:34">
      <c r="A432" s="11" t="s">
        <v>208</v>
      </c>
      <c r="B432" s="11">
        <v>9</v>
      </c>
      <c r="C432" s="11">
        <v>578871</v>
      </c>
      <c r="D432" s="11">
        <v>3092897</v>
      </c>
      <c r="E432" s="11">
        <v>1766900</v>
      </c>
      <c r="F432" s="11">
        <v>9633755</v>
      </c>
      <c r="G432" s="11">
        <v>0.24676999999999999</v>
      </c>
      <c r="H432" s="11">
        <v>0.75697000000000003</v>
      </c>
      <c r="I432" s="11">
        <v>0.15765000000000001</v>
      </c>
      <c r="J432" s="11">
        <v>0.84501999999999999</v>
      </c>
      <c r="K432" s="11" t="s">
        <v>1425</v>
      </c>
      <c r="L432" s="34" t="s">
        <v>1426</v>
      </c>
      <c r="M432" s="36">
        <v>3613</v>
      </c>
      <c r="N432" s="11">
        <v>7216</v>
      </c>
      <c r="O432" s="11">
        <v>1547350016</v>
      </c>
      <c r="P432" s="11">
        <v>1799397376</v>
      </c>
      <c r="Q432" s="11">
        <v>147651</v>
      </c>
      <c r="R432" s="11">
        <v>36056</v>
      </c>
      <c r="S432" s="11">
        <v>1423794176</v>
      </c>
      <c r="T432" s="11">
        <v>2984124416</v>
      </c>
      <c r="U432" s="11" t="s">
        <v>147</v>
      </c>
      <c r="V432" s="11" t="s">
        <v>147</v>
      </c>
      <c r="W432" s="11" t="s">
        <v>147</v>
      </c>
      <c r="X432" s="11" t="s">
        <v>147</v>
      </c>
      <c r="Y432" s="11" t="s">
        <v>147</v>
      </c>
      <c r="Z432" s="11" t="s">
        <v>1535</v>
      </c>
      <c r="AA432" s="11" t="s">
        <v>315</v>
      </c>
      <c r="AB432" s="11" t="s">
        <v>204</v>
      </c>
      <c r="AC432" s="11">
        <v>124</v>
      </c>
      <c r="AD432" s="11">
        <v>64</v>
      </c>
      <c r="AE432" s="11">
        <v>0.51612903225806495</v>
      </c>
      <c r="AF432" s="11" t="s">
        <v>341</v>
      </c>
      <c r="AG432" s="11">
        <v>6</v>
      </c>
      <c r="AH432" s="9">
        <f t="shared" si="10"/>
        <v>0.41683666666666669</v>
      </c>
    </row>
    <row r="433" spans="1:34">
      <c r="A433" s="11" t="s">
        <v>208</v>
      </c>
      <c r="B433" s="11">
        <v>0</v>
      </c>
      <c r="C433" s="11">
        <v>575774</v>
      </c>
      <c r="D433" s="11">
        <v>2382228</v>
      </c>
      <c r="E433" s="11">
        <v>1769997</v>
      </c>
      <c r="F433" s="11">
        <v>10344424</v>
      </c>
      <c r="G433" s="11">
        <v>0.24545</v>
      </c>
      <c r="H433" s="11">
        <v>0.81281999999999999</v>
      </c>
      <c r="I433" s="11">
        <v>0.19464999999999999</v>
      </c>
      <c r="J433" s="11">
        <v>0.85389000000000004</v>
      </c>
      <c r="K433" s="11" t="s">
        <v>1427</v>
      </c>
      <c r="L433" s="34" t="s">
        <v>1428</v>
      </c>
      <c r="M433" s="36">
        <v>48</v>
      </c>
      <c r="N433" s="11">
        <v>50</v>
      </c>
      <c r="O433" s="11">
        <v>1638981632</v>
      </c>
      <c r="P433" s="11">
        <v>1877143552</v>
      </c>
      <c r="Q433" s="11">
        <v>201640</v>
      </c>
      <c r="R433" s="11">
        <v>68412</v>
      </c>
      <c r="S433" s="11">
        <v>1430429696</v>
      </c>
      <c r="T433" s="11">
        <v>2984484864</v>
      </c>
      <c r="U433" s="11" t="s">
        <v>147</v>
      </c>
      <c r="V433" s="11" t="s">
        <v>147</v>
      </c>
      <c r="W433" s="11" t="s">
        <v>147</v>
      </c>
      <c r="X433" s="11" t="s">
        <v>147</v>
      </c>
      <c r="Y433" s="11" t="s">
        <v>147</v>
      </c>
      <c r="Z433" s="11" t="s">
        <v>1535</v>
      </c>
      <c r="AA433" s="11" t="s">
        <v>315</v>
      </c>
      <c r="AB433" s="11" t="s">
        <v>275</v>
      </c>
      <c r="AC433" s="11">
        <v>40</v>
      </c>
      <c r="AD433" s="11">
        <v>24</v>
      </c>
      <c r="AE433" s="11">
        <v>0.6</v>
      </c>
      <c r="AF433" s="11" t="s">
        <v>341</v>
      </c>
      <c r="AG433" s="11">
        <v>5</v>
      </c>
      <c r="AH433" s="9">
        <f t="shared" si="10"/>
        <v>0.43457333333333331</v>
      </c>
    </row>
    <row r="434" spans="1:34">
      <c r="A434" s="11" t="s">
        <v>208</v>
      </c>
      <c r="B434" s="11">
        <v>5</v>
      </c>
      <c r="C434" s="11">
        <v>567967</v>
      </c>
      <c r="D434" s="11">
        <v>2527578</v>
      </c>
      <c r="E434" s="11">
        <v>1777804</v>
      </c>
      <c r="F434" s="11">
        <v>10199074</v>
      </c>
      <c r="G434" s="11">
        <v>0.24212</v>
      </c>
      <c r="H434" s="11">
        <v>0.80139000000000005</v>
      </c>
      <c r="I434" s="11">
        <v>0.18348</v>
      </c>
      <c r="J434" s="11">
        <v>0.85155999999999998</v>
      </c>
      <c r="K434" s="11" t="s">
        <v>1429</v>
      </c>
      <c r="L434" s="34" t="s">
        <v>1430</v>
      </c>
      <c r="M434" s="36">
        <v>51</v>
      </c>
      <c r="N434" s="11">
        <v>52</v>
      </c>
      <c r="O434" s="11">
        <v>1653596160</v>
      </c>
      <c r="P434" s="11">
        <v>1890439168</v>
      </c>
      <c r="Q434" s="11">
        <v>7300</v>
      </c>
      <c r="R434" s="11">
        <v>72004</v>
      </c>
      <c r="S434" s="11">
        <v>1424666624</v>
      </c>
      <c r="T434" s="11">
        <v>2984558592</v>
      </c>
      <c r="U434" s="11" t="s">
        <v>147</v>
      </c>
      <c r="V434" s="11" t="s">
        <v>147</v>
      </c>
      <c r="W434" s="11" t="s">
        <v>147</v>
      </c>
      <c r="X434" s="11" t="s">
        <v>147</v>
      </c>
      <c r="Y434" s="11" t="s">
        <v>147</v>
      </c>
      <c r="Z434" s="11" t="s">
        <v>1535</v>
      </c>
      <c r="AA434" s="11" t="s">
        <v>315</v>
      </c>
      <c r="AB434" s="11" t="s">
        <v>235</v>
      </c>
      <c r="AC434" s="11">
        <v>43</v>
      </c>
      <c r="AD434" s="11">
        <v>25</v>
      </c>
      <c r="AE434" s="11">
        <v>0.581395348837209</v>
      </c>
      <c r="AF434" s="11" t="s">
        <v>341</v>
      </c>
      <c r="AG434" s="11">
        <v>5</v>
      </c>
      <c r="AH434" s="9">
        <f t="shared" si="10"/>
        <v>0.42854333333333333</v>
      </c>
    </row>
    <row r="435" spans="1:34">
      <c r="A435" s="9" t="s">
        <v>42</v>
      </c>
      <c r="B435" s="9">
        <v>13</v>
      </c>
      <c r="C435" s="9">
        <v>567696</v>
      </c>
      <c r="D435" s="9">
        <v>2020636</v>
      </c>
      <c r="E435" s="9">
        <v>1778075</v>
      </c>
      <c r="F435" s="9">
        <v>10706016</v>
      </c>
      <c r="G435" s="9">
        <v>0.24201</v>
      </c>
      <c r="H435" s="9">
        <v>0.84123000000000003</v>
      </c>
      <c r="I435" s="9">
        <v>0.21933</v>
      </c>
      <c r="J435" s="9">
        <v>0.85757000000000005</v>
      </c>
      <c r="K435" s="9" t="s">
        <v>1221</v>
      </c>
      <c r="L435" s="31" t="s">
        <v>1222</v>
      </c>
      <c r="M435" s="30">
        <v>3656</v>
      </c>
      <c r="N435" s="9">
        <v>3657</v>
      </c>
      <c r="O435" s="9">
        <v>189255680</v>
      </c>
      <c r="P435" s="9">
        <v>448012288</v>
      </c>
      <c r="Q435" s="9">
        <v>147656</v>
      </c>
      <c r="R435" s="9">
        <v>36017</v>
      </c>
      <c r="S435" s="9">
        <v>1440071680</v>
      </c>
      <c r="T435" s="9">
        <v>2985631744</v>
      </c>
      <c r="U435" s="9" t="s">
        <v>147</v>
      </c>
      <c r="V435" s="9" t="s">
        <v>147</v>
      </c>
      <c r="W435" s="9" t="s">
        <v>147</v>
      </c>
      <c r="X435" s="9" t="s">
        <v>147</v>
      </c>
      <c r="Y435" s="9" t="s">
        <v>147</v>
      </c>
      <c r="Z435" s="9" t="s">
        <v>1535</v>
      </c>
      <c r="AA435" s="9" t="s">
        <v>315</v>
      </c>
      <c r="AB435" s="9" t="s">
        <v>228</v>
      </c>
      <c r="AC435" s="9">
        <v>151</v>
      </c>
      <c r="AD435" s="9">
        <v>31</v>
      </c>
      <c r="AE435" s="9">
        <v>0.20529800000000001</v>
      </c>
      <c r="AF435" s="9" t="s">
        <v>341</v>
      </c>
      <c r="AG435" s="9">
        <v>6</v>
      </c>
      <c r="AH435" s="9">
        <f t="shared" si="10"/>
        <v>0.44175000000000003</v>
      </c>
    </row>
    <row r="436" spans="1:34">
      <c r="A436" s="9" t="s">
        <v>42</v>
      </c>
      <c r="B436" s="9">
        <v>12</v>
      </c>
      <c r="C436" s="9">
        <v>567301</v>
      </c>
      <c r="D436" s="9">
        <v>2175180</v>
      </c>
      <c r="E436" s="9">
        <v>1778470</v>
      </c>
      <c r="F436" s="9">
        <v>10551472</v>
      </c>
      <c r="G436" s="9">
        <v>0.24184</v>
      </c>
      <c r="H436" s="9">
        <v>0.82908000000000004</v>
      </c>
      <c r="I436" s="9">
        <v>0.20685999999999999</v>
      </c>
      <c r="J436" s="9">
        <v>0.85575999999999997</v>
      </c>
      <c r="K436" s="9" t="s">
        <v>1223</v>
      </c>
      <c r="L436" s="31" t="s">
        <v>1224</v>
      </c>
      <c r="M436" s="30">
        <v>3658</v>
      </c>
      <c r="N436" s="9">
        <v>3659</v>
      </c>
      <c r="O436" s="9">
        <v>1758130176</v>
      </c>
      <c r="P436" s="9">
        <v>1994780672</v>
      </c>
      <c r="Q436" s="9">
        <v>144005</v>
      </c>
      <c r="R436" s="9">
        <v>36005</v>
      </c>
      <c r="S436" s="9">
        <v>1452548096</v>
      </c>
      <c r="T436" s="9">
        <v>2985615360</v>
      </c>
      <c r="U436" s="9" t="s">
        <v>147</v>
      </c>
      <c r="V436" s="9" t="s">
        <v>147</v>
      </c>
      <c r="W436" s="9" t="s">
        <v>147</v>
      </c>
      <c r="X436" s="9" t="s">
        <v>147</v>
      </c>
      <c r="Y436" s="9" t="s">
        <v>147</v>
      </c>
      <c r="Z436" s="9" t="s">
        <v>1535</v>
      </c>
      <c r="AA436" s="9" t="s">
        <v>315</v>
      </c>
      <c r="AB436" s="9" t="s">
        <v>220</v>
      </c>
      <c r="AC436" s="9">
        <v>151</v>
      </c>
      <c r="AD436" s="9">
        <v>31</v>
      </c>
      <c r="AE436" s="9">
        <v>0.20529800000000001</v>
      </c>
      <c r="AF436" s="9" t="s">
        <v>341</v>
      </c>
      <c r="AG436" s="9">
        <v>6</v>
      </c>
      <c r="AH436" s="9">
        <f t="shared" si="10"/>
        <v>0.43758666666666662</v>
      </c>
    </row>
    <row r="437" spans="1:34">
      <c r="A437" s="11" t="s">
        <v>208</v>
      </c>
      <c r="B437" s="11">
        <v>11</v>
      </c>
      <c r="C437" s="11">
        <v>562043</v>
      </c>
      <c r="D437" s="11">
        <v>3047688</v>
      </c>
      <c r="E437" s="11">
        <v>1783728</v>
      </c>
      <c r="F437" s="11">
        <v>9678964</v>
      </c>
      <c r="G437" s="11">
        <v>0.23960000000000001</v>
      </c>
      <c r="H437" s="11">
        <v>0.76053000000000004</v>
      </c>
      <c r="I437" s="11">
        <v>0.15570000000000001</v>
      </c>
      <c r="J437" s="11">
        <v>0.84438999999999997</v>
      </c>
      <c r="K437" s="11" t="s">
        <v>1431</v>
      </c>
      <c r="L437" s="34" t="s">
        <v>1432</v>
      </c>
      <c r="M437" s="36">
        <v>3602</v>
      </c>
      <c r="N437" s="11">
        <v>7213</v>
      </c>
      <c r="O437" s="11">
        <v>1421930496</v>
      </c>
      <c r="P437" s="11">
        <v>1796816896</v>
      </c>
      <c r="Q437" s="11">
        <v>118810</v>
      </c>
      <c r="R437" s="11">
        <v>32448</v>
      </c>
      <c r="S437" s="11">
        <v>1427988480</v>
      </c>
      <c r="T437" s="11">
        <v>2983919616</v>
      </c>
      <c r="U437" s="11" t="s">
        <v>147</v>
      </c>
      <c r="V437" s="11" t="s">
        <v>147</v>
      </c>
      <c r="W437" s="11" t="s">
        <v>147</v>
      </c>
      <c r="X437" s="11" t="s">
        <v>147</v>
      </c>
      <c r="Y437" s="11" t="s">
        <v>147</v>
      </c>
      <c r="Z437" s="11" t="s">
        <v>1535</v>
      </c>
      <c r="AA437" s="11" t="s">
        <v>315</v>
      </c>
      <c r="AB437" s="11" t="s">
        <v>226</v>
      </c>
      <c r="AC437" s="11">
        <v>151</v>
      </c>
      <c r="AD437" s="11">
        <v>31</v>
      </c>
      <c r="AE437" s="11">
        <v>0.205298013245033</v>
      </c>
      <c r="AF437" s="11" t="s">
        <v>341</v>
      </c>
      <c r="AG437" s="11">
        <v>6</v>
      </c>
      <c r="AH437" s="9">
        <f t="shared" si="10"/>
        <v>0.41324333333333335</v>
      </c>
    </row>
    <row r="438" spans="1:34">
      <c r="A438" s="11" t="s">
        <v>208</v>
      </c>
      <c r="B438" s="11">
        <v>3</v>
      </c>
      <c r="C438" s="11">
        <v>561439</v>
      </c>
      <c r="D438" s="11">
        <v>2708792</v>
      </c>
      <c r="E438" s="11">
        <v>1784332</v>
      </c>
      <c r="F438" s="11">
        <v>10017860</v>
      </c>
      <c r="G438" s="11">
        <v>0.23934</v>
      </c>
      <c r="H438" s="11">
        <v>0.78715999999999997</v>
      </c>
      <c r="I438" s="11">
        <v>0.17168</v>
      </c>
      <c r="J438" s="11">
        <v>0.84880999999999995</v>
      </c>
      <c r="K438" s="11" t="s">
        <v>1433</v>
      </c>
      <c r="L438" s="34" t="s">
        <v>1434</v>
      </c>
      <c r="M438" s="36">
        <v>47</v>
      </c>
      <c r="N438" s="11">
        <v>49</v>
      </c>
      <c r="O438" s="11">
        <v>45395968</v>
      </c>
      <c r="P438" s="11">
        <v>445710336</v>
      </c>
      <c r="Q438" s="11">
        <v>140408</v>
      </c>
      <c r="R438" s="11">
        <v>43252</v>
      </c>
      <c r="S438" s="11">
        <v>1421791232</v>
      </c>
      <c r="T438" s="11">
        <v>2983927808</v>
      </c>
      <c r="U438" s="11" t="s">
        <v>147</v>
      </c>
      <c r="V438" s="11" t="s">
        <v>147</v>
      </c>
      <c r="W438" s="11" t="s">
        <v>147</v>
      </c>
      <c r="X438" s="11" t="s">
        <v>147</v>
      </c>
      <c r="Y438" s="11" t="s">
        <v>147</v>
      </c>
      <c r="Z438" s="11" t="s">
        <v>1535</v>
      </c>
      <c r="AA438" s="11" t="s">
        <v>315</v>
      </c>
      <c r="AB438" s="11" t="s">
        <v>227</v>
      </c>
      <c r="AC438" s="11">
        <v>68</v>
      </c>
      <c r="AD438" s="11">
        <v>41</v>
      </c>
      <c r="AE438" s="11">
        <v>0.60294117647058798</v>
      </c>
      <c r="AF438" s="11" t="s">
        <v>341</v>
      </c>
      <c r="AG438" s="11">
        <v>6</v>
      </c>
      <c r="AH438" s="9">
        <f t="shared" si="10"/>
        <v>0.42194666666666664</v>
      </c>
    </row>
    <row r="439" spans="1:34">
      <c r="A439" s="11" t="s">
        <v>208</v>
      </c>
      <c r="B439" s="11">
        <v>13</v>
      </c>
      <c r="C439" s="11">
        <v>561360</v>
      </c>
      <c r="D439" s="11">
        <v>3087422</v>
      </c>
      <c r="E439" s="11">
        <v>1784411</v>
      </c>
      <c r="F439" s="11">
        <v>9639230</v>
      </c>
      <c r="G439" s="11">
        <v>0.23930999999999999</v>
      </c>
      <c r="H439" s="11">
        <v>0.75741000000000003</v>
      </c>
      <c r="I439" s="11">
        <v>0.15384999999999999</v>
      </c>
      <c r="J439" s="11">
        <v>0.84379999999999999</v>
      </c>
      <c r="K439" s="11" t="s">
        <v>1435</v>
      </c>
      <c r="L439" s="34" t="s">
        <v>1436</v>
      </c>
      <c r="M439" s="36">
        <v>3605</v>
      </c>
      <c r="N439" s="11">
        <v>7205</v>
      </c>
      <c r="O439" s="11">
        <v>1836929024</v>
      </c>
      <c r="P439" s="11">
        <v>2087460864</v>
      </c>
      <c r="Q439" s="11">
        <v>122402</v>
      </c>
      <c r="R439" s="11">
        <v>32452</v>
      </c>
      <c r="S439" s="11">
        <v>1429172224</v>
      </c>
      <c r="T439" s="11">
        <v>2983952384</v>
      </c>
      <c r="U439" s="11" t="s">
        <v>147</v>
      </c>
      <c r="V439" s="11" t="s">
        <v>147</v>
      </c>
      <c r="W439" s="11" t="s">
        <v>147</v>
      </c>
      <c r="X439" s="11" t="s">
        <v>147</v>
      </c>
      <c r="Y439" s="11" t="s">
        <v>147</v>
      </c>
      <c r="Z439" s="11" t="s">
        <v>1535</v>
      </c>
      <c r="AA439" s="11" t="s">
        <v>315</v>
      </c>
      <c r="AB439" s="11" t="s">
        <v>228</v>
      </c>
      <c r="AC439" s="11">
        <v>151</v>
      </c>
      <c r="AD439" s="11">
        <v>31</v>
      </c>
      <c r="AE439" s="11">
        <v>0.205298013245033</v>
      </c>
      <c r="AF439" s="11" t="s">
        <v>341</v>
      </c>
      <c r="AG439" s="11">
        <v>6</v>
      </c>
      <c r="AH439" s="9">
        <f t="shared" si="10"/>
        <v>0.41200999999999999</v>
      </c>
    </row>
    <row r="440" spans="1:34">
      <c r="A440" s="11" t="s">
        <v>208</v>
      </c>
      <c r="B440" s="11">
        <v>2</v>
      </c>
      <c r="C440" s="11">
        <v>559188</v>
      </c>
      <c r="D440" s="11">
        <v>2649987</v>
      </c>
      <c r="E440" s="11">
        <v>1786583</v>
      </c>
      <c r="F440" s="11">
        <v>10076665</v>
      </c>
      <c r="G440" s="11">
        <v>0.23838000000000001</v>
      </c>
      <c r="H440" s="11">
        <v>0.79178000000000004</v>
      </c>
      <c r="I440" s="11">
        <v>0.17424999999999999</v>
      </c>
      <c r="J440" s="11">
        <v>0.84940000000000004</v>
      </c>
      <c r="K440" s="11" t="s">
        <v>1437</v>
      </c>
      <c r="L440" s="34" t="s">
        <v>1438</v>
      </c>
      <c r="M440" s="36">
        <v>55</v>
      </c>
      <c r="N440" s="11">
        <v>57</v>
      </c>
      <c r="O440" s="11">
        <v>1830162432</v>
      </c>
      <c r="P440" s="11">
        <v>2068578304</v>
      </c>
      <c r="Q440" s="11">
        <v>212406</v>
      </c>
      <c r="R440" s="11">
        <v>57657</v>
      </c>
      <c r="S440" s="11">
        <v>1440141312</v>
      </c>
      <c r="T440" s="11">
        <v>2984476672</v>
      </c>
      <c r="U440" s="11" t="s">
        <v>147</v>
      </c>
      <c r="V440" s="11" t="s">
        <v>147</v>
      </c>
      <c r="W440" s="11" t="s">
        <v>147</v>
      </c>
      <c r="X440" s="11" t="s">
        <v>147</v>
      </c>
      <c r="Y440" s="11" t="s">
        <v>147</v>
      </c>
      <c r="Z440" s="11" t="s">
        <v>1535</v>
      </c>
      <c r="AA440" s="11" t="s">
        <v>316</v>
      </c>
      <c r="AB440" s="11" t="s">
        <v>85</v>
      </c>
      <c r="AC440" s="11">
        <v>52</v>
      </c>
      <c r="AD440" s="11">
        <v>27</v>
      </c>
      <c r="AE440" s="11">
        <v>0.51923076923076905</v>
      </c>
      <c r="AF440" s="11" t="s">
        <v>341</v>
      </c>
      <c r="AG440" s="11">
        <v>5</v>
      </c>
      <c r="AH440" s="9">
        <f t="shared" si="10"/>
        <v>0.42284666666666665</v>
      </c>
    </row>
    <row r="441" spans="1:34">
      <c r="A441" s="11" t="s">
        <v>208</v>
      </c>
      <c r="B441" s="11">
        <v>2</v>
      </c>
      <c r="C441" s="11">
        <v>559188</v>
      </c>
      <c r="D441" s="11">
        <v>2649987</v>
      </c>
      <c r="E441" s="11">
        <v>1786583</v>
      </c>
      <c r="F441" s="11">
        <v>10076665</v>
      </c>
      <c r="G441" s="11">
        <v>0.23838000000000001</v>
      </c>
      <c r="H441" s="11">
        <v>0.79178000000000004</v>
      </c>
      <c r="I441" s="11">
        <v>0.17424999999999999</v>
      </c>
      <c r="J441" s="11">
        <v>0.84940000000000004</v>
      </c>
      <c r="K441" s="11" t="s">
        <v>1437</v>
      </c>
      <c r="L441" s="34" t="s">
        <v>1438</v>
      </c>
      <c r="M441" s="36">
        <v>54</v>
      </c>
      <c r="N441" s="11">
        <v>55</v>
      </c>
      <c r="O441" s="11">
        <v>1662857216</v>
      </c>
      <c r="P441" s="11">
        <v>1900392448</v>
      </c>
      <c r="Q441" s="11">
        <v>212448</v>
      </c>
      <c r="R441" s="11">
        <v>61209</v>
      </c>
      <c r="S441" s="11">
        <v>1422032896</v>
      </c>
      <c r="T441" s="11">
        <v>2984476672</v>
      </c>
      <c r="U441" s="11" t="s">
        <v>147</v>
      </c>
      <c r="V441" s="11" t="s">
        <v>147</v>
      </c>
      <c r="W441" s="11" t="s">
        <v>147</v>
      </c>
      <c r="X441" s="11" t="s">
        <v>147</v>
      </c>
      <c r="Y441" s="11" t="s">
        <v>147</v>
      </c>
      <c r="Z441" s="11" t="s">
        <v>1535</v>
      </c>
      <c r="AA441" s="11" t="s">
        <v>1531</v>
      </c>
      <c r="AB441" s="11" t="s">
        <v>85</v>
      </c>
      <c r="AC441" s="11">
        <v>52</v>
      </c>
      <c r="AD441" s="11">
        <v>27</v>
      </c>
      <c r="AE441" s="11" t="s">
        <v>341</v>
      </c>
      <c r="AF441" s="11" t="s">
        <v>341</v>
      </c>
      <c r="AG441" s="11">
        <v>5</v>
      </c>
      <c r="AH441" s="9">
        <f t="shared" si="10"/>
        <v>0.42284666666666665</v>
      </c>
    </row>
    <row r="442" spans="1:34">
      <c r="A442" s="9" t="s">
        <v>42</v>
      </c>
      <c r="B442" s="9">
        <v>11</v>
      </c>
      <c r="C442" s="9">
        <v>557624</v>
      </c>
      <c r="D442" s="9">
        <v>2089809</v>
      </c>
      <c r="E442" s="9">
        <v>1788147</v>
      </c>
      <c r="F442" s="9">
        <v>10636843</v>
      </c>
      <c r="G442" s="9">
        <v>0.23771</v>
      </c>
      <c r="H442" s="9">
        <v>0.83579000000000003</v>
      </c>
      <c r="I442" s="9">
        <v>0.21063000000000001</v>
      </c>
      <c r="J442" s="9">
        <v>0.85607999999999995</v>
      </c>
      <c r="K442" s="9" t="s">
        <v>1225</v>
      </c>
      <c r="L442" s="31" t="s">
        <v>1226</v>
      </c>
      <c r="M442" s="30">
        <v>3655</v>
      </c>
      <c r="N442" s="9">
        <v>3656</v>
      </c>
      <c r="O442" s="9">
        <v>1602289664</v>
      </c>
      <c r="P442" s="9">
        <v>1840394240</v>
      </c>
      <c r="Q442" s="9">
        <v>147602</v>
      </c>
      <c r="R442" s="9">
        <v>36006</v>
      </c>
      <c r="S442" s="9">
        <v>1436295168</v>
      </c>
      <c r="T442" s="9">
        <v>2985615360</v>
      </c>
      <c r="U442" s="9" t="s">
        <v>147</v>
      </c>
      <c r="V442" s="9" t="s">
        <v>147</v>
      </c>
      <c r="W442" s="9" t="s">
        <v>147</v>
      </c>
      <c r="X442" s="9" t="s">
        <v>147</v>
      </c>
      <c r="Y442" s="9" t="s">
        <v>147</v>
      </c>
      <c r="Z442" s="9" t="s">
        <v>1535</v>
      </c>
      <c r="AA442" s="9" t="s">
        <v>315</v>
      </c>
      <c r="AB442" s="9" t="s">
        <v>226</v>
      </c>
      <c r="AC442" s="9">
        <v>151</v>
      </c>
      <c r="AD442" s="9">
        <v>31</v>
      </c>
      <c r="AE442" s="9">
        <v>0.20529800000000001</v>
      </c>
      <c r="AF442" s="9" t="s">
        <v>341</v>
      </c>
      <c r="AG442" s="9">
        <v>6</v>
      </c>
      <c r="AH442" s="9">
        <f t="shared" si="10"/>
        <v>0.43707000000000001</v>
      </c>
    </row>
    <row r="443" spans="1:34">
      <c r="A443" s="11" t="s">
        <v>208</v>
      </c>
      <c r="B443" s="11">
        <v>13</v>
      </c>
      <c r="C443" s="11">
        <v>547189</v>
      </c>
      <c r="D443" s="11">
        <v>3062068</v>
      </c>
      <c r="E443" s="11">
        <v>1798582</v>
      </c>
      <c r="F443" s="11">
        <v>9664584</v>
      </c>
      <c r="G443" s="11">
        <v>0.23327000000000001</v>
      </c>
      <c r="H443" s="11">
        <v>0.75939999999999996</v>
      </c>
      <c r="I443" s="11">
        <v>0.15160999999999999</v>
      </c>
      <c r="J443" s="11">
        <v>0.84309999999999996</v>
      </c>
      <c r="K443" s="11" t="s">
        <v>1439</v>
      </c>
      <c r="L443" s="34" t="s">
        <v>1250</v>
      </c>
      <c r="M443" s="36">
        <v>3601</v>
      </c>
      <c r="N443" s="11">
        <v>3603</v>
      </c>
      <c r="O443" s="11">
        <v>380710912</v>
      </c>
      <c r="P443" s="11">
        <v>618090496</v>
      </c>
      <c r="Q443" s="11">
        <v>104456</v>
      </c>
      <c r="R443" s="11">
        <v>32424</v>
      </c>
      <c r="S443" s="11">
        <v>1426853888</v>
      </c>
      <c r="T443" s="11">
        <v>2983837696</v>
      </c>
      <c r="U443" s="11" t="s">
        <v>147</v>
      </c>
      <c r="V443" s="11" t="s">
        <v>147</v>
      </c>
      <c r="W443" s="11" t="s">
        <v>147</v>
      </c>
      <c r="X443" s="11" t="s">
        <v>147</v>
      </c>
      <c r="Y443" s="11" t="s">
        <v>147</v>
      </c>
      <c r="Z443" s="11" t="s">
        <v>1535</v>
      </c>
      <c r="AA443" s="11" t="s">
        <v>315</v>
      </c>
      <c r="AB443" s="11" t="s">
        <v>228</v>
      </c>
      <c r="AC443" s="11">
        <v>151</v>
      </c>
      <c r="AD443" s="11">
        <v>31</v>
      </c>
      <c r="AE443" s="11">
        <v>0.20529800000000001</v>
      </c>
      <c r="AF443" s="11" t="s">
        <v>341</v>
      </c>
      <c r="AG443" s="11">
        <v>7</v>
      </c>
      <c r="AH443" s="9">
        <f t="shared" si="10"/>
        <v>0.40864666666666666</v>
      </c>
    </row>
    <row r="444" spans="1:34">
      <c r="A444" s="11" t="s">
        <v>208</v>
      </c>
      <c r="B444" s="11">
        <v>2</v>
      </c>
      <c r="C444" s="11">
        <v>546415</v>
      </c>
      <c r="D444" s="11">
        <v>2787087</v>
      </c>
      <c r="E444" s="11">
        <v>1799356</v>
      </c>
      <c r="F444" s="11">
        <v>9939565</v>
      </c>
      <c r="G444" s="11">
        <v>0.23294000000000001</v>
      </c>
      <c r="H444" s="11">
        <v>0.78100000000000003</v>
      </c>
      <c r="I444" s="11">
        <v>0.16392000000000001</v>
      </c>
      <c r="J444" s="11">
        <v>0.84672000000000003</v>
      </c>
      <c r="K444" s="11" t="s">
        <v>1440</v>
      </c>
      <c r="L444" s="34" t="s">
        <v>1441</v>
      </c>
      <c r="M444" s="36">
        <v>46</v>
      </c>
      <c r="N444" s="11">
        <v>48</v>
      </c>
      <c r="O444" s="11">
        <v>46030848</v>
      </c>
      <c r="P444" s="11">
        <v>446218240</v>
      </c>
      <c r="Q444" s="11">
        <v>140419</v>
      </c>
      <c r="R444" s="11">
        <v>46804</v>
      </c>
      <c r="S444" s="11">
        <v>1421582336</v>
      </c>
      <c r="T444" s="11">
        <v>2983927808</v>
      </c>
      <c r="U444" s="11" t="s">
        <v>147</v>
      </c>
      <c r="V444" s="11" t="s">
        <v>147</v>
      </c>
      <c r="W444" s="11" t="s">
        <v>147</v>
      </c>
      <c r="X444" s="11" t="s">
        <v>147</v>
      </c>
      <c r="Y444" s="11" t="s">
        <v>147</v>
      </c>
      <c r="Z444" s="11" t="s">
        <v>1535</v>
      </c>
      <c r="AA444" s="11" t="s">
        <v>315</v>
      </c>
      <c r="AB444" s="11" t="s">
        <v>225</v>
      </c>
      <c r="AC444" s="11">
        <v>68</v>
      </c>
      <c r="AD444" s="11">
        <v>41</v>
      </c>
      <c r="AE444" s="11">
        <v>0.60294117647058798</v>
      </c>
      <c r="AF444" s="11" t="s">
        <v>341</v>
      </c>
      <c r="AG444" s="11">
        <v>6</v>
      </c>
      <c r="AH444" s="9">
        <f t="shared" si="10"/>
        <v>0.41562666666666664</v>
      </c>
    </row>
    <row r="445" spans="1:34">
      <c r="A445" s="11" t="s">
        <v>208</v>
      </c>
      <c r="B445" s="11">
        <v>12</v>
      </c>
      <c r="C445" s="11">
        <v>540798</v>
      </c>
      <c r="D445" s="11">
        <v>3082401</v>
      </c>
      <c r="E445" s="11">
        <v>1804973</v>
      </c>
      <c r="F445" s="11">
        <v>9644251</v>
      </c>
      <c r="G445" s="11">
        <v>0.23053999999999999</v>
      </c>
      <c r="H445" s="11">
        <v>0.75780000000000003</v>
      </c>
      <c r="I445" s="11">
        <v>0.14926</v>
      </c>
      <c r="J445" s="11">
        <v>0.84235000000000004</v>
      </c>
      <c r="K445" s="11" t="s">
        <v>1442</v>
      </c>
      <c r="L445" s="34" t="s">
        <v>1443</v>
      </c>
      <c r="M445" s="36">
        <v>3605</v>
      </c>
      <c r="N445" s="11">
        <v>7207</v>
      </c>
      <c r="O445" s="11">
        <v>1809469440</v>
      </c>
      <c r="P445" s="11">
        <v>2059276288</v>
      </c>
      <c r="Q445" s="11">
        <v>115238</v>
      </c>
      <c r="R445" s="11">
        <v>32432</v>
      </c>
      <c r="S445" s="11">
        <v>1428905984</v>
      </c>
      <c r="T445" s="11">
        <v>2983927808</v>
      </c>
      <c r="U445" s="11" t="s">
        <v>147</v>
      </c>
      <c r="V445" s="11" t="s">
        <v>147</v>
      </c>
      <c r="W445" s="11" t="s">
        <v>147</v>
      </c>
      <c r="X445" s="11" t="s">
        <v>147</v>
      </c>
      <c r="Y445" s="11" t="s">
        <v>147</v>
      </c>
      <c r="Z445" s="11" t="s">
        <v>1535</v>
      </c>
      <c r="AA445" s="11" t="s">
        <v>315</v>
      </c>
      <c r="AB445" s="11" t="s">
        <v>220</v>
      </c>
      <c r="AC445" s="11">
        <v>151</v>
      </c>
      <c r="AD445" s="11">
        <v>31</v>
      </c>
      <c r="AE445" s="11">
        <v>0.205298013245033</v>
      </c>
      <c r="AF445" s="11" t="s">
        <v>341</v>
      </c>
      <c r="AG445" s="11">
        <v>6</v>
      </c>
      <c r="AH445" s="9">
        <f t="shared" si="10"/>
        <v>0.40629333333333334</v>
      </c>
    </row>
    <row r="446" spans="1:34">
      <c r="A446" s="11" t="s">
        <v>208</v>
      </c>
      <c r="B446" s="11">
        <v>1</v>
      </c>
      <c r="C446" s="11">
        <v>539599</v>
      </c>
      <c r="D446" s="11">
        <v>2291905</v>
      </c>
      <c r="E446" s="11">
        <v>1806172</v>
      </c>
      <c r="F446" s="11">
        <v>10434747</v>
      </c>
      <c r="G446" s="11">
        <v>0.23003000000000001</v>
      </c>
      <c r="H446" s="11">
        <v>0.81991000000000003</v>
      </c>
      <c r="I446" s="11">
        <v>0.19056999999999999</v>
      </c>
      <c r="J446" s="11">
        <v>0.85245000000000004</v>
      </c>
      <c r="K446" s="11" t="s">
        <v>777</v>
      </c>
      <c r="L446" s="34" t="s">
        <v>1444</v>
      </c>
      <c r="M446" s="36">
        <v>41</v>
      </c>
      <c r="N446" s="11">
        <v>43</v>
      </c>
      <c r="O446" s="11">
        <v>43814912</v>
      </c>
      <c r="P446" s="11">
        <v>444145664</v>
      </c>
      <c r="Q446" s="11">
        <v>169253</v>
      </c>
      <c r="R446" s="11">
        <v>68449</v>
      </c>
      <c r="S446" s="11">
        <v>1431547904</v>
      </c>
      <c r="T446" s="11">
        <v>2984148992</v>
      </c>
      <c r="U446" s="11" t="s">
        <v>147</v>
      </c>
      <c r="V446" s="11" t="s">
        <v>147</v>
      </c>
      <c r="W446" s="11" t="s">
        <v>147</v>
      </c>
      <c r="X446" s="11" t="s">
        <v>147</v>
      </c>
      <c r="Y446" s="11" t="s">
        <v>147</v>
      </c>
      <c r="Z446" s="11" t="s">
        <v>1535</v>
      </c>
      <c r="AA446" s="11" t="s">
        <v>315</v>
      </c>
      <c r="AB446" s="11" t="s">
        <v>236</v>
      </c>
      <c r="AC446" s="11">
        <v>39</v>
      </c>
      <c r="AD446" s="11">
        <v>27</v>
      </c>
      <c r="AE446" s="11">
        <v>0.69230769230769196</v>
      </c>
      <c r="AF446" s="11" t="s">
        <v>341</v>
      </c>
      <c r="AG446" s="11">
        <v>6</v>
      </c>
      <c r="AH446" s="9">
        <f t="shared" si="10"/>
        <v>0.42665666666666668</v>
      </c>
    </row>
    <row r="447" spans="1:34">
      <c r="A447" s="11" t="s">
        <v>208</v>
      </c>
      <c r="B447" s="11">
        <v>12</v>
      </c>
      <c r="C447" s="11">
        <v>539156</v>
      </c>
      <c r="D447" s="11">
        <v>2980712</v>
      </c>
      <c r="E447" s="11">
        <v>1806615</v>
      </c>
      <c r="F447" s="11">
        <v>9745940</v>
      </c>
      <c r="G447" s="11">
        <v>0.22983999999999999</v>
      </c>
      <c r="H447" s="11">
        <v>0.76578999999999997</v>
      </c>
      <c r="I447" s="11">
        <v>0.15318000000000001</v>
      </c>
      <c r="J447" s="11">
        <v>0.84362000000000004</v>
      </c>
      <c r="K447" s="11" t="s">
        <v>1445</v>
      </c>
      <c r="L447" s="34" t="s">
        <v>1446</v>
      </c>
      <c r="M447" s="36">
        <v>3601</v>
      </c>
      <c r="N447" s="11">
        <v>3604</v>
      </c>
      <c r="O447" s="11">
        <v>368427008</v>
      </c>
      <c r="P447" s="11">
        <v>605515776</v>
      </c>
      <c r="Q447" s="11">
        <v>104446</v>
      </c>
      <c r="R447" s="11">
        <v>32420</v>
      </c>
      <c r="S447" s="11">
        <v>1427767296</v>
      </c>
      <c r="T447" s="11">
        <v>2976956416</v>
      </c>
      <c r="U447" s="11" t="s">
        <v>147</v>
      </c>
      <c r="V447" s="11" t="s">
        <v>147</v>
      </c>
      <c r="W447" s="11" t="s">
        <v>147</v>
      </c>
      <c r="X447" s="11" t="s">
        <v>147</v>
      </c>
      <c r="Y447" s="11" t="s">
        <v>147</v>
      </c>
      <c r="Z447" s="11" t="s">
        <v>1535</v>
      </c>
      <c r="AA447" s="11" t="s">
        <v>315</v>
      </c>
      <c r="AB447" s="11" t="s">
        <v>220</v>
      </c>
      <c r="AC447" s="11">
        <v>151</v>
      </c>
      <c r="AD447" s="11">
        <v>31</v>
      </c>
      <c r="AE447" s="11">
        <v>0.20529800000000001</v>
      </c>
      <c r="AF447" s="11" t="s">
        <v>341</v>
      </c>
      <c r="AG447" s="11">
        <v>7</v>
      </c>
      <c r="AH447" s="9">
        <f t="shared" si="10"/>
        <v>0.40849000000000002</v>
      </c>
    </row>
    <row r="448" spans="1:34">
      <c r="A448" s="11" t="s">
        <v>208</v>
      </c>
      <c r="B448" s="11">
        <v>2</v>
      </c>
      <c r="C448" s="11">
        <v>532332</v>
      </c>
      <c r="D448" s="11">
        <v>2746594</v>
      </c>
      <c r="E448" s="11">
        <v>1813439</v>
      </c>
      <c r="F448" s="11">
        <v>9980058</v>
      </c>
      <c r="G448" s="11">
        <v>0.22692999999999999</v>
      </c>
      <c r="H448" s="11">
        <v>0.78419000000000005</v>
      </c>
      <c r="I448" s="11">
        <v>0.16234999999999999</v>
      </c>
      <c r="J448" s="11">
        <v>0.84623000000000004</v>
      </c>
      <c r="K448" s="11" t="s">
        <v>1447</v>
      </c>
      <c r="L448" s="34" t="s">
        <v>1424</v>
      </c>
      <c r="M448" s="36">
        <v>44</v>
      </c>
      <c r="N448" s="11">
        <v>46</v>
      </c>
      <c r="O448" s="11">
        <v>44040192</v>
      </c>
      <c r="P448" s="11">
        <v>444235776</v>
      </c>
      <c r="Q448" s="11">
        <v>126028</v>
      </c>
      <c r="R448" s="11">
        <v>43242</v>
      </c>
      <c r="S448" s="11">
        <v>1421041664</v>
      </c>
      <c r="T448" s="11">
        <v>2973323264</v>
      </c>
      <c r="U448" s="11" t="s">
        <v>147</v>
      </c>
      <c r="V448" s="11" t="s">
        <v>147</v>
      </c>
      <c r="W448" s="11" t="s">
        <v>147</v>
      </c>
      <c r="X448" s="11" t="s">
        <v>147</v>
      </c>
      <c r="Y448" s="11" t="s">
        <v>147</v>
      </c>
      <c r="Z448" s="11" t="s">
        <v>1535</v>
      </c>
      <c r="AA448" s="11" t="s">
        <v>315</v>
      </c>
      <c r="AB448" s="11" t="s">
        <v>225</v>
      </c>
      <c r="AC448" s="11">
        <v>68</v>
      </c>
      <c r="AD448" s="11">
        <v>41</v>
      </c>
      <c r="AE448" s="11">
        <v>0.60294119999999995</v>
      </c>
      <c r="AF448" s="11" t="s">
        <v>341</v>
      </c>
      <c r="AG448" s="11">
        <v>7</v>
      </c>
      <c r="AH448" s="9">
        <f t="shared" si="10"/>
        <v>0.41268333333333335</v>
      </c>
    </row>
    <row r="449" spans="1:34">
      <c r="A449" s="11" t="s">
        <v>208</v>
      </c>
      <c r="B449" s="11">
        <v>3</v>
      </c>
      <c r="C449" s="11">
        <v>532161</v>
      </c>
      <c r="D449" s="11">
        <v>2730047</v>
      </c>
      <c r="E449" s="11">
        <v>1813610</v>
      </c>
      <c r="F449" s="11">
        <v>9996605</v>
      </c>
      <c r="G449" s="11">
        <v>0.22686000000000001</v>
      </c>
      <c r="H449" s="11">
        <v>0.78549000000000002</v>
      </c>
      <c r="I449" s="11">
        <v>0.16313</v>
      </c>
      <c r="J449" s="11">
        <v>0.84643999999999997</v>
      </c>
      <c r="K449" s="11" t="s">
        <v>1448</v>
      </c>
      <c r="L449" s="34" t="s">
        <v>1449</v>
      </c>
      <c r="M449" s="36">
        <v>47</v>
      </c>
      <c r="N449" s="11">
        <v>48</v>
      </c>
      <c r="O449" s="11">
        <v>43724800</v>
      </c>
      <c r="P449" s="11">
        <v>444022784</v>
      </c>
      <c r="Q449" s="11">
        <v>126024</v>
      </c>
      <c r="R449" s="11">
        <v>43237</v>
      </c>
      <c r="S449" s="11">
        <v>1426010112</v>
      </c>
      <c r="T449" s="11">
        <v>2983821312</v>
      </c>
      <c r="U449" s="11" t="s">
        <v>147</v>
      </c>
      <c r="V449" s="11" t="s">
        <v>147</v>
      </c>
      <c r="W449" s="11" t="s">
        <v>147</v>
      </c>
      <c r="X449" s="11" t="s">
        <v>147</v>
      </c>
      <c r="Y449" s="11" t="s">
        <v>147</v>
      </c>
      <c r="Z449" s="11" t="s">
        <v>1535</v>
      </c>
      <c r="AA449" s="11" t="s">
        <v>315</v>
      </c>
      <c r="AB449" s="11" t="s">
        <v>227</v>
      </c>
      <c r="AC449" s="11">
        <v>68</v>
      </c>
      <c r="AD449" s="11">
        <v>41</v>
      </c>
      <c r="AE449" s="11">
        <v>0.60294119999999995</v>
      </c>
      <c r="AF449" s="11" t="s">
        <v>341</v>
      </c>
      <c r="AG449" s="11">
        <v>7</v>
      </c>
      <c r="AH449" s="9">
        <f t="shared" si="10"/>
        <v>0.41306999999999999</v>
      </c>
    </row>
    <row r="450" spans="1:34">
      <c r="A450" s="11" t="s">
        <v>208</v>
      </c>
      <c r="B450" s="11">
        <v>2</v>
      </c>
      <c r="C450" s="11">
        <v>526536</v>
      </c>
      <c r="D450" s="11">
        <v>2713438</v>
      </c>
      <c r="E450" s="11">
        <v>1819235</v>
      </c>
      <c r="F450" s="11">
        <v>10013214</v>
      </c>
      <c r="G450" s="11">
        <v>0.22445999999999999</v>
      </c>
      <c r="H450" s="11">
        <v>0.78678999999999999</v>
      </c>
      <c r="I450" s="11">
        <v>0.16250999999999999</v>
      </c>
      <c r="J450" s="11">
        <v>0.84624999999999995</v>
      </c>
      <c r="K450" s="11" t="s">
        <v>1450</v>
      </c>
      <c r="L450" s="34" t="s">
        <v>1451</v>
      </c>
      <c r="M450" s="36">
        <v>43</v>
      </c>
      <c r="N450" s="11">
        <v>45</v>
      </c>
      <c r="O450" s="11">
        <v>616644608</v>
      </c>
      <c r="P450" s="11">
        <v>853573632</v>
      </c>
      <c r="Q450" s="11">
        <v>108021</v>
      </c>
      <c r="R450" s="11">
        <v>39658</v>
      </c>
      <c r="S450" s="11">
        <v>1405509632</v>
      </c>
      <c r="T450" s="11">
        <v>2509680640</v>
      </c>
      <c r="U450" s="11" t="s">
        <v>147</v>
      </c>
      <c r="V450" s="11" t="s">
        <v>147</v>
      </c>
      <c r="W450" s="11" t="s">
        <v>147</v>
      </c>
      <c r="X450" s="11" t="s">
        <v>147</v>
      </c>
      <c r="Y450" s="11" t="s">
        <v>147</v>
      </c>
      <c r="Z450" s="11" t="s">
        <v>1535</v>
      </c>
      <c r="AA450" s="11" t="s">
        <v>315</v>
      </c>
      <c r="AB450" s="11" t="s">
        <v>225</v>
      </c>
      <c r="AC450" s="11">
        <v>68</v>
      </c>
      <c r="AD450" s="11">
        <v>41</v>
      </c>
      <c r="AE450" s="11">
        <v>0.60294117647058798</v>
      </c>
      <c r="AF450" s="11" t="s">
        <v>341</v>
      </c>
      <c r="AG450" s="11">
        <v>9</v>
      </c>
      <c r="AH450" s="9">
        <f t="shared" si="10"/>
        <v>0.41190333333333334</v>
      </c>
    </row>
    <row r="451" spans="1:34">
      <c r="A451" s="11" t="s">
        <v>208</v>
      </c>
      <c r="B451" s="11">
        <v>3</v>
      </c>
      <c r="C451" s="11">
        <v>525266</v>
      </c>
      <c r="D451" s="11">
        <v>2720845</v>
      </c>
      <c r="E451" s="11">
        <v>1820505</v>
      </c>
      <c r="F451" s="11">
        <v>10005807</v>
      </c>
      <c r="G451" s="11">
        <v>0.22392000000000001</v>
      </c>
      <c r="H451" s="11">
        <v>0.78620999999999996</v>
      </c>
      <c r="I451" s="11">
        <v>0.16181000000000001</v>
      </c>
      <c r="J451" s="11">
        <v>0.84606000000000003</v>
      </c>
      <c r="K451" s="11" t="s">
        <v>1452</v>
      </c>
      <c r="L451" s="34" t="s">
        <v>1453</v>
      </c>
      <c r="M451" s="36">
        <v>46</v>
      </c>
      <c r="N451" s="11">
        <v>48</v>
      </c>
      <c r="O451" s="11">
        <v>565084160</v>
      </c>
      <c r="P451" s="11">
        <v>801484800</v>
      </c>
      <c r="Q451" s="11">
        <v>108037</v>
      </c>
      <c r="R451" s="11">
        <v>43205</v>
      </c>
      <c r="S451" s="11">
        <v>1408503808</v>
      </c>
      <c r="T451" s="11">
        <v>2509688832</v>
      </c>
      <c r="U451" s="11" t="s">
        <v>147</v>
      </c>
      <c r="V451" s="11" t="s">
        <v>147</v>
      </c>
      <c r="W451" s="11" t="s">
        <v>147</v>
      </c>
      <c r="X451" s="11" t="s">
        <v>147</v>
      </c>
      <c r="Y451" s="11" t="s">
        <v>147</v>
      </c>
      <c r="Z451" s="11" t="s">
        <v>1535</v>
      </c>
      <c r="AA451" s="11" t="s">
        <v>315</v>
      </c>
      <c r="AB451" s="11" t="s">
        <v>227</v>
      </c>
      <c r="AC451" s="11">
        <v>68</v>
      </c>
      <c r="AD451" s="11">
        <v>41</v>
      </c>
      <c r="AE451" s="11">
        <v>0.60294117647058798</v>
      </c>
      <c r="AF451" s="11" t="s">
        <v>341</v>
      </c>
      <c r="AG451" s="11">
        <v>9</v>
      </c>
      <c r="AH451" s="9">
        <f t="shared" si="10"/>
        <v>0.41134999999999994</v>
      </c>
    </row>
    <row r="452" spans="1:34">
      <c r="A452" s="11" t="s">
        <v>208</v>
      </c>
      <c r="B452" s="11">
        <v>12</v>
      </c>
      <c r="C452" s="11">
        <v>524496</v>
      </c>
      <c r="D452" s="11">
        <v>3061052</v>
      </c>
      <c r="E452" s="11">
        <v>1821275</v>
      </c>
      <c r="F452" s="11">
        <v>9665600</v>
      </c>
      <c r="G452" s="11">
        <v>0.22359000000000001</v>
      </c>
      <c r="H452" s="11">
        <v>0.75948000000000004</v>
      </c>
      <c r="I452" s="11">
        <v>0.14627999999999999</v>
      </c>
      <c r="J452" s="11">
        <v>0.84145000000000003</v>
      </c>
      <c r="K452" s="11" t="s">
        <v>1454</v>
      </c>
      <c r="L452" s="34" t="s">
        <v>1455</v>
      </c>
      <c r="M452" s="36">
        <v>3603</v>
      </c>
      <c r="N452" s="11">
        <v>3606</v>
      </c>
      <c r="O452" s="11">
        <v>951590912</v>
      </c>
      <c r="P452" s="11">
        <v>1188634624</v>
      </c>
      <c r="Q452" s="11">
        <v>90016</v>
      </c>
      <c r="R452" s="11">
        <v>28839</v>
      </c>
      <c r="S452" s="11">
        <v>1427783680</v>
      </c>
      <c r="T452" s="11">
        <v>2973216768</v>
      </c>
      <c r="U452" s="11" t="s">
        <v>147</v>
      </c>
      <c r="V452" s="11" t="s">
        <v>147</v>
      </c>
      <c r="W452" s="11" t="s">
        <v>147</v>
      </c>
      <c r="X452" s="11" t="s">
        <v>147</v>
      </c>
      <c r="Y452" s="11" t="s">
        <v>147</v>
      </c>
      <c r="Z452" s="11" t="s">
        <v>1535</v>
      </c>
      <c r="AA452" s="11" t="s">
        <v>315</v>
      </c>
      <c r="AB452" s="11" t="s">
        <v>220</v>
      </c>
      <c r="AC452" s="11">
        <v>151</v>
      </c>
      <c r="AD452" s="11">
        <v>31</v>
      </c>
      <c r="AE452" s="11">
        <v>0.205298013245033</v>
      </c>
      <c r="AF452" s="11" t="s">
        <v>341</v>
      </c>
      <c r="AG452" s="11">
        <v>9</v>
      </c>
      <c r="AH452" s="9">
        <f t="shared" si="10"/>
        <v>0.40222000000000002</v>
      </c>
    </row>
    <row r="453" spans="1:34">
      <c r="A453" s="11" t="s">
        <v>208</v>
      </c>
      <c r="B453" s="11">
        <v>0</v>
      </c>
      <c r="C453" s="11">
        <v>516489</v>
      </c>
      <c r="D453" s="11">
        <v>2415572</v>
      </c>
      <c r="E453" s="11">
        <v>1829282</v>
      </c>
      <c r="F453" s="11">
        <v>10311080</v>
      </c>
      <c r="G453" s="11">
        <v>0.22017999999999999</v>
      </c>
      <c r="H453" s="11">
        <v>0.81020000000000003</v>
      </c>
      <c r="I453" s="11">
        <v>0.17615</v>
      </c>
      <c r="J453" s="11">
        <v>0.84931999999999996</v>
      </c>
      <c r="K453" s="11" t="s">
        <v>1456</v>
      </c>
      <c r="L453" s="34" t="s">
        <v>1457</v>
      </c>
      <c r="M453" s="36">
        <v>45</v>
      </c>
      <c r="N453" s="11">
        <v>46</v>
      </c>
      <c r="O453" s="11">
        <v>51085312</v>
      </c>
      <c r="P453" s="11">
        <v>451444736</v>
      </c>
      <c r="Q453" s="11">
        <v>183650</v>
      </c>
      <c r="R453" s="11">
        <v>68442</v>
      </c>
      <c r="S453" s="11">
        <v>1410473984</v>
      </c>
      <c r="T453" s="11">
        <v>2509959168</v>
      </c>
      <c r="U453" s="11" t="s">
        <v>147</v>
      </c>
      <c r="V453" s="11" t="s">
        <v>147</v>
      </c>
      <c r="W453" s="11" t="s">
        <v>147</v>
      </c>
      <c r="X453" s="11" t="s">
        <v>147</v>
      </c>
      <c r="Y453" s="11" t="s">
        <v>147</v>
      </c>
      <c r="Z453" s="11" t="s">
        <v>1535</v>
      </c>
      <c r="AA453" s="11" t="s">
        <v>315</v>
      </c>
      <c r="AB453" s="11" t="s">
        <v>275</v>
      </c>
      <c r="AC453" s="11">
        <v>40</v>
      </c>
      <c r="AD453" s="11">
        <v>24</v>
      </c>
      <c r="AE453" s="11">
        <v>0.6</v>
      </c>
      <c r="AF453" s="11" t="s">
        <v>341</v>
      </c>
      <c r="AG453" s="11">
        <v>6</v>
      </c>
      <c r="AH453" s="9">
        <f t="shared" si="10"/>
        <v>0.41685333333333335</v>
      </c>
    </row>
    <row r="454" spans="1:34">
      <c r="A454" s="11" t="s">
        <v>208</v>
      </c>
      <c r="B454" s="11">
        <v>5</v>
      </c>
      <c r="C454" s="11">
        <v>513842</v>
      </c>
      <c r="D454" s="11">
        <v>2408641</v>
      </c>
      <c r="E454" s="11">
        <v>1831929</v>
      </c>
      <c r="F454" s="11">
        <v>10318011</v>
      </c>
      <c r="G454" s="11">
        <v>0.21904999999999999</v>
      </c>
      <c r="H454" s="11">
        <v>0.81074000000000002</v>
      </c>
      <c r="I454" s="11">
        <v>0.17582</v>
      </c>
      <c r="J454" s="11">
        <v>0.84921999999999997</v>
      </c>
      <c r="K454" s="11" t="s">
        <v>1458</v>
      </c>
      <c r="L454" s="34" t="s">
        <v>1459</v>
      </c>
      <c r="M454" s="36">
        <v>48</v>
      </c>
      <c r="N454" s="11">
        <v>49</v>
      </c>
      <c r="O454" s="11">
        <v>54919168</v>
      </c>
      <c r="P454" s="11">
        <v>455057408</v>
      </c>
      <c r="Q454" s="11">
        <v>194412</v>
      </c>
      <c r="R454" s="11">
        <v>64859</v>
      </c>
      <c r="S454" s="11">
        <v>1426407424</v>
      </c>
      <c r="T454" s="11">
        <v>2984288256</v>
      </c>
      <c r="U454" s="11" t="s">
        <v>147</v>
      </c>
      <c r="V454" s="11" t="s">
        <v>147</v>
      </c>
      <c r="W454" s="11" t="s">
        <v>147</v>
      </c>
      <c r="X454" s="11" t="s">
        <v>147</v>
      </c>
      <c r="Y454" s="11" t="s">
        <v>147</v>
      </c>
      <c r="Z454" s="11" t="s">
        <v>1535</v>
      </c>
      <c r="AA454" s="11" t="s">
        <v>315</v>
      </c>
      <c r="AB454" s="11" t="s">
        <v>235</v>
      </c>
      <c r="AC454" s="11">
        <v>43</v>
      </c>
      <c r="AD454" s="11">
        <v>25</v>
      </c>
      <c r="AE454" s="11">
        <v>0.581395348837209</v>
      </c>
      <c r="AF454" s="11" t="s">
        <v>341</v>
      </c>
      <c r="AG454" s="11">
        <v>6</v>
      </c>
      <c r="AH454" s="9">
        <f t="shared" si="10"/>
        <v>0.41627999999999998</v>
      </c>
    </row>
    <row r="455" spans="1:34">
      <c r="A455" s="11" t="s">
        <v>208</v>
      </c>
      <c r="B455" s="11">
        <v>9</v>
      </c>
      <c r="C455" s="11">
        <v>507006</v>
      </c>
      <c r="D455" s="11">
        <v>2939233</v>
      </c>
      <c r="E455" s="11">
        <v>1838765</v>
      </c>
      <c r="F455" s="11">
        <v>9787419</v>
      </c>
      <c r="G455" s="11">
        <v>0.21614</v>
      </c>
      <c r="H455" s="11">
        <v>0.76905000000000001</v>
      </c>
      <c r="I455" s="11">
        <v>0.14712</v>
      </c>
      <c r="J455" s="11">
        <v>0.84184000000000003</v>
      </c>
      <c r="K455" s="11" t="s">
        <v>743</v>
      </c>
      <c r="L455" s="34" t="s">
        <v>1460</v>
      </c>
      <c r="M455" s="36">
        <v>3603</v>
      </c>
      <c r="N455" s="11">
        <v>3604</v>
      </c>
      <c r="O455" s="11">
        <v>1435680768</v>
      </c>
      <c r="P455" s="11">
        <v>1672163328</v>
      </c>
      <c r="Q455" s="11">
        <v>72005</v>
      </c>
      <c r="R455" s="11">
        <v>25258</v>
      </c>
      <c r="S455" s="11">
        <v>1422659584</v>
      </c>
      <c r="T455" s="11">
        <v>2973077504</v>
      </c>
      <c r="U455" s="11" t="s">
        <v>147</v>
      </c>
      <c r="V455" s="11" t="s">
        <v>147</v>
      </c>
      <c r="W455" s="11" t="s">
        <v>147</v>
      </c>
      <c r="X455" s="11" t="s">
        <v>147</v>
      </c>
      <c r="Y455" s="11" t="s">
        <v>147</v>
      </c>
      <c r="Z455" s="11" t="s">
        <v>1535</v>
      </c>
      <c r="AA455" s="11" t="s">
        <v>315</v>
      </c>
      <c r="AB455" s="11" t="s">
        <v>204</v>
      </c>
      <c r="AC455" s="11">
        <v>124</v>
      </c>
      <c r="AD455" s="11">
        <v>64</v>
      </c>
      <c r="AE455" s="11">
        <v>0.51612899999999995</v>
      </c>
      <c r="AF455" s="11" t="s">
        <v>341</v>
      </c>
      <c r="AG455" s="11">
        <v>15</v>
      </c>
      <c r="AH455" s="9">
        <f t="shared" si="10"/>
        <v>0.40044333333333332</v>
      </c>
    </row>
    <row r="456" spans="1:34">
      <c r="A456" s="11" t="s">
        <v>208</v>
      </c>
      <c r="B456" s="11">
        <v>3</v>
      </c>
      <c r="C456" s="11">
        <v>505988</v>
      </c>
      <c r="D456" s="11">
        <v>2560259</v>
      </c>
      <c r="E456" s="11">
        <v>1839783</v>
      </c>
      <c r="F456" s="11">
        <v>10166393</v>
      </c>
      <c r="G456" s="11">
        <v>0.2157</v>
      </c>
      <c r="H456" s="11">
        <v>0.79883000000000004</v>
      </c>
      <c r="I456" s="11">
        <v>0.16502</v>
      </c>
      <c r="J456" s="11">
        <v>0.84675999999999996</v>
      </c>
      <c r="K456" s="11" t="s">
        <v>1461</v>
      </c>
      <c r="L456" s="34" t="s">
        <v>1462</v>
      </c>
      <c r="M456" s="36">
        <v>40</v>
      </c>
      <c r="N456" s="11">
        <v>41</v>
      </c>
      <c r="O456" s="11">
        <v>226881536</v>
      </c>
      <c r="P456" s="11">
        <v>465108992</v>
      </c>
      <c r="Q456" s="11">
        <v>79244</v>
      </c>
      <c r="R456" s="11">
        <v>36049</v>
      </c>
      <c r="S456" s="11">
        <v>1410228224</v>
      </c>
      <c r="T456" s="11">
        <v>2509598720</v>
      </c>
      <c r="U456" s="11" t="s">
        <v>147</v>
      </c>
      <c r="V456" s="11" t="s">
        <v>147</v>
      </c>
      <c r="W456" s="11" t="s">
        <v>147</v>
      </c>
      <c r="X456" s="11" t="s">
        <v>147</v>
      </c>
      <c r="Y456" s="11" t="s">
        <v>147</v>
      </c>
      <c r="Z456" s="11" t="s">
        <v>1535</v>
      </c>
      <c r="AA456" s="11" t="s">
        <v>315</v>
      </c>
      <c r="AB456" s="11" t="s">
        <v>227</v>
      </c>
      <c r="AC456" s="11">
        <v>68</v>
      </c>
      <c r="AD456" s="11">
        <v>41</v>
      </c>
      <c r="AE456" s="11">
        <v>0.60294119999999995</v>
      </c>
      <c r="AF456" s="11" t="s">
        <v>341</v>
      </c>
      <c r="AG456" s="11">
        <v>15</v>
      </c>
      <c r="AH456" s="9">
        <f t="shared" si="10"/>
        <v>0.4100766666666667</v>
      </c>
    </row>
    <row r="457" spans="1:34">
      <c r="A457" s="9" t="s">
        <v>42</v>
      </c>
      <c r="B457" s="9">
        <v>10</v>
      </c>
      <c r="C457" s="9">
        <v>504232</v>
      </c>
      <c r="D457" s="9">
        <v>2064014</v>
      </c>
      <c r="E457" s="9">
        <v>1841539</v>
      </c>
      <c r="F457" s="9">
        <v>10662638</v>
      </c>
      <c r="G457" s="9">
        <v>0.21495</v>
      </c>
      <c r="H457" s="9">
        <v>0.83782000000000001</v>
      </c>
      <c r="I457" s="9">
        <v>0.19633</v>
      </c>
      <c r="J457" s="9">
        <v>0.85272999999999999</v>
      </c>
      <c r="K457" s="9" t="s">
        <v>1230</v>
      </c>
      <c r="L457" s="31" t="s">
        <v>1231</v>
      </c>
      <c r="M457" s="30">
        <v>7206</v>
      </c>
      <c r="N457" s="9">
        <v>7207</v>
      </c>
      <c r="O457" s="9">
        <v>1819926528</v>
      </c>
      <c r="P457" s="9">
        <v>2057117696</v>
      </c>
      <c r="Q457" s="9">
        <v>144009</v>
      </c>
      <c r="R457" s="9">
        <v>32451</v>
      </c>
      <c r="S457" s="9">
        <v>1433161728</v>
      </c>
      <c r="T457" s="9">
        <v>2985631744</v>
      </c>
      <c r="U457" s="9" t="s">
        <v>147</v>
      </c>
      <c r="V457" s="9" t="s">
        <v>147</v>
      </c>
      <c r="W457" s="9" t="s">
        <v>147</v>
      </c>
      <c r="X457" s="9" t="s">
        <v>147</v>
      </c>
      <c r="Y457" s="9" t="s">
        <v>147</v>
      </c>
      <c r="Z457" s="9" t="s">
        <v>1535</v>
      </c>
      <c r="AA457" s="9" t="s">
        <v>315</v>
      </c>
      <c r="AB457" s="9" t="s">
        <v>224</v>
      </c>
      <c r="AC457" s="9">
        <v>152</v>
      </c>
      <c r="AD457" s="9">
        <v>31</v>
      </c>
      <c r="AE457" s="9">
        <v>0.2039474</v>
      </c>
      <c r="AF457" s="9" t="s">
        <v>341</v>
      </c>
      <c r="AG457" s="9">
        <v>6</v>
      </c>
      <c r="AH457" s="9">
        <f t="shared" si="10"/>
        <v>0.4225733333333333</v>
      </c>
    </row>
    <row r="458" spans="1:34">
      <c r="A458" s="11" t="s">
        <v>208</v>
      </c>
      <c r="B458" s="11">
        <v>1</v>
      </c>
      <c r="C458" s="11">
        <v>501207</v>
      </c>
      <c r="D458" s="11">
        <v>2281580</v>
      </c>
      <c r="E458" s="11">
        <v>1844564</v>
      </c>
      <c r="F458" s="11">
        <v>10445072</v>
      </c>
      <c r="G458" s="11">
        <v>0.21365999999999999</v>
      </c>
      <c r="H458" s="11">
        <v>0.82072000000000001</v>
      </c>
      <c r="I458" s="11">
        <v>0.18010999999999999</v>
      </c>
      <c r="J458" s="11">
        <v>0.84991000000000005</v>
      </c>
      <c r="K458" s="11" t="s">
        <v>1273</v>
      </c>
      <c r="L458" s="34" t="s">
        <v>1463</v>
      </c>
      <c r="M458" s="36">
        <v>43</v>
      </c>
      <c r="N458" s="11">
        <v>44</v>
      </c>
      <c r="O458" s="11">
        <v>41664512</v>
      </c>
      <c r="P458" s="11">
        <v>441966592</v>
      </c>
      <c r="Q458" s="11">
        <v>162025</v>
      </c>
      <c r="R458" s="11">
        <v>72027</v>
      </c>
      <c r="S458" s="11">
        <v>1421840384</v>
      </c>
      <c r="T458" s="11">
        <v>2984009728</v>
      </c>
      <c r="U458" s="11" t="s">
        <v>147</v>
      </c>
      <c r="V458" s="11" t="s">
        <v>147</v>
      </c>
      <c r="W458" s="11" t="s">
        <v>147</v>
      </c>
      <c r="X458" s="11" t="s">
        <v>147</v>
      </c>
      <c r="Y458" s="11" t="s">
        <v>147</v>
      </c>
      <c r="Z458" s="11" t="s">
        <v>1535</v>
      </c>
      <c r="AA458" s="11" t="s">
        <v>315</v>
      </c>
      <c r="AB458" s="11" t="s">
        <v>236</v>
      </c>
      <c r="AC458" s="11">
        <v>39</v>
      </c>
      <c r="AD458" s="11">
        <v>27</v>
      </c>
      <c r="AE458" s="11">
        <v>0.69230769999999997</v>
      </c>
      <c r="AF458" s="11" t="s">
        <v>341</v>
      </c>
      <c r="AG458" s="11">
        <v>7</v>
      </c>
      <c r="AH458" s="9">
        <f t="shared" si="10"/>
        <v>0.41601333333333335</v>
      </c>
    </row>
    <row r="459" spans="1:34">
      <c r="A459" s="11" t="s">
        <v>208</v>
      </c>
      <c r="B459" s="11">
        <v>4</v>
      </c>
      <c r="C459" s="11">
        <v>500576</v>
      </c>
      <c r="D459" s="11">
        <v>1911379</v>
      </c>
      <c r="E459" s="11">
        <v>1845195</v>
      </c>
      <c r="F459" s="11">
        <v>10815273</v>
      </c>
      <c r="G459" s="11">
        <v>0.21340000000000001</v>
      </c>
      <c r="H459" s="11">
        <v>0.84980999999999995</v>
      </c>
      <c r="I459" s="11">
        <v>0.20754</v>
      </c>
      <c r="J459" s="11">
        <v>0.85426000000000002</v>
      </c>
      <c r="K459" s="11" t="s">
        <v>1464</v>
      </c>
      <c r="L459" s="34" t="s">
        <v>1465</v>
      </c>
      <c r="M459" s="36">
        <v>47</v>
      </c>
      <c r="N459" s="11">
        <v>48</v>
      </c>
      <c r="O459" s="11">
        <v>1645875200</v>
      </c>
      <c r="P459" s="11">
        <v>1884323840</v>
      </c>
      <c r="Q459" s="11">
        <v>190845</v>
      </c>
      <c r="R459" s="11">
        <v>79221</v>
      </c>
      <c r="S459" s="11">
        <v>1404325888</v>
      </c>
      <c r="T459" s="11">
        <v>2510139392</v>
      </c>
      <c r="U459" s="11" t="s">
        <v>147</v>
      </c>
      <c r="V459" s="11" t="s">
        <v>147</v>
      </c>
      <c r="W459" s="11" t="s">
        <v>147</v>
      </c>
      <c r="X459" s="11" t="s">
        <v>147</v>
      </c>
      <c r="Y459" s="11" t="s">
        <v>147</v>
      </c>
      <c r="Z459" s="11" t="s">
        <v>1535</v>
      </c>
      <c r="AA459" s="11" t="s">
        <v>315</v>
      </c>
      <c r="AB459" s="11" t="s">
        <v>245</v>
      </c>
      <c r="AC459" s="11">
        <v>31</v>
      </c>
      <c r="AD459" s="11">
        <v>24</v>
      </c>
      <c r="AE459" s="11">
        <v>0.77419354838709697</v>
      </c>
      <c r="AF459" s="11" t="s">
        <v>341</v>
      </c>
      <c r="AG459" s="11">
        <v>5</v>
      </c>
      <c r="AH459" s="9">
        <f t="shared" si="10"/>
        <v>0.42553666666666667</v>
      </c>
    </row>
    <row r="460" spans="1:34">
      <c r="A460" s="11" t="s">
        <v>208</v>
      </c>
      <c r="B460" s="11">
        <v>2</v>
      </c>
      <c r="C460" s="11">
        <v>496186</v>
      </c>
      <c r="D460" s="11">
        <v>2619375</v>
      </c>
      <c r="E460" s="11">
        <v>1849585</v>
      </c>
      <c r="F460" s="11">
        <v>10107277</v>
      </c>
      <c r="G460" s="11">
        <v>0.21152000000000001</v>
      </c>
      <c r="H460" s="11">
        <v>0.79418</v>
      </c>
      <c r="I460" s="11">
        <v>0.15926000000000001</v>
      </c>
      <c r="J460" s="11">
        <v>0.84531000000000001</v>
      </c>
      <c r="K460" s="11" t="s">
        <v>1466</v>
      </c>
      <c r="L460" s="34" t="s">
        <v>1467</v>
      </c>
      <c r="M460" s="36">
        <v>44</v>
      </c>
      <c r="N460" s="11">
        <v>45</v>
      </c>
      <c r="O460" s="11">
        <v>209080320</v>
      </c>
      <c r="P460" s="11">
        <v>446337024</v>
      </c>
      <c r="Q460" s="11">
        <v>82804</v>
      </c>
      <c r="R460" s="11">
        <v>36058</v>
      </c>
      <c r="S460" s="11">
        <v>1407053824</v>
      </c>
      <c r="T460" s="11">
        <v>2509598720</v>
      </c>
      <c r="U460" s="11" t="s">
        <v>147</v>
      </c>
      <c r="V460" s="11" t="s">
        <v>147</v>
      </c>
      <c r="W460" s="11" t="s">
        <v>147</v>
      </c>
      <c r="X460" s="11" t="s">
        <v>147</v>
      </c>
      <c r="Y460" s="11" t="s">
        <v>147</v>
      </c>
      <c r="Z460" s="11" t="s">
        <v>1535</v>
      </c>
      <c r="AA460" s="11" t="s">
        <v>315</v>
      </c>
      <c r="AB460" s="11" t="s">
        <v>225</v>
      </c>
      <c r="AC460" s="11">
        <v>68</v>
      </c>
      <c r="AD460" s="11">
        <v>41</v>
      </c>
      <c r="AE460" s="11">
        <v>0.60294119999999995</v>
      </c>
      <c r="AF460" s="11" t="s">
        <v>341</v>
      </c>
      <c r="AG460" s="11">
        <v>15</v>
      </c>
      <c r="AH460" s="9">
        <f t="shared" si="10"/>
        <v>0.40573999999999999</v>
      </c>
    </row>
    <row r="461" spans="1:34">
      <c r="A461" s="11" t="s">
        <v>208</v>
      </c>
      <c r="B461" s="11">
        <v>5</v>
      </c>
      <c r="C461" s="11">
        <v>492130</v>
      </c>
      <c r="D461" s="11">
        <v>2414327</v>
      </c>
      <c r="E461" s="11">
        <v>1853641</v>
      </c>
      <c r="F461" s="11">
        <v>10312325</v>
      </c>
      <c r="G461" s="11">
        <v>0.20979</v>
      </c>
      <c r="H461" s="11">
        <v>0.81028999999999995</v>
      </c>
      <c r="I461" s="11">
        <v>0.16932</v>
      </c>
      <c r="J461" s="11">
        <v>0.84763999999999995</v>
      </c>
      <c r="K461" s="11" t="s">
        <v>807</v>
      </c>
      <c r="L461" s="34" t="s">
        <v>1468</v>
      </c>
      <c r="M461" s="36">
        <v>47</v>
      </c>
      <c r="N461" s="11">
        <v>49</v>
      </c>
      <c r="O461" s="11">
        <v>50683904</v>
      </c>
      <c r="P461" s="11">
        <v>450936832</v>
      </c>
      <c r="Q461" s="11">
        <v>176400</v>
      </c>
      <c r="R461" s="11">
        <v>64845</v>
      </c>
      <c r="S461" s="11">
        <v>1422753792</v>
      </c>
      <c r="T461" s="11">
        <v>2973609984</v>
      </c>
      <c r="U461" s="11" t="s">
        <v>147</v>
      </c>
      <c r="V461" s="11" t="s">
        <v>147</v>
      </c>
      <c r="W461" s="11" t="s">
        <v>147</v>
      </c>
      <c r="X461" s="11" t="s">
        <v>147</v>
      </c>
      <c r="Y461" s="11" t="s">
        <v>147</v>
      </c>
      <c r="Z461" s="11" t="s">
        <v>1535</v>
      </c>
      <c r="AA461" s="11" t="s">
        <v>315</v>
      </c>
      <c r="AB461" s="11" t="s">
        <v>235</v>
      </c>
      <c r="AC461" s="11">
        <v>43</v>
      </c>
      <c r="AD461" s="11">
        <v>25</v>
      </c>
      <c r="AE461" s="11">
        <v>0.58139529999999995</v>
      </c>
      <c r="AF461" s="11" t="s">
        <v>341</v>
      </c>
      <c r="AG461" s="11">
        <v>7</v>
      </c>
      <c r="AH461" s="9">
        <f t="shared" si="10"/>
        <v>0.40995666666666669</v>
      </c>
    </row>
    <row r="462" spans="1:34">
      <c r="A462" s="11" t="s">
        <v>208</v>
      </c>
      <c r="B462" s="11">
        <v>0</v>
      </c>
      <c r="C462" s="11">
        <v>491463</v>
      </c>
      <c r="D462" s="11">
        <v>2319088</v>
      </c>
      <c r="E462" s="11">
        <v>1854308</v>
      </c>
      <c r="F462" s="11">
        <v>10407564</v>
      </c>
      <c r="G462" s="11">
        <v>0.20951</v>
      </c>
      <c r="H462" s="11">
        <v>0.81777999999999995</v>
      </c>
      <c r="I462" s="11">
        <v>0.17485999999999999</v>
      </c>
      <c r="J462" s="11">
        <v>0.84877000000000002</v>
      </c>
      <c r="K462" s="11" t="s">
        <v>1469</v>
      </c>
      <c r="L462" s="34" t="s">
        <v>1470</v>
      </c>
      <c r="M462" s="36">
        <v>45</v>
      </c>
      <c r="N462" s="11">
        <v>46</v>
      </c>
      <c r="O462" s="11">
        <v>49152000</v>
      </c>
      <c r="P462" s="11">
        <v>449478656</v>
      </c>
      <c r="Q462" s="11">
        <v>165614</v>
      </c>
      <c r="R462" s="11">
        <v>64842</v>
      </c>
      <c r="S462" s="11">
        <v>1421766656</v>
      </c>
      <c r="T462" s="11">
        <v>2984075264</v>
      </c>
      <c r="U462" s="11" t="s">
        <v>147</v>
      </c>
      <c r="V462" s="11" t="s">
        <v>147</v>
      </c>
      <c r="W462" s="11" t="s">
        <v>147</v>
      </c>
      <c r="X462" s="11" t="s">
        <v>147</v>
      </c>
      <c r="Y462" s="11" t="s">
        <v>147</v>
      </c>
      <c r="Z462" s="11" t="s">
        <v>1535</v>
      </c>
      <c r="AA462" s="11" t="s">
        <v>315</v>
      </c>
      <c r="AB462" s="11" t="s">
        <v>275</v>
      </c>
      <c r="AC462" s="11">
        <v>40</v>
      </c>
      <c r="AD462" s="11">
        <v>24</v>
      </c>
      <c r="AE462" s="11">
        <v>0.6</v>
      </c>
      <c r="AF462" s="11" t="s">
        <v>341</v>
      </c>
      <c r="AG462" s="11">
        <v>7</v>
      </c>
      <c r="AH462" s="9">
        <f t="shared" si="10"/>
        <v>0.41226666666666661</v>
      </c>
    </row>
    <row r="463" spans="1:34">
      <c r="A463" s="11" t="s">
        <v>208</v>
      </c>
      <c r="B463" s="11">
        <v>4</v>
      </c>
      <c r="C463" s="11">
        <v>489824</v>
      </c>
      <c r="D463" s="11">
        <v>3104841</v>
      </c>
      <c r="E463" s="11">
        <v>1855947</v>
      </c>
      <c r="F463" s="11">
        <v>9621811</v>
      </c>
      <c r="G463" s="11">
        <v>0.20881</v>
      </c>
      <c r="H463" s="11">
        <v>0.75604000000000005</v>
      </c>
      <c r="I463" s="11">
        <v>0.13625999999999999</v>
      </c>
      <c r="J463" s="11">
        <v>0.83830000000000005</v>
      </c>
      <c r="K463" s="11" t="s">
        <v>1471</v>
      </c>
      <c r="L463" s="34" t="s">
        <v>1472</v>
      </c>
      <c r="M463" s="36">
        <v>58</v>
      </c>
      <c r="N463" s="11">
        <v>3600</v>
      </c>
      <c r="O463" s="11">
        <v>1850789888</v>
      </c>
      <c r="P463" s="11">
        <v>2087960576</v>
      </c>
      <c r="Q463" s="11">
        <v>82832</v>
      </c>
      <c r="R463" s="11">
        <v>28822</v>
      </c>
      <c r="S463" s="11">
        <v>1424310272</v>
      </c>
      <c r="T463" s="11">
        <v>2973175808</v>
      </c>
      <c r="U463" s="11" t="s">
        <v>147</v>
      </c>
      <c r="V463" s="11" t="s">
        <v>147</v>
      </c>
      <c r="W463" s="11" t="s">
        <v>147</v>
      </c>
      <c r="X463" s="11" t="s">
        <v>147</v>
      </c>
      <c r="Y463" s="11" t="s">
        <v>147</v>
      </c>
      <c r="Z463" s="11" t="s">
        <v>1535</v>
      </c>
      <c r="AA463" s="11" t="s">
        <v>316</v>
      </c>
      <c r="AB463" s="11" t="s">
        <v>220</v>
      </c>
      <c r="AC463" s="11">
        <v>151</v>
      </c>
      <c r="AD463" s="11">
        <v>31</v>
      </c>
      <c r="AE463" s="11">
        <v>0.205298013245033</v>
      </c>
      <c r="AF463" s="11" t="s">
        <v>341</v>
      </c>
      <c r="AG463" s="11">
        <v>10</v>
      </c>
      <c r="AH463" s="9">
        <f t="shared" ref="AH463:AH499" si="11">(4*G463+2*H463)/6</f>
        <v>0.39121999999999996</v>
      </c>
    </row>
    <row r="464" spans="1:34">
      <c r="A464" s="11" t="s">
        <v>208</v>
      </c>
      <c r="B464" s="11">
        <v>3</v>
      </c>
      <c r="C464" s="11">
        <v>489708</v>
      </c>
      <c r="D464" s="11">
        <v>3127867</v>
      </c>
      <c r="E464" s="11">
        <v>1856063</v>
      </c>
      <c r="F464" s="11">
        <v>9598785</v>
      </c>
      <c r="G464" s="11">
        <v>0.20876</v>
      </c>
      <c r="H464" s="11">
        <v>0.75422999999999996</v>
      </c>
      <c r="I464" s="11">
        <v>0.13536999999999999</v>
      </c>
      <c r="J464" s="11">
        <v>0.83796999999999999</v>
      </c>
      <c r="K464" s="11" t="s">
        <v>1473</v>
      </c>
      <c r="L464" s="34" t="s">
        <v>1474</v>
      </c>
      <c r="M464" s="36">
        <v>3601</v>
      </c>
      <c r="N464" s="11">
        <v>3603</v>
      </c>
      <c r="O464" s="11">
        <v>1851015168</v>
      </c>
      <c r="P464" s="11">
        <v>2088177664</v>
      </c>
      <c r="Q464" s="11">
        <v>86407</v>
      </c>
      <c r="R464" s="11">
        <v>28835</v>
      </c>
      <c r="S464" s="11">
        <v>1428086784</v>
      </c>
      <c r="T464" s="11">
        <v>2983665664</v>
      </c>
      <c r="U464" s="11" t="s">
        <v>147</v>
      </c>
      <c r="V464" s="11" t="s">
        <v>147</v>
      </c>
      <c r="W464" s="11" t="s">
        <v>147</v>
      </c>
      <c r="X464" s="11" t="s">
        <v>147</v>
      </c>
      <c r="Y464" s="11" t="s">
        <v>147</v>
      </c>
      <c r="Z464" s="11" t="s">
        <v>1535</v>
      </c>
      <c r="AA464" s="11" t="s">
        <v>316</v>
      </c>
      <c r="AB464" s="11" t="s">
        <v>219</v>
      </c>
      <c r="AC464" s="11">
        <v>152</v>
      </c>
      <c r="AD464" s="11">
        <v>31</v>
      </c>
      <c r="AE464" s="11">
        <v>0.20394736842105299</v>
      </c>
      <c r="AF464" s="11" t="s">
        <v>341</v>
      </c>
      <c r="AG464" s="11">
        <v>10</v>
      </c>
      <c r="AH464" s="9">
        <f t="shared" si="11"/>
        <v>0.39058333333333328</v>
      </c>
    </row>
    <row r="465" spans="1:36">
      <c r="A465" s="11" t="s">
        <v>208</v>
      </c>
      <c r="B465" s="11">
        <v>2</v>
      </c>
      <c r="C465" s="11">
        <v>485584</v>
      </c>
      <c r="D465" s="11">
        <v>2515819</v>
      </c>
      <c r="E465" s="11">
        <v>1860187</v>
      </c>
      <c r="F465" s="11">
        <v>10210833</v>
      </c>
      <c r="G465" s="11">
        <v>0.20699999999999999</v>
      </c>
      <c r="H465" s="11">
        <v>0.80232000000000003</v>
      </c>
      <c r="I465" s="11">
        <v>0.16178999999999999</v>
      </c>
      <c r="J465" s="11">
        <v>0.84589999999999999</v>
      </c>
      <c r="K465" s="11" t="s">
        <v>1098</v>
      </c>
      <c r="L465" s="34" t="s">
        <v>1476</v>
      </c>
      <c r="M465" s="36">
        <v>51</v>
      </c>
      <c r="N465" s="11">
        <v>53</v>
      </c>
      <c r="O465" s="11">
        <v>365084672</v>
      </c>
      <c r="P465" s="11">
        <v>602853376</v>
      </c>
      <c r="Q465" s="11">
        <v>126058</v>
      </c>
      <c r="R465" s="11">
        <v>50427</v>
      </c>
      <c r="S465" s="11">
        <v>1423298560</v>
      </c>
      <c r="T465" s="11">
        <v>2983788544</v>
      </c>
      <c r="U465" s="11" t="s">
        <v>147</v>
      </c>
      <c r="V465" s="11" t="s">
        <v>147</v>
      </c>
      <c r="W465" s="11" t="s">
        <v>147</v>
      </c>
      <c r="X465" s="11" t="s">
        <v>147</v>
      </c>
      <c r="Y465" s="11" t="s">
        <v>147</v>
      </c>
      <c r="Z465" s="11" t="s">
        <v>1535</v>
      </c>
      <c r="AA465" s="11" t="s">
        <v>316</v>
      </c>
      <c r="AB465" s="11" t="s">
        <v>85</v>
      </c>
      <c r="AC465" s="11">
        <v>52</v>
      </c>
      <c r="AD465" s="11">
        <v>27</v>
      </c>
      <c r="AE465" s="11">
        <v>0.51923076923076905</v>
      </c>
      <c r="AF465" s="11" t="s">
        <v>341</v>
      </c>
      <c r="AG465" s="11">
        <v>10</v>
      </c>
      <c r="AH465" s="9">
        <f t="shared" si="11"/>
        <v>0.40544000000000002</v>
      </c>
    </row>
    <row r="466" spans="1:36">
      <c r="A466" s="11" t="s">
        <v>208</v>
      </c>
      <c r="B466" s="11">
        <v>5</v>
      </c>
      <c r="C466" s="11">
        <v>480800</v>
      </c>
      <c r="D466" s="11">
        <v>2307569</v>
      </c>
      <c r="E466" s="11">
        <v>1864971</v>
      </c>
      <c r="F466" s="11">
        <v>10419083</v>
      </c>
      <c r="G466" s="11">
        <v>0.20496</v>
      </c>
      <c r="H466" s="11">
        <v>0.81867999999999996</v>
      </c>
      <c r="I466" s="11">
        <v>0.17243</v>
      </c>
      <c r="J466" s="11">
        <v>0.84818000000000005</v>
      </c>
      <c r="K466" s="11" t="s">
        <v>1477</v>
      </c>
      <c r="L466" s="34" t="s">
        <v>917</v>
      </c>
      <c r="M466" s="36">
        <v>45</v>
      </c>
      <c r="N466" s="11">
        <v>47</v>
      </c>
      <c r="O466" s="11">
        <v>719765504</v>
      </c>
      <c r="P466" s="11">
        <v>957353984</v>
      </c>
      <c r="Q466" s="11">
        <v>151206</v>
      </c>
      <c r="R466" s="11">
        <v>61243</v>
      </c>
      <c r="S466" s="11">
        <v>1423343616</v>
      </c>
      <c r="T466" s="11">
        <v>2983903232</v>
      </c>
      <c r="U466" s="11" t="s">
        <v>147</v>
      </c>
      <c r="V466" s="11" t="s">
        <v>147</v>
      </c>
      <c r="W466" s="11" t="s">
        <v>147</v>
      </c>
      <c r="X466" s="11" t="s">
        <v>147</v>
      </c>
      <c r="Y466" s="11" t="s">
        <v>147</v>
      </c>
      <c r="Z466" s="11" t="s">
        <v>1535</v>
      </c>
      <c r="AA466" s="11" t="s">
        <v>315</v>
      </c>
      <c r="AB466" s="11" t="s">
        <v>235</v>
      </c>
      <c r="AC466" s="11">
        <v>43</v>
      </c>
      <c r="AD466" s="11">
        <v>25</v>
      </c>
      <c r="AE466" s="11">
        <v>0.581395348837209</v>
      </c>
      <c r="AF466" s="11" t="s">
        <v>341</v>
      </c>
      <c r="AG466" s="11">
        <v>9</v>
      </c>
      <c r="AH466" s="9">
        <f t="shared" si="11"/>
        <v>0.4095333333333333</v>
      </c>
    </row>
    <row r="467" spans="1:36">
      <c r="A467" s="11" t="s">
        <v>208</v>
      </c>
      <c r="B467" s="11">
        <v>10</v>
      </c>
      <c r="C467" s="11">
        <v>479945</v>
      </c>
      <c r="D467" s="11">
        <v>3093901</v>
      </c>
      <c r="E467" s="11">
        <v>1865826</v>
      </c>
      <c r="F467" s="11">
        <v>9632751</v>
      </c>
      <c r="G467" s="11">
        <v>0.2046</v>
      </c>
      <c r="H467" s="11">
        <v>0.75690000000000002</v>
      </c>
      <c r="I467" s="11">
        <v>0.13428999999999999</v>
      </c>
      <c r="J467" s="11">
        <v>0.83772999999999997</v>
      </c>
      <c r="K467" s="11" t="s">
        <v>1478</v>
      </c>
      <c r="L467" s="34" t="s">
        <v>1479</v>
      </c>
      <c r="M467" s="36">
        <v>3606</v>
      </c>
      <c r="N467" s="11">
        <v>7207</v>
      </c>
      <c r="O467" s="11">
        <v>1837363200</v>
      </c>
      <c r="P467" s="11">
        <v>2087698432</v>
      </c>
      <c r="Q467" s="11">
        <v>118812</v>
      </c>
      <c r="R467" s="11">
        <v>32439</v>
      </c>
      <c r="S467" s="11">
        <v>1428443136</v>
      </c>
      <c r="T467" s="11">
        <v>2983927808</v>
      </c>
      <c r="U467" s="11" t="s">
        <v>147</v>
      </c>
      <c r="V467" s="11" t="s">
        <v>147</v>
      </c>
      <c r="W467" s="11" t="s">
        <v>147</v>
      </c>
      <c r="X467" s="11" t="s">
        <v>147</v>
      </c>
      <c r="Y467" s="11" t="s">
        <v>147</v>
      </c>
      <c r="Z467" s="11" t="s">
        <v>1535</v>
      </c>
      <c r="AA467" s="11" t="s">
        <v>315</v>
      </c>
      <c r="AB467" s="11" t="s">
        <v>224</v>
      </c>
      <c r="AC467" s="11">
        <v>152</v>
      </c>
      <c r="AD467" s="11">
        <v>31</v>
      </c>
      <c r="AE467" s="11">
        <v>0.20394736842105299</v>
      </c>
      <c r="AF467" s="11" t="s">
        <v>341</v>
      </c>
      <c r="AG467" s="11">
        <v>6</v>
      </c>
      <c r="AH467" s="9">
        <f t="shared" si="11"/>
        <v>0.38870000000000005</v>
      </c>
    </row>
    <row r="468" spans="1:36">
      <c r="A468" s="11" t="s">
        <v>208</v>
      </c>
      <c r="B468" s="11">
        <v>0</v>
      </c>
      <c r="C468" s="11">
        <v>469616</v>
      </c>
      <c r="D468" s="11">
        <v>2260440</v>
      </c>
      <c r="E468" s="11">
        <v>1876155</v>
      </c>
      <c r="F468" s="11">
        <v>10466212</v>
      </c>
      <c r="G468" s="11">
        <v>0.20019999999999999</v>
      </c>
      <c r="H468" s="11">
        <v>0.82238999999999995</v>
      </c>
      <c r="I468" s="11">
        <v>0.17202000000000001</v>
      </c>
      <c r="J468" s="11">
        <v>0.84799000000000002</v>
      </c>
      <c r="K468" s="11" t="s">
        <v>1480</v>
      </c>
      <c r="L468" s="34" t="s">
        <v>1481</v>
      </c>
      <c r="M468" s="36">
        <v>40</v>
      </c>
      <c r="N468" s="11">
        <v>42</v>
      </c>
      <c r="O468" s="11">
        <v>815906816</v>
      </c>
      <c r="P468" s="11">
        <v>1052147712</v>
      </c>
      <c r="Q468" s="11">
        <v>144030</v>
      </c>
      <c r="R468" s="11">
        <v>64804</v>
      </c>
      <c r="S468" s="11">
        <v>1405038592</v>
      </c>
      <c r="T468" s="11">
        <v>2509778944</v>
      </c>
      <c r="U468" s="11" t="s">
        <v>147</v>
      </c>
      <c r="V468" s="11" t="s">
        <v>147</v>
      </c>
      <c r="W468" s="11" t="s">
        <v>147</v>
      </c>
      <c r="X468" s="11" t="s">
        <v>147</v>
      </c>
      <c r="Y468" s="11" t="s">
        <v>147</v>
      </c>
      <c r="Z468" s="11" t="s">
        <v>1535</v>
      </c>
      <c r="AA468" s="11" t="s">
        <v>315</v>
      </c>
      <c r="AB468" s="11" t="s">
        <v>275</v>
      </c>
      <c r="AC468" s="11">
        <v>40</v>
      </c>
      <c r="AD468" s="11">
        <v>24</v>
      </c>
      <c r="AE468" s="11">
        <v>0.6</v>
      </c>
      <c r="AF468" s="11" t="s">
        <v>341</v>
      </c>
      <c r="AG468" s="11">
        <v>9</v>
      </c>
      <c r="AH468" s="9">
        <f t="shared" si="11"/>
        <v>0.40759666666666661</v>
      </c>
    </row>
    <row r="469" spans="1:36">
      <c r="A469" s="11" t="s">
        <v>208</v>
      </c>
      <c r="B469" s="11">
        <v>1</v>
      </c>
      <c r="C469" s="11">
        <v>458582</v>
      </c>
      <c r="D469" s="11">
        <v>2185095</v>
      </c>
      <c r="E469" s="11">
        <v>1887189</v>
      </c>
      <c r="F469" s="11">
        <v>10541557</v>
      </c>
      <c r="G469" s="11">
        <v>0.19549</v>
      </c>
      <c r="H469" s="11">
        <v>0.82830999999999999</v>
      </c>
      <c r="I469" s="11">
        <v>0.17346</v>
      </c>
      <c r="J469" s="11">
        <v>0.84816000000000003</v>
      </c>
      <c r="K469" s="11" t="s">
        <v>1255</v>
      </c>
      <c r="L469" s="34" t="s">
        <v>1482</v>
      </c>
      <c r="M469" s="36">
        <v>38</v>
      </c>
      <c r="N469" s="11">
        <v>39</v>
      </c>
      <c r="O469" s="11">
        <v>873668608</v>
      </c>
      <c r="P469" s="11">
        <v>1110810624</v>
      </c>
      <c r="Q469" s="11">
        <v>140457</v>
      </c>
      <c r="R469" s="11">
        <v>68432</v>
      </c>
      <c r="S469" s="11">
        <v>1416515584</v>
      </c>
      <c r="T469" s="11">
        <v>2509750272</v>
      </c>
      <c r="U469" s="11" t="s">
        <v>147</v>
      </c>
      <c r="V469" s="11" t="s">
        <v>147</v>
      </c>
      <c r="W469" s="11" t="s">
        <v>147</v>
      </c>
      <c r="X469" s="11" t="s">
        <v>147</v>
      </c>
      <c r="Y469" s="11" t="s">
        <v>147</v>
      </c>
      <c r="Z469" s="11" t="s">
        <v>1535</v>
      </c>
      <c r="AA469" s="11" t="s">
        <v>315</v>
      </c>
      <c r="AB469" s="11" t="s">
        <v>236</v>
      </c>
      <c r="AC469" s="11">
        <v>39</v>
      </c>
      <c r="AD469" s="11">
        <v>27</v>
      </c>
      <c r="AE469" s="11">
        <v>0.69230769230769196</v>
      </c>
      <c r="AF469" s="11" t="s">
        <v>341</v>
      </c>
      <c r="AG469" s="11">
        <v>9</v>
      </c>
      <c r="AH469" s="9">
        <f t="shared" si="11"/>
        <v>0.40643000000000001</v>
      </c>
    </row>
    <row r="470" spans="1:36">
      <c r="A470" s="11" t="s">
        <v>208</v>
      </c>
      <c r="B470" s="11">
        <v>1</v>
      </c>
      <c r="C470" s="11">
        <v>453212</v>
      </c>
      <c r="D470" s="11">
        <v>1622322</v>
      </c>
      <c r="E470" s="11">
        <v>1892559</v>
      </c>
      <c r="F470" s="11">
        <v>11104330</v>
      </c>
      <c r="G470" s="11">
        <v>0.19320000000000001</v>
      </c>
      <c r="H470" s="11">
        <v>0.87253000000000003</v>
      </c>
      <c r="I470" s="11">
        <v>0.21836</v>
      </c>
      <c r="J470" s="11">
        <v>0.85438000000000003</v>
      </c>
      <c r="K470" s="11" t="s">
        <v>1483</v>
      </c>
      <c r="L470" s="34" t="s">
        <v>1484</v>
      </c>
      <c r="M470" s="36">
        <v>47</v>
      </c>
      <c r="N470" s="11">
        <v>48</v>
      </c>
      <c r="O470" s="11">
        <v>50196480</v>
      </c>
      <c r="P470" s="11">
        <v>450486272</v>
      </c>
      <c r="Q470" s="11">
        <v>169201</v>
      </c>
      <c r="R470" s="11">
        <v>75605</v>
      </c>
      <c r="S470" s="11">
        <v>1419313152</v>
      </c>
      <c r="T470" s="11">
        <v>2984632320</v>
      </c>
      <c r="U470" s="11" t="s">
        <v>147</v>
      </c>
      <c r="V470" s="11" t="s">
        <v>147</v>
      </c>
      <c r="W470" s="11" t="s">
        <v>147</v>
      </c>
      <c r="X470" s="11" t="s">
        <v>147</v>
      </c>
      <c r="Y470" s="11" t="s">
        <v>147</v>
      </c>
      <c r="Z470" s="11" t="s">
        <v>1535</v>
      </c>
      <c r="AA470" s="11" t="s">
        <v>316</v>
      </c>
      <c r="AB470" s="11" t="s">
        <v>238</v>
      </c>
      <c r="AC470" s="11">
        <v>28</v>
      </c>
      <c r="AD470" s="11">
        <v>24</v>
      </c>
      <c r="AE470" s="11">
        <v>0.85714285714285698</v>
      </c>
      <c r="AF470" s="11" t="s">
        <v>341</v>
      </c>
      <c r="AG470" s="11">
        <v>5</v>
      </c>
      <c r="AH470" s="9">
        <f t="shared" si="11"/>
        <v>0.41964333333333337</v>
      </c>
    </row>
    <row r="471" spans="1:36">
      <c r="A471" s="11" t="s">
        <v>208</v>
      </c>
      <c r="B471" s="11">
        <v>1</v>
      </c>
      <c r="C471" s="11">
        <v>453212</v>
      </c>
      <c r="D471" s="11">
        <v>1622322</v>
      </c>
      <c r="E471" s="11">
        <v>1892559</v>
      </c>
      <c r="F471" s="11">
        <v>11104330</v>
      </c>
      <c r="G471" s="11">
        <v>0.19320000000000001</v>
      </c>
      <c r="H471" s="11">
        <v>0.87253000000000003</v>
      </c>
      <c r="I471" s="11">
        <v>0.21836</v>
      </c>
      <c r="J471" s="11">
        <v>0.85438000000000003</v>
      </c>
      <c r="K471" s="11" t="s">
        <v>1483</v>
      </c>
      <c r="L471" s="34" t="s">
        <v>1484</v>
      </c>
      <c r="M471" s="36">
        <v>45</v>
      </c>
      <c r="N471" s="11">
        <v>46</v>
      </c>
      <c r="O471" s="11">
        <v>1714139136</v>
      </c>
      <c r="P471" s="11">
        <v>1951535104</v>
      </c>
      <c r="Q471" s="11">
        <v>172820</v>
      </c>
      <c r="R471" s="11">
        <v>75637</v>
      </c>
      <c r="S471" s="11">
        <v>1422991360</v>
      </c>
      <c r="T471" s="11">
        <v>2984632320</v>
      </c>
      <c r="U471" s="11" t="s">
        <v>147</v>
      </c>
      <c r="V471" s="11" t="s">
        <v>147</v>
      </c>
      <c r="W471" s="11" t="s">
        <v>147</v>
      </c>
      <c r="X471" s="11" t="s">
        <v>147</v>
      </c>
      <c r="Y471" s="11" t="s">
        <v>147</v>
      </c>
      <c r="Z471" s="11" t="s">
        <v>1535</v>
      </c>
      <c r="AA471" s="11" t="s">
        <v>1531</v>
      </c>
      <c r="AB471" s="11" t="s">
        <v>238</v>
      </c>
      <c r="AC471" s="11">
        <v>28</v>
      </c>
      <c r="AD471" s="11">
        <v>24</v>
      </c>
      <c r="AE471" s="11" t="s">
        <v>341</v>
      </c>
      <c r="AF471" s="11" t="s">
        <v>341</v>
      </c>
      <c r="AG471" s="11">
        <v>5</v>
      </c>
      <c r="AH471" s="9">
        <f t="shared" si="11"/>
        <v>0.41964333333333337</v>
      </c>
    </row>
    <row r="472" spans="1:36">
      <c r="A472" s="11" t="s">
        <v>208</v>
      </c>
      <c r="B472" s="11">
        <v>4</v>
      </c>
      <c r="C472" s="11">
        <v>446065</v>
      </c>
      <c r="D472" s="11">
        <v>1707638</v>
      </c>
      <c r="E472" s="11">
        <v>1899706</v>
      </c>
      <c r="F472" s="11">
        <v>11019014</v>
      </c>
      <c r="G472" s="11">
        <v>0.19016</v>
      </c>
      <c r="H472" s="11">
        <v>0.86582000000000003</v>
      </c>
      <c r="I472" s="11">
        <v>0.20712</v>
      </c>
      <c r="J472" s="11">
        <v>0.85294999999999999</v>
      </c>
      <c r="K472" s="11" t="s">
        <v>1485</v>
      </c>
      <c r="L472" s="34" t="s">
        <v>1486</v>
      </c>
      <c r="M472" s="36">
        <v>45</v>
      </c>
      <c r="N472" s="11">
        <v>47</v>
      </c>
      <c r="O472" s="11">
        <v>57761792</v>
      </c>
      <c r="P472" s="11">
        <v>458047488</v>
      </c>
      <c r="Q472" s="11">
        <v>169220</v>
      </c>
      <c r="R472" s="11">
        <v>75602</v>
      </c>
      <c r="S472" s="11">
        <v>1422733312</v>
      </c>
      <c r="T472" s="11">
        <v>2984329216</v>
      </c>
      <c r="U472" s="11" t="s">
        <v>147</v>
      </c>
      <c r="V472" s="11" t="s">
        <v>147</v>
      </c>
      <c r="W472" s="11" t="s">
        <v>147</v>
      </c>
      <c r="X472" s="11" t="s">
        <v>147</v>
      </c>
      <c r="Y472" s="11" t="s">
        <v>147</v>
      </c>
      <c r="Z472" s="11" t="s">
        <v>1535</v>
      </c>
      <c r="AA472" s="11" t="s">
        <v>315</v>
      </c>
      <c r="AB472" s="11" t="s">
        <v>245</v>
      </c>
      <c r="AC472" s="11">
        <v>31</v>
      </c>
      <c r="AD472" s="11">
        <v>24</v>
      </c>
      <c r="AE472" s="11">
        <v>0.77419354838709697</v>
      </c>
      <c r="AF472" s="11" t="s">
        <v>341</v>
      </c>
      <c r="AG472" s="11">
        <v>6</v>
      </c>
      <c r="AH472" s="9">
        <f t="shared" si="11"/>
        <v>0.41538000000000003</v>
      </c>
    </row>
    <row r="473" spans="1:36">
      <c r="A473" s="11" t="s">
        <v>208</v>
      </c>
      <c r="B473" s="11">
        <v>10</v>
      </c>
      <c r="C473" s="11">
        <v>445311</v>
      </c>
      <c r="D473" s="11">
        <v>3090034</v>
      </c>
      <c r="E473" s="11">
        <v>1900460</v>
      </c>
      <c r="F473" s="11">
        <v>9636618</v>
      </c>
      <c r="G473" s="11">
        <v>0.18984000000000001</v>
      </c>
      <c r="H473" s="11">
        <v>0.75719999999999998</v>
      </c>
      <c r="I473" s="11">
        <v>0.12595999999999999</v>
      </c>
      <c r="J473" s="11">
        <v>0.83526999999999996</v>
      </c>
      <c r="K473" s="11" t="s">
        <v>1487</v>
      </c>
      <c r="L473" s="34" t="s">
        <v>1285</v>
      </c>
      <c r="M473" s="36">
        <v>3605</v>
      </c>
      <c r="N473" s="11">
        <v>3607</v>
      </c>
      <c r="O473" s="11">
        <v>369729536</v>
      </c>
      <c r="P473" s="11">
        <v>607416320</v>
      </c>
      <c r="Q473" s="11">
        <v>100806</v>
      </c>
      <c r="R473" s="11">
        <v>28841</v>
      </c>
      <c r="S473" s="11">
        <v>1425399808</v>
      </c>
      <c r="T473" s="11">
        <v>2973347840</v>
      </c>
      <c r="U473" s="11" t="s">
        <v>147</v>
      </c>
      <c r="V473" s="11" t="s">
        <v>147</v>
      </c>
      <c r="W473" s="11" t="s">
        <v>147</v>
      </c>
      <c r="X473" s="11" t="s">
        <v>147</v>
      </c>
      <c r="Y473" s="11" t="s">
        <v>147</v>
      </c>
      <c r="Z473" s="11" t="s">
        <v>1535</v>
      </c>
      <c r="AA473" s="11" t="s">
        <v>315</v>
      </c>
      <c r="AB473" s="11" t="s">
        <v>224</v>
      </c>
      <c r="AC473" s="11">
        <v>152</v>
      </c>
      <c r="AD473" s="11">
        <v>31</v>
      </c>
      <c r="AE473" s="11">
        <v>0.2039474</v>
      </c>
      <c r="AF473" s="11" t="s">
        <v>341</v>
      </c>
      <c r="AG473" s="11">
        <v>7</v>
      </c>
      <c r="AH473" s="9">
        <f t="shared" si="11"/>
        <v>0.37896000000000002</v>
      </c>
    </row>
    <row r="474" spans="1:36">
      <c r="A474" s="11" t="s">
        <v>208</v>
      </c>
      <c r="B474" s="11">
        <v>13</v>
      </c>
      <c r="C474" s="11">
        <v>439956</v>
      </c>
      <c r="D474" s="11">
        <v>3187885</v>
      </c>
      <c r="E474" s="11">
        <v>1905815</v>
      </c>
      <c r="F474" s="11">
        <v>9538767</v>
      </c>
      <c r="G474" s="11">
        <v>0.18754999999999999</v>
      </c>
      <c r="H474" s="11">
        <v>0.74951000000000001</v>
      </c>
      <c r="I474" s="11">
        <v>0.12127</v>
      </c>
      <c r="J474" s="11">
        <v>0.83347000000000004</v>
      </c>
      <c r="K474" s="11" t="s">
        <v>1488</v>
      </c>
      <c r="L474" s="34" t="s">
        <v>1489</v>
      </c>
      <c r="M474" s="36">
        <v>3600</v>
      </c>
      <c r="N474" s="11">
        <v>3605</v>
      </c>
      <c r="O474" s="11">
        <v>968040448</v>
      </c>
      <c r="P474" s="11">
        <v>1205997568</v>
      </c>
      <c r="Q474" s="11">
        <v>90044</v>
      </c>
      <c r="R474" s="11">
        <v>28854</v>
      </c>
      <c r="S474" s="11">
        <v>1423081472</v>
      </c>
      <c r="T474" s="11">
        <v>2983706624</v>
      </c>
      <c r="U474" s="11" t="s">
        <v>147</v>
      </c>
      <c r="V474" s="11" t="s">
        <v>147</v>
      </c>
      <c r="W474" s="11" t="s">
        <v>147</v>
      </c>
      <c r="X474" s="11" t="s">
        <v>147</v>
      </c>
      <c r="Y474" s="11" t="s">
        <v>147</v>
      </c>
      <c r="Z474" s="11" t="s">
        <v>1535</v>
      </c>
      <c r="AA474" s="11" t="s">
        <v>315</v>
      </c>
      <c r="AB474" s="11" t="s">
        <v>228</v>
      </c>
      <c r="AC474" s="11">
        <v>151</v>
      </c>
      <c r="AD474" s="11">
        <v>31</v>
      </c>
      <c r="AE474" s="11">
        <v>0.205298013245033</v>
      </c>
      <c r="AF474" s="11" t="s">
        <v>341</v>
      </c>
      <c r="AG474" s="11">
        <v>9</v>
      </c>
      <c r="AH474" s="9">
        <f t="shared" si="11"/>
        <v>0.37487000000000004</v>
      </c>
    </row>
    <row r="475" spans="1:36">
      <c r="A475" s="11" t="s">
        <v>208</v>
      </c>
      <c r="B475" s="11">
        <v>10</v>
      </c>
      <c r="C475" s="11">
        <v>432053</v>
      </c>
      <c r="D475" s="11">
        <v>3196744</v>
      </c>
      <c r="E475" s="11">
        <v>1913718</v>
      </c>
      <c r="F475" s="11">
        <v>9529908</v>
      </c>
      <c r="G475" s="11">
        <v>0.18418000000000001</v>
      </c>
      <c r="H475" s="11">
        <v>0.74882000000000004</v>
      </c>
      <c r="I475" s="11">
        <v>0.11906</v>
      </c>
      <c r="J475" s="11">
        <v>0.83277000000000001</v>
      </c>
      <c r="K475" s="11" t="s">
        <v>1274</v>
      </c>
      <c r="L475" s="34" t="s">
        <v>1490</v>
      </c>
      <c r="M475" s="36">
        <v>3603</v>
      </c>
      <c r="N475" s="11">
        <v>3606</v>
      </c>
      <c r="O475" s="11">
        <v>943448064</v>
      </c>
      <c r="P475" s="11">
        <v>1181634560</v>
      </c>
      <c r="Q475" s="11">
        <v>90041</v>
      </c>
      <c r="R475" s="11">
        <v>28846</v>
      </c>
      <c r="S475" s="11">
        <v>1430609920</v>
      </c>
      <c r="T475" s="11">
        <v>2973224960</v>
      </c>
      <c r="U475" s="11" t="s">
        <v>147</v>
      </c>
      <c r="V475" s="11" t="s">
        <v>147</v>
      </c>
      <c r="W475" s="11" t="s">
        <v>147</v>
      </c>
      <c r="X475" s="11" t="s">
        <v>147</v>
      </c>
      <c r="Y475" s="11" t="s">
        <v>147</v>
      </c>
      <c r="Z475" s="11" t="s">
        <v>1535</v>
      </c>
      <c r="AA475" s="11" t="s">
        <v>315</v>
      </c>
      <c r="AB475" s="11" t="s">
        <v>224</v>
      </c>
      <c r="AC475" s="11">
        <v>152</v>
      </c>
      <c r="AD475" s="11">
        <v>31</v>
      </c>
      <c r="AE475" s="11">
        <v>0.20394736842105299</v>
      </c>
      <c r="AF475" s="11" t="s">
        <v>341</v>
      </c>
      <c r="AG475" s="11">
        <v>9</v>
      </c>
      <c r="AH475" s="9">
        <f t="shared" si="11"/>
        <v>0.37239333333333335</v>
      </c>
      <c r="AJ475" s="9" t="s">
        <v>140</v>
      </c>
    </row>
    <row r="476" spans="1:36">
      <c r="A476" s="11" t="s">
        <v>208</v>
      </c>
      <c r="B476" s="11">
        <v>5</v>
      </c>
      <c r="C476" s="11">
        <v>427606</v>
      </c>
      <c r="D476" s="11">
        <v>2210092</v>
      </c>
      <c r="E476" s="11">
        <v>1918165</v>
      </c>
      <c r="F476" s="11">
        <v>10516560</v>
      </c>
      <c r="G476" s="11">
        <v>0.18229000000000001</v>
      </c>
      <c r="H476" s="11">
        <v>0.82633999999999996</v>
      </c>
      <c r="I476" s="11">
        <v>0.16211</v>
      </c>
      <c r="J476" s="11">
        <v>0.84574000000000005</v>
      </c>
      <c r="K476" s="11" t="s">
        <v>1491</v>
      </c>
      <c r="L476" s="34" t="s">
        <v>1492</v>
      </c>
      <c r="M476" s="36">
        <v>37</v>
      </c>
      <c r="N476" s="11">
        <v>38</v>
      </c>
      <c r="O476" s="11">
        <v>0</v>
      </c>
      <c r="P476" s="11">
        <v>0</v>
      </c>
      <c r="Q476" s="11">
        <v>115221</v>
      </c>
      <c r="R476" s="11">
        <v>57615</v>
      </c>
      <c r="S476" s="11">
        <v>1422204928</v>
      </c>
      <c r="T476" s="11">
        <v>2983641088</v>
      </c>
      <c r="U476" s="11" t="s">
        <v>147</v>
      </c>
      <c r="V476" s="11" t="s">
        <v>147</v>
      </c>
      <c r="W476" s="11" t="s">
        <v>147</v>
      </c>
      <c r="X476" s="11" t="s">
        <v>147</v>
      </c>
      <c r="Y476" s="11" t="s">
        <v>147</v>
      </c>
      <c r="Z476" s="11" t="s">
        <v>1535</v>
      </c>
      <c r="AA476" s="11" t="s">
        <v>315</v>
      </c>
      <c r="AB476" s="11" t="s">
        <v>235</v>
      </c>
      <c r="AC476" s="11">
        <v>43</v>
      </c>
      <c r="AD476" s="11">
        <v>25</v>
      </c>
      <c r="AE476" s="11">
        <v>0.58139529999999995</v>
      </c>
      <c r="AF476" s="11" t="s">
        <v>341</v>
      </c>
      <c r="AG476" s="11">
        <v>15</v>
      </c>
      <c r="AH476" s="9">
        <f t="shared" si="11"/>
        <v>0.39697333333333334</v>
      </c>
    </row>
    <row r="477" spans="1:36">
      <c r="A477" s="11" t="s">
        <v>208</v>
      </c>
      <c r="B477" s="11">
        <v>3</v>
      </c>
      <c r="C477" s="11">
        <v>425471</v>
      </c>
      <c r="D477" s="11">
        <v>1995764</v>
      </c>
      <c r="E477" s="11">
        <v>1920300</v>
      </c>
      <c r="F477" s="11">
        <v>10730888</v>
      </c>
      <c r="G477" s="11">
        <v>0.18138000000000001</v>
      </c>
      <c r="H477" s="11">
        <v>0.84318000000000004</v>
      </c>
      <c r="I477" s="11">
        <v>0.17571999999999999</v>
      </c>
      <c r="J477" s="11">
        <v>0.84821000000000002</v>
      </c>
      <c r="K477" s="11" t="s">
        <v>1493</v>
      </c>
      <c r="L477" s="34" t="s">
        <v>1494</v>
      </c>
      <c r="M477" s="36">
        <v>33</v>
      </c>
      <c r="N477" s="11">
        <v>34</v>
      </c>
      <c r="O477" s="11">
        <v>37191680</v>
      </c>
      <c r="P477" s="11">
        <v>437178368</v>
      </c>
      <c r="Q477" s="11">
        <v>111612</v>
      </c>
      <c r="R477" s="11">
        <v>57657</v>
      </c>
      <c r="S477" s="11">
        <v>1417367552</v>
      </c>
      <c r="T477" s="11">
        <v>2509656064</v>
      </c>
      <c r="U477" s="11" t="s">
        <v>147</v>
      </c>
      <c r="V477" s="11" t="s">
        <v>147</v>
      </c>
      <c r="W477" s="11" t="s">
        <v>147</v>
      </c>
      <c r="X477" s="11" t="s">
        <v>147</v>
      </c>
      <c r="Y477" s="11" t="s">
        <v>147</v>
      </c>
      <c r="Z477" s="11" t="s">
        <v>1535</v>
      </c>
      <c r="AA477" s="11" t="s">
        <v>317</v>
      </c>
      <c r="AB477" s="11" t="s">
        <v>934</v>
      </c>
      <c r="AC477" s="11">
        <v>37</v>
      </c>
      <c r="AD477" s="11">
        <v>34</v>
      </c>
      <c r="AE477" s="11">
        <v>0.91891891891891897</v>
      </c>
      <c r="AF477" s="11" t="s">
        <v>341</v>
      </c>
      <c r="AG477" s="11">
        <v>10</v>
      </c>
      <c r="AH477" s="9">
        <f t="shared" si="11"/>
        <v>0.40198</v>
      </c>
    </row>
    <row r="478" spans="1:36">
      <c r="A478" s="11" t="s">
        <v>208</v>
      </c>
      <c r="B478" s="11">
        <v>2</v>
      </c>
      <c r="C478" s="11">
        <v>420940</v>
      </c>
      <c r="D478" s="11">
        <v>1870219</v>
      </c>
      <c r="E478" s="11">
        <v>1924831</v>
      </c>
      <c r="F478" s="11">
        <v>10856433</v>
      </c>
      <c r="G478" s="11">
        <v>0.17945</v>
      </c>
      <c r="H478" s="11">
        <v>0.85304999999999997</v>
      </c>
      <c r="I478" s="11">
        <v>0.18371999999999999</v>
      </c>
      <c r="J478" s="11">
        <v>0.84940000000000004</v>
      </c>
      <c r="K478" s="11" t="s">
        <v>1495</v>
      </c>
      <c r="L478" s="34" t="s">
        <v>1496</v>
      </c>
      <c r="M478" s="36">
        <v>33</v>
      </c>
      <c r="N478" s="11">
        <v>35</v>
      </c>
      <c r="O478" s="11">
        <v>108154880</v>
      </c>
      <c r="P478" s="11">
        <v>441192448</v>
      </c>
      <c r="Q478" s="11">
        <v>115230</v>
      </c>
      <c r="R478" s="11">
        <v>61247</v>
      </c>
      <c r="S478" s="11">
        <v>1405915136</v>
      </c>
      <c r="T478" s="11">
        <v>2509656064</v>
      </c>
      <c r="U478" s="11" t="s">
        <v>147</v>
      </c>
      <c r="V478" s="11" t="s">
        <v>147</v>
      </c>
      <c r="W478" s="11" t="s">
        <v>147</v>
      </c>
      <c r="X478" s="11" t="s">
        <v>147</v>
      </c>
      <c r="Y478" s="11" t="s">
        <v>147</v>
      </c>
      <c r="Z478" s="11" t="s">
        <v>1535</v>
      </c>
      <c r="AA478" s="11" t="s">
        <v>317</v>
      </c>
      <c r="AB478" s="11" t="s">
        <v>925</v>
      </c>
      <c r="AC478" s="11">
        <v>36</v>
      </c>
      <c r="AD478" s="11">
        <v>34</v>
      </c>
      <c r="AE478" s="11">
        <v>0.94444444444444398</v>
      </c>
      <c r="AF478" s="11" t="s">
        <v>341</v>
      </c>
      <c r="AG478" s="11">
        <v>10</v>
      </c>
      <c r="AH478" s="9">
        <f t="shared" si="11"/>
        <v>0.40398333333333331</v>
      </c>
    </row>
    <row r="479" spans="1:36">
      <c r="A479" s="11" t="s">
        <v>208</v>
      </c>
      <c r="B479" s="11">
        <v>11</v>
      </c>
      <c r="C479" s="11">
        <v>420320</v>
      </c>
      <c r="D479" s="11">
        <v>2977299</v>
      </c>
      <c r="E479" s="11">
        <v>1925451</v>
      </c>
      <c r="F479" s="11">
        <v>9749353</v>
      </c>
      <c r="G479" s="11">
        <v>0.17918000000000001</v>
      </c>
      <c r="H479" s="11">
        <v>0.76605999999999996</v>
      </c>
      <c r="I479" s="11">
        <v>0.12371</v>
      </c>
      <c r="J479" s="11">
        <v>0.83508000000000004</v>
      </c>
      <c r="K479" s="11" t="s">
        <v>1497</v>
      </c>
      <c r="L479" s="34" t="s">
        <v>1498</v>
      </c>
      <c r="M479" s="36">
        <v>3601</v>
      </c>
      <c r="N479" s="11">
        <v>3603</v>
      </c>
      <c r="O479" s="11">
        <v>377987072</v>
      </c>
      <c r="P479" s="11">
        <v>615444480</v>
      </c>
      <c r="Q479" s="11">
        <v>104409</v>
      </c>
      <c r="R479" s="11">
        <v>32402</v>
      </c>
      <c r="S479" s="11">
        <v>1429078016</v>
      </c>
      <c r="T479" s="11">
        <v>2973339648</v>
      </c>
      <c r="U479" s="11" t="s">
        <v>147</v>
      </c>
      <c r="V479" s="11" t="s">
        <v>147</v>
      </c>
      <c r="W479" s="11" t="s">
        <v>147</v>
      </c>
      <c r="X479" s="11" t="s">
        <v>147</v>
      </c>
      <c r="Y479" s="11" t="s">
        <v>147</v>
      </c>
      <c r="Z479" s="11" t="s">
        <v>1535</v>
      </c>
      <c r="AA479" s="11" t="s">
        <v>315</v>
      </c>
      <c r="AB479" s="11" t="s">
        <v>226</v>
      </c>
      <c r="AC479" s="11">
        <v>151</v>
      </c>
      <c r="AD479" s="11">
        <v>31</v>
      </c>
      <c r="AE479" s="11">
        <v>0.20529800000000001</v>
      </c>
      <c r="AF479" s="11" t="s">
        <v>341</v>
      </c>
      <c r="AG479" s="11">
        <v>7</v>
      </c>
      <c r="AH479" s="9">
        <f t="shared" si="11"/>
        <v>0.37480666666666668</v>
      </c>
    </row>
    <row r="480" spans="1:36">
      <c r="A480" s="11" t="s">
        <v>208</v>
      </c>
      <c r="B480" s="11">
        <v>0</v>
      </c>
      <c r="C480" s="11">
        <v>419592</v>
      </c>
      <c r="D480" s="11">
        <v>2130204</v>
      </c>
      <c r="E480" s="11">
        <v>1926179</v>
      </c>
      <c r="F480" s="11">
        <v>10596448</v>
      </c>
      <c r="G480" s="11">
        <v>0.17887</v>
      </c>
      <c r="H480" s="11">
        <v>0.83262000000000003</v>
      </c>
      <c r="I480" s="11">
        <v>0.16456000000000001</v>
      </c>
      <c r="J480" s="11">
        <v>0.84618000000000004</v>
      </c>
      <c r="K480" s="11" t="s">
        <v>1499</v>
      </c>
      <c r="L480" s="34" t="s">
        <v>1500</v>
      </c>
      <c r="M480" s="36">
        <v>37</v>
      </c>
      <c r="N480" s="11">
        <v>39</v>
      </c>
      <c r="O480" s="11">
        <v>1114685440</v>
      </c>
      <c r="P480" s="11">
        <v>1351946240</v>
      </c>
      <c r="Q480" s="11">
        <v>111637</v>
      </c>
      <c r="R480" s="11">
        <v>57619</v>
      </c>
      <c r="S480" s="11">
        <v>1419624448</v>
      </c>
      <c r="T480" s="11">
        <v>2983641088</v>
      </c>
      <c r="U480" s="11" t="s">
        <v>147</v>
      </c>
      <c r="V480" s="11" t="s">
        <v>147</v>
      </c>
      <c r="W480" s="11" t="s">
        <v>147</v>
      </c>
      <c r="X480" s="11" t="s">
        <v>147</v>
      </c>
      <c r="Y480" s="11" t="s">
        <v>147</v>
      </c>
      <c r="Z480" s="11" t="s">
        <v>1535</v>
      </c>
      <c r="AA480" s="11" t="s">
        <v>315</v>
      </c>
      <c r="AB480" s="11" t="s">
        <v>275</v>
      </c>
      <c r="AC480" s="11">
        <v>40</v>
      </c>
      <c r="AD480" s="11">
        <v>24</v>
      </c>
      <c r="AE480" s="11">
        <v>0.6</v>
      </c>
      <c r="AF480" s="11" t="s">
        <v>341</v>
      </c>
      <c r="AG480" s="11">
        <v>15</v>
      </c>
      <c r="AH480" s="9">
        <f t="shared" si="11"/>
        <v>0.39678666666666668</v>
      </c>
    </row>
    <row r="481" spans="1:34">
      <c r="A481" s="9" t="s">
        <v>42</v>
      </c>
      <c r="B481" s="9">
        <v>6</v>
      </c>
      <c r="C481" s="9">
        <v>413810</v>
      </c>
      <c r="D481" s="9">
        <v>1608599</v>
      </c>
      <c r="E481" s="9">
        <v>1931961</v>
      </c>
      <c r="F481" s="9">
        <v>11118053</v>
      </c>
      <c r="G481" s="9">
        <v>0.17641000000000001</v>
      </c>
      <c r="H481" s="9">
        <v>0.87360000000000004</v>
      </c>
      <c r="I481" s="9">
        <v>0.20460999999999999</v>
      </c>
      <c r="J481" s="9">
        <v>0.85196000000000005</v>
      </c>
      <c r="K481" s="9" t="s">
        <v>1240</v>
      </c>
      <c r="L481" s="31" t="s">
        <v>1241</v>
      </c>
      <c r="M481" s="30">
        <v>7239</v>
      </c>
      <c r="N481" s="9">
        <v>7240</v>
      </c>
      <c r="O481" s="9">
        <v>953004032</v>
      </c>
      <c r="P481" s="9">
        <v>1190912000</v>
      </c>
      <c r="Q481" s="9">
        <v>194437</v>
      </c>
      <c r="R481" s="9">
        <v>46830</v>
      </c>
      <c r="S481" s="9">
        <v>1451847680</v>
      </c>
      <c r="T481" s="9">
        <v>2986508288</v>
      </c>
      <c r="U481" s="9" t="s">
        <v>147</v>
      </c>
      <c r="V481" s="9" t="s">
        <v>147</v>
      </c>
      <c r="W481" s="9" t="s">
        <v>147</v>
      </c>
      <c r="X481" s="9" t="s">
        <v>147</v>
      </c>
      <c r="Y481" s="9" t="s">
        <v>147</v>
      </c>
      <c r="Z481" s="9" t="s">
        <v>1535</v>
      </c>
      <c r="AA481" s="9" t="s">
        <v>314</v>
      </c>
      <c r="AB481" s="9" t="s">
        <v>218</v>
      </c>
      <c r="AC481" s="9">
        <v>286</v>
      </c>
      <c r="AD481" s="9">
        <v>30</v>
      </c>
      <c r="AE481" s="9">
        <v>0.10489510000000001</v>
      </c>
      <c r="AF481" s="9" t="s">
        <v>341</v>
      </c>
      <c r="AG481" s="9">
        <v>5</v>
      </c>
      <c r="AH481" s="9">
        <f t="shared" si="11"/>
        <v>0.40880666666666671</v>
      </c>
    </row>
    <row r="482" spans="1:34">
      <c r="A482" s="11" t="s">
        <v>208</v>
      </c>
      <c r="B482" s="11">
        <v>0</v>
      </c>
      <c r="C482" s="11">
        <v>408714</v>
      </c>
      <c r="D482" s="11">
        <v>1133653</v>
      </c>
      <c r="E482" s="11">
        <v>1937057</v>
      </c>
      <c r="F482" s="11">
        <v>11592999</v>
      </c>
      <c r="G482" s="11">
        <v>0.17423</v>
      </c>
      <c r="H482" s="11">
        <v>0.91091999999999995</v>
      </c>
      <c r="I482" s="11">
        <v>0.26499</v>
      </c>
      <c r="J482" s="11">
        <v>0.85682999999999998</v>
      </c>
      <c r="K482" s="11" t="s">
        <v>1501</v>
      </c>
      <c r="L482" s="34" t="s">
        <v>1502</v>
      </c>
      <c r="M482" s="36">
        <v>36</v>
      </c>
      <c r="N482" s="11">
        <v>37</v>
      </c>
      <c r="O482" s="11">
        <v>0</v>
      </c>
      <c r="P482" s="11">
        <v>0</v>
      </c>
      <c r="Q482" s="11">
        <v>111602</v>
      </c>
      <c r="R482" s="11">
        <v>46844</v>
      </c>
      <c r="S482" s="11">
        <v>1406529536</v>
      </c>
      <c r="T482" s="11">
        <v>2620674048</v>
      </c>
      <c r="U482" s="11" t="s">
        <v>147</v>
      </c>
      <c r="V482" s="11" t="s">
        <v>147</v>
      </c>
      <c r="W482" s="11" t="s">
        <v>147</v>
      </c>
      <c r="X482" s="11" t="s">
        <v>147</v>
      </c>
      <c r="Y482" s="11" t="s">
        <v>147</v>
      </c>
      <c r="Z482" s="11" t="s">
        <v>1535</v>
      </c>
      <c r="AA482" s="11" t="s">
        <v>1531</v>
      </c>
      <c r="AB482" s="11" t="s">
        <v>242</v>
      </c>
      <c r="AC482" s="11">
        <v>24</v>
      </c>
      <c r="AD482" s="11">
        <v>24</v>
      </c>
      <c r="AE482" s="11" t="s">
        <v>341</v>
      </c>
      <c r="AF482" s="11" t="s">
        <v>341</v>
      </c>
      <c r="AG482" s="11">
        <v>5</v>
      </c>
      <c r="AH482" s="9">
        <f t="shared" si="11"/>
        <v>0.4197933333333333</v>
      </c>
    </row>
    <row r="483" spans="1:34">
      <c r="A483" s="11" t="s">
        <v>208</v>
      </c>
      <c r="B483" s="11">
        <v>0</v>
      </c>
      <c r="C483" s="11">
        <v>408714</v>
      </c>
      <c r="D483" s="11">
        <v>1133653</v>
      </c>
      <c r="E483" s="11">
        <v>1937057</v>
      </c>
      <c r="F483" s="11">
        <v>11592999</v>
      </c>
      <c r="G483" s="11">
        <v>0.17423</v>
      </c>
      <c r="H483" s="11">
        <v>0.91091999999999995</v>
      </c>
      <c r="I483" s="11">
        <v>0.26499</v>
      </c>
      <c r="J483" s="11">
        <v>0.85682999999999998</v>
      </c>
      <c r="K483" s="11" t="s">
        <v>1501</v>
      </c>
      <c r="L483" s="34" t="s">
        <v>1502</v>
      </c>
      <c r="M483" s="36">
        <v>36</v>
      </c>
      <c r="N483" s="11">
        <v>38</v>
      </c>
      <c r="O483" s="11">
        <v>41230336</v>
      </c>
      <c r="P483" s="11">
        <v>441581568</v>
      </c>
      <c r="Q483" s="11">
        <v>104419</v>
      </c>
      <c r="R483" s="11">
        <v>43252</v>
      </c>
      <c r="S483" s="11">
        <v>1420451840</v>
      </c>
      <c r="T483" s="11">
        <v>2984230912</v>
      </c>
      <c r="U483" s="11" t="s">
        <v>147</v>
      </c>
      <c r="V483" s="11" t="s">
        <v>147</v>
      </c>
      <c r="W483" s="11" t="s">
        <v>147</v>
      </c>
      <c r="X483" s="11" t="s">
        <v>147</v>
      </c>
      <c r="Y483" s="11" t="s">
        <v>147</v>
      </c>
      <c r="Z483" s="11" t="s">
        <v>1535</v>
      </c>
      <c r="AA483" s="11" t="s">
        <v>316</v>
      </c>
      <c r="AB483" s="11" t="s">
        <v>242</v>
      </c>
      <c r="AC483" s="11">
        <v>24</v>
      </c>
      <c r="AD483" s="11">
        <v>24</v>
      </c>
      <c r="AE483" s="11">
        <v>1</v>
      </c>
      <c r="AF483" s="11" t="s">
        <v>341</v>
      </c>
      <c r="AG483" s="11">
        <v>5</v>
      </c>
      <c r="AH483" s="9">
        <f t="shared" si="11"/>
        <v>0.4197933333333333</v>
      </c>
    </row>
    <row r="484" spans="1:34">
      <c r="A484" s="11" t="s">
        <v>208</v>
      </c>
      <c r="B484" s="11">
        <v>0</v>
      </c>
      <c r="C484" s="11">
        <v>408052</v>
      </c>
      <c r="D484" s="11">
        <v>1976493</v>
      </c>
      <c r="E484" s="11">
        <v>1937719</v>
      </c>
      <c r="F484" s="11">
        <v>10750159</v>
      </c>
      <c r="G484" s="11">
        <v>0.17394999999999999</v>
      </c>
      <c r="H484" s="11">
        <v>0.84470000000000001</v>
      </c>
      <c r="I484" s="11">
        <v>0.17111999999999999</v>
      </c>
      <c r="J484" s="11">
        <v>0.84728000000000003</v>
      </c>
      <c r="K484" s="11" t="s">
        <v>1503</v>
      </c>
      <c r="L484" s="34" t="s">
        <v>1504</v>
      </c>
      <c r="M484" s="36">
        <v>35</v>
      </c>
      <c r="N484" s="11">
        <v>38</v>
      </c>
      <c r="O484" s="11">
        <v>0</v>
      </c>
      <c r="P484" s="11">
        <v>0</v>
      </c>
      <c r="Q484" s="11">
        <v>133220</v>
      </c>
      <c r="R484" s="11">
        <v>72003</v>
      </c>
      <c r="S484" s="11">
        <v>1410449408</v>
      </c>
      <c r="T484" s="11">
        <v>2509676544</v>
      </c>
      <c r="U484" s="11" t="s">
        <v>147</v>
      </c>
      <c r="V484" s="11" t="s">
        <v>147</v>
      </c>
      <c r="W484" s="11" t="s">
        <v>147</v>
      </c>
      <c r="X484" s="11" t="s">
        <v>147</v>
      </c>
      <c r="Y484" s="11" t="s">
        <v>147</v>
      </c>
      <c r="Z484" s="11" t="s">
        <v>1535</v>
      </c>
      <c r="AA484" s="11" t="s">
        <v>317</v>
      </c>
      <c r="AB484" s="11" t="s">
        <v>26</v>
      </c>
      <c r="AC484" s="11">
        <v>35</v>
      </c>
      <c r="AD484" s="11">
        <v>32</v>
      </c>
      <c r="AE484" s="11">
        <v>0.91428571428571404</v>
      </c>
      <c r="AF484" s="11" t="s">
        <v>341</v>
      </c>
      <c r="AG484" s="11">
        <v>10</v>
      </c>
      <c r="AH484" s="9">
        <f t="shared" si="11"/>
        <v>0.39753333333333335</v>
      </c>
    </row>
    <row r="485" spans="1:34">
      <c r="A485" s="11" t="s">
        <v>208</v>
      </c>
      <c r="B485" s="11">
        <v>1</v>
      </c>
      <c r="C485" s="11">
        <v>407157</v>
      </c>
      <c r="D485" s="11">
        <v>1775957</v>
      </c>
      <c r="E485" s="11">
        <v>1938614</v>
      </c>
      <c r="F485" s="11">
        <v>10950695</v>
      </c>
      <c r="G485" s="11">
        <v>0.17357</v>
      </c>
      <c r="H485" s="11">
        <v>0.86045000000000005</v>
      </c>
      <c r="I485" s="11">
        <v>0.1865</v>
      </c>
      <c r="J485" s="11">
        <v>0.84960000000000002</v>
      </c>
      <c r="K485" s="11" t="s">
        <v>1505</v>
      </c>
      <c r="L485" s="34" t="s">
        <v>1506</v>
      </c>
      <c r="M485" s="36">
        <v>33</v>
      </c>
      <c r="N485" s="11">
        <v>35</v>
      </c>
      <c r="O485" s="11">
        <v>108105728</v>
      </c>
      <c r="P485" s="11">
        <v>345956352</v>
      </c>
      <c r="Q485" s="11">
        <v>104425</v>
      </c>
      <c r="R485" s="11">
        <v>57613</v>
      </c>
      <c r="S485" s="11">
        <v>1417793536</v>
      </c>
      <c r="T485" s="11">
        <v>2983632896</v>
      </c>
      <c r="U485" s="11" t="s">
        <v>147</v>
      </c>
      <c r="V485" s="11" t="s">
        <v>147</v>
      </c>
      <c r="W485" s="11" t="s">
        <v>147</v>
      </c>
      <c r="X485" s="11" t="s">
        <v>147</v>
      </c>
      <c r="Y485" s="11" t="s">
        <v>147</v>
      </c>
      <c r="Z485" s="11" t="s">
        <v>1535</v>
      </c>
      <c r="AA485" s="11" t="s">
        <v>317</v>
      </c>
      <c r="AB485" s="11" t="s">
        <v>922</v>
      </c>
      <c r="AC485" s="11">
        <v>35</v>
      </c>
      <c r="AD485" s="11">
        <v>34</v>
      </c>
      <c r="AE485" s="11">
        <v>0.97142857142857097</v>
      </c>
      <c r="AF485" s="11" t="s">
        <v>341</v>
      </c>
      <c r="AG485" s="11">
        <v>10</v>
      </c>
      <c r="AH485" s="9">
        <f t="shared" si="11"/>
        <v>0.40253000000000005</v>
      </c>
    </row>
    <row r="486" spans="1:34">
      <c r="A486" s="11" t="s">
        <v>208</v>
      </c>
      <c r="B486" s="11">
        <v>4</v>
      </c>
      <c r="C486" s="11">
        <v>406159</v>
      </c>
      <c r="D486" s="11">
        <v>1625925</v>
      </c>
      <c r="E486" s="11">
        <v>1939612</v>
      </c>
      <c r="F486" s="11">
        <v>11100727</v>
      </c>
      <c r="G486" s="11">
        <v>0.17315</v>
      </c>
      <c r="H486" s="11">
        <v>0.87224000000000002</v>
      </c>
      <c r="I486" s="11">
        <v>0.19986999999999999</v>
      </c>
      <c r="J486" s="11">
        <v>0.85126000000000002</v>
      </c>
      <c r="K486" s="11" t="s">
        <v>1507</v>
      </c>
      <c r="L486" s="34" t="s">
        <v>1508</v>
      </c>
      <c r="M486" s="36">
        <v>45</v>
      </c>
      <c r="N486" s="11">
        <v>47</v>
      </c>
      <c r="O486" s="11">
        <v>52932608</v>
      </c>
      <c r="P486" s="11">
        <v>453124096</v>
      </c>
      <c r="Q486" s="11">
        <v>154837</v>
      </c>
      <c r="R486" s="11">
        <v>72053</v>
      </c>
      <c r="S486" s="11">
        <v>1405292544</v>
      </c>
      <c r="T486" s="11">
        <v>2509914112</v>
      </c>
      <c r="U486" s="11" t="s">
        <v>147</v>
      </c>
      <c r="V486" s="11" t="s">
        <v>147</v>
      </c>
      <c r="W486" s="11" t="s">
        <v>147</v>
      </c>
      <c r="X486" s="11" t="s">
        <v>147</v>
      </c>
      <c r="Y486" s="11" t="s">
        <v>147</v>
      </c>
      <c r="Z486" s="11" t="s">
        <v>1535</v>
      </c>
      <c r="AA486" s="11" t="s">
        <v>315</v>
      </c>
      <c r="AB486" s="11" t="s">
        <v>245</v>
      </c>
      <c r="AC486" s="11">
        <v>31</v>
      </c>
      <c r="AD486" s="11">
        <v>24</v>
      </c>
      <c r="AE486" s="11">
        <v>0.77419349999999998</v>
      </c>
      <c r="AF486" s="11" t="s">
        <v>341</v>
      </c>
      <c r="AG486" s="11">
        <v>7</v>
      </c>
      <c r="AH486" s="9">
        <f t="shared" si="11"/>
        <v>0.40617999999999999</v>
      </c>
    </row>
    <row r="487" spans="1:34">
      <c r="A487" s="11" t="s">
        <v>208</v>
      </c>
      <c r="B487" s="11">
        <v>1</v>
      </c>
      <c r="C487" s="11">
        <v>401526</v>
      </c>
      <c r="D487" s="11">
        <v>1949600</v>
      </c>
      <c r="E487" s="11">
        <v>1944245</v>
      </c>
      <c r="F487" s="11">
        <v>10777052</v>
      </c>
      <c r="G487" s="11">
        <v>0.17116999999999999</v>
      </c>
      <c r="H487" s="11">
        <v>0.84680999999999995</v>
      </c>
      <c r="I487" s="11">
        <v>0.17077999999999999</v>
      </c>
      <c r="J487" s="11">
        <v>0.84716999999999998</v>
      </c>
      <c r="K487" s="11" t="s">
        <v>1509</v>
      </c>
      <c r="L487" s="34" t="s">
        <v>1510</v>
      </c>
      <c r="M487" s="36">
        <v>35</v>
      </c>
      <c r="N487" s="11">
        <v>37</v>
      </c>
      <c r="O487" s="11">
        <v>1151463424</v>
      </c>
      <c r="P487" s="11">
        <v>1387773952</v>
      </c>
      <c r="Q487" s="11">
        <v>115208</v>
      </c>
      <c r="R487" s="11">
        <v>61254</v>
      </c>
      <c r="S487" s="11">
        <v>1405599744</v>
      </c>
      <c r="T487" s="11">
        <v>2509647872</v>
      </c>
      <c r="U487" s="11" t="s">
        <v>147</v>
      </c>
      <c r="V487" s="11" t="s">
        <v>147</v>
      </c>
      <c r="W487" s="11" t="s">
        <v>147</v>
      </c>
      <c r="X487" s="11" t="s">
        <v>147</v>
      </c>
      <c r="Y487" s="11" t="s">
        <v>147</v>
      </c>
      <c r="Z487" s="11" t="s">
        <v>1535</v>
      </c>
      <c r="AA487" s="11" t="s">
        <v>315</v>
      </c>
      <c r="AB487" s="11" t="s">
        <v>236</v>
      </c>
      <c r="AC487" s="11">
        <v>39</v>
      </c>
      <c r="AD487" s="11">
        <v>27</v>
      </c>
      <c r="AE487" s="11">
        <v>0.69230769999999997</v>
      </c>
      <c r="AF487" s="11" t="s">
        <v>341</v>
      </c>
      <c r="AG487" s="11">
        <v>15</v>
      </c>
      <c r="AH487" s="9">
        <f t="shared" si="11"/>
        <v>0.39638333333333331</v>
      </c>
    </row>
    <row r="488" spans="1:34">
      <c r="A488" s="11" t="s">
        <v>208</v>
      </c>
      <c r="B488" s="11">
        <v>11</v>
      </c>
      <c r="C488" s="11">
        <v>391969</v>
      </c>
      <c r="D488" s="11">
        <v>3080186</v>
      </c>
      <c r="E488" s="11">
        <v>1953802</v>
      </c>
      <c r="F488" s="11">
        <v>9646466</v>
      </c>
      <c r="G488" s="11">
        <v>0.1671</v>
      </c>
      <c r="H488" s="11">
        <v>0.75797000000000003</v>
      </c>
      <c r="I488" s="11">
        <v>0.11289</v>
      </c>
      <c r="J488" s="11">
        <v>0.83157000000000003</v>
      </c>
      <c r="K488" s="11" t="s">
        <v>1511</v>
      </c>
      <c r="L488" s="34" t="s">
        <v>1512</v>
      </c>
      <c r="M488" s="36">
        <v>3601</v>
      </c>
      <c r="N488" s="11">
        <v>3605</v>
      </c>
      <c r="O488" s="11">
        <v>949440512</v>
      </c>
      <c r="P488" s="11">
        <v>1186799616</v>
      </c>
      <c r="Q488" s="11">
        <v>86440</v>
      </c>
      <c r="R488" s="11">
        <v>28824</v>
      </c>
      <c r="S488" s="11">
        <v>1428144128</v>
      </c>
      <c r="T488" s="11">
        <v>2983706624</v>
      </c>
      <c r="U488" s="11" t="s">
        <v>147</v>
      </c>
      <c r="V488" s="11" t="s">
        <v>147</v>
      </c>
      <c r="W488" s="11" t="s">
        <v>147</v>
      </c>
      <c r="X488" s="11" t="s">
        <v>147</v>
      </c>
      <c r="Y488" s="11" t="s">
        <v>147</v>
      </c>
      <c r="Z488" s="11" t="s">
        <v>1535</v>
      </c>
      <c r="AA488" s="11" t="s">
        <v>315</v>
      </c>
      <c r="AB488" s="11" t="s">
        <v>226</v>
      </c>
      <c r="AC488" s="11">
        <v>151</v>
      </c>
      <c r="AD488" s="11">
        <v>31</v>
      </c>
      <c r="AE488" s="11">
        <v>0.205298013245033</v>
      </c>
      <c r="AF488" s="11" t="s">
        <v>341</v>
      </c>
      <c r="AG488" s="11">
        <v>9</v>
      </c>
      <c r="AH488" s="9">
        <f t="shared" si="11"/>
        <v>0.3640566666666667</v>
      </c>
    </row>
    <row r="489" spans="1:34">
      <c r="A489" s="9" t="s">
        <v>42</v>
      </c>
      <c r="B489" s="9">
        <v>1</v>
      </c>
      <c r="C489" s="9">
        <v>379605</v>
      </c>
      <c r="D489" s="9">
        <v>404305</v>
      </c>
      <c r="E489" s="9">
        <v>1966166</v>
      </c>
      <c r="F489" s="9">
        <v>12322347</v>
      </c>
      <c r="G489" s="9">
        <v>0.16183</v>
      </c>
      <c r="H489" s="9">
        <v>0.96823000000000004</v>
      </c>
      <c r="I489" s="9">
        <v>0.48425000000000001</v>
      </c>
      <c r="J489" s="9">
        <v>0.86240000000000006</v>
      </c>
      <c r="K489" s="9" t="s">
        <v>1242</v>
      </c>
      <c r="L489" s="31" t="s">
        <v>1243</v>
      </c>
      <c r="M489" s="30">
        <v>43218</v>
      </c>
      <c r="N489" s="9">
        <v>43254</v>
      </c>
      <c r="O489" s="9">
        <v>419102720</v>
      </c>
      <c r="P489" s="9">
        <v>819474432</v>
      </c>
      <c r="Q489" s="9">
        <v>144097</v>
      </c>
      <c r="R489" s="9">
        <v>57610</v>
      </c>
      <c r="S489" s="9">
        <v>1427947520</v>
      </c>
      <c r="T489" s="9">
        <v>2998566912</v>
      </c>
      <c r="U489" s="9" t="s">
        <v>147</v>
      </c>
      <c r="V489" s="9" t="s">
        <v>147</v>
      </c>
      <c r="W489" s="9" t="s">
        <v>147</v>
      </c>
      <c r="X489" s="9" t="s">
        <v>147</v>
      </c>
      <c r="Y489" s="9" t="s">
        <v>147</v>
      </c>
      <c r="Z489" s="9" t="s">
        <v>1535</v>
      </c>
      <c r="AA489" s="9" t="s">
        <v>318</v>
      </c>
      <c r="AB489" s="9" t="s">
        <v>278</v>
      </c>
      <c r="AC489" s="9">
        <v>16</v>
      </c>
      <c r="AD489" s="9">
        <v>9</v>
      </c>
      <c r="AE489" s="9">
        <v>0.5625</v>
      </c>
      <c r="AF489" s="9" t="s">
        <v>341</v>
      </c>
      <c r="AG489" s="9">
        <v>5</v>
      </c>
      <c r="AH489" s="9">
        <f t="shared" si="11"/>
        <v>0.43063000000000001</v>
      </c>
    </row>
    <row r="490" spans="1:34">
      <c r="A490" s="9" t="s">
        <v>42</v>
      </c>
      <c r="B490" s="9">
        <v>1</v>
      </c>
      <c r="C490" s="9">
        <v>379605</v>
      </c>
      <c r="D490" s="9">
        <v>404305</v>
      </c>
      <c r="E490" s="9">
        <v>1966166</v>
      </c>
      <c r="F490" s="9">
        <v>12322347</v>
      </c>
      <c r="G490" s="9">
        <v>0.16183</v>
      </c>
      <c r="H490" s="9">
        <v>0.96823000000000004</v>
      </c>
      <c r="I490" s="9">
        <v>0.48425000000000001</v>
      </c>
      <c r="J490" s="9">
        <v>0.86240000000000006</v>
      </c>
      <c r="K490" s="9" t="s">
        <v>1242</v>
      </c>
      <c r="L490" s="31" t="s">
        <v>1243</v>
      </c>
      <c r="M490" s="30">
        <v>43209</v>
      </c>
      <c r="N490" s="9">
        <v>43256</v>
      </c>
      <c r="O490" s="9">
        <v>408489984</v>
      </c>
      <c r="P490" s="9">
        <v>809058304</v>
      </c>
      <c r="Q490" s="9">
        <v>144083</v>
      </c>
      <c r="R490" s="9">
        <v>57605</v>
      </c>
      <c r="S490" s="9">
        <v>1425702912</v>
      </c>
      <c r="T490" s="9">
        <v>2998566912</v>
      </c>
      <c r="U490" s="9" t="s">
        <v>147</v>
      </c>
      <c r="V490" s="9" t="s">
        <v>147</v>
      </c>
      <c r="W490" s="9" t="s">
        <v>147</v>
      </c>
      <c r="X490" s="9" t="s">
        <v>147</v>
      </c>
      <c r="Y490" s="9" t="s">
        <v>147</v>
      </c>
      <c r="Z490" s="9" t="s">
        <v>1535</v>
      </c>
      <c r="AA490" s="9" t="s">
        <v>318</v>
      </c>
      <c r="AB490" s="9" t="s">
        <v>278</v>
      </c>
      <c r="AC490" s="9">
        <v>16</v>
      </c>
      <c r="AD490" s="9">
        <v>9</v>
      </c>
      <c r="AE490" s="9">
        <v>0.5625</v>
      </c>
      <c r="AF490" s="9" t="s">
        <v>311</v>
      </c>
      <c r="AG490" s="9">
        <v>5</v>
      </c>
      <c r="AH490" s="9">
        <f t="shared" si="11"/>
        <v>0.43063000000000001</v>
      </c>
    </row>
    <row r="491" spans="1:34">
      <c r="A491" s="9" t="s">
        <v>42</v>
      </c>
      <c r="B491" s="9">
        <v>1</v>
      </c>
      <c r="C491" s="9">
        <v>379605</v>
      </c>
      <c r="D491" s="9">
        <v>404305</v>
      </c>
      <c r="E491" s="9">
        <v>1966166</v>
      </c>
      <c r="F491" s="9">
        <v>12322347</v>
      </c>
      <c r="G491" s="9">
        <v>0.16183</v>
      </c>
      <c r="H491" s="9">
        <v>0.96823000000000004</v>
      </c>
      <c r="I491" s="9">
        <v>0.48425000000000001</v>
      </c>
      <c r="J491" s="9">
        <v>0.86240000000000006</v>
      </c>
      <c r="K491" s="9" t="s">
        <v>1242</v>
      </c>
      <c r="L491" s="9" t="s">
        <v>1243</v>
      </c>
      <c r="M491" s="30">
        <v>39655</v>
      </c>
      <c r="N491" s="9">
        <v>43246</v>
      </c>
      <c r="O491" s="9">
        <v>433647616</v>
      </c>
      <c r="P491" s="9">
        <v>834027520</v>
      </c>
      <c r="Q491" s="9">
        <v>126109</v>
      </c>
      <c r="R491" s="9">
        <v>54024</v>
      </c>
      <c r="S491" s="9">
        <v>1424932864</v>
      </c>
      <c r="T491" s="9">
        <v>2998525952</v>
      </c>
      <c r="U491" s="9" t="s">
        <v>147</v>
      </c>
      <c r="V491" s="9" t="s">
        <v>147</v>
      </c>
      <c r="W491" s="9" t="s">
        <v>147</v>
      </c>
      <c r="X491" s="9" t="s">
        <v>147</v>
      </c>
      <c r="Y491" s="9" t="s">
        <v>147</v>
      </c>
      <c r="Z491" s="9" t="s">
        <v>1535</v>
      </c>
      <c r="AA491" s="9" t="s">
        <v>318</v>
      </c>
      <c r="AB491" s="9" t="s">
        <v>278</v>
      </c>
      <c r="AC491" s="9">
        <v>16</v>
      </c>
      <c r="AD491" s="9">
        <v>9</v>
      </c>
      <c r="AE491" s="9">
        <v>0.5625</v>
      </c>
      <c r="AF491" s="10" t="s">
        <v>192</v>
      </c>
      <c r="AG491" s="9">
        <v>6</v>
      </c>
      <c r="AH491" s="9">
        <f t="shared" si="11"/>
        <v>0.43063000000000001</v>
      </c>
    </row>
    <row r="492" spans="1:34">
      <c r="A492" s="11" t="s">
        <v>208</v>
      </c>
      <c r="B492" s="11">
        <v>4</v>
      </c>
      <c r="C492" s="11">
        <v>379267</v>
      </c>
      <c r="D492" s="11">
        <v>1518597</v>
      </c>
      <c r="E492" s="11">
        <v>1966504</v>
      </c>
      <c r="F492" s="11">
        <v>11208055</v>
      </c>
      <c r="G492" s="11">
        <v>0.16167999999999999</v>
      </c>
      <c r="H492" s="11">
        <v>0.88068000000000002</v>
      </c>
      <c r="I492" s="11">
        <v>0.19983999999999999</v>
      </c>
      <c r="J492" s="11">
        <v>0.85072999999999999</v>
      </c>
      <c r="K492" s="11" t="s">
        <v>1514</v>
      </c>
      <c r="L492" s="11" t="s">
        <v>1515</v>
      </c>
      <c r="M492" s="36">
        <v>40</v>
      </c>
      <c r="N492" s="11">
        <v>42</v>
      </c>
      <c r="O492" s="11">
        <v>807682048</v>
      </c>
      <c r="P492" s="11">
        <v>1045512192</v>
      </c>
      <c r="Q492" s="11">
        <v>133255</v>
      </c>
      <c r="R492" s="11">
        <v>68431</v>
      </c>
      <c r="S492" s="11">
        <v>1420726272</v>
      </c>
      <c r="T492" s="11">
        <v>2983927808</v>
      </c>
      <c r="U492" s="11" t="s">
        <v>147</v>
      </c>
      <c r="V492" s="11" t="s">
        <v>147</v>
      </c>
      <c r="W492" s="11" t="s">
        <v>147</v>
      </c>
      <c r="X492" s="11" t="s">
        <v>147</v>
      </c>
      <c r="Y492" s="11" t="s">
        <v>147</v>
      </c>
      <c r="Z492" s="11" t="s">
        <v>1535</v>
      </c>
      <c r="AA492" s="11" t="s">
        <v>315</v>
      </c>
      <c r="AB492" s="11" t="s">
        <v>245</v>
      </c>
      <c r="AC492" s="11">
        <v>31</v>
      </c>
      <c r="AD492" s="11">
        <v>24</v>
      </c>
      <c r="AE492" s="11">
        <v>0.77419354838709697</v>
      </c>
      <c r="AF492" s="11" t="s">
        <v>341</v>
      </c>
      <c r="AG492" s="11">
        <v>9</v>
      </c>
      <c r="AH492" s="9">
        <f t="shared" si="11"/>
        <v>0.40134666666666668</v>
      </c>
    </row>
    <row r="493" spans="1:34">
      <c r="A493" s="11" t="s">
        <v>208</v>
      </c>
      <c r="B493" s="11">
        <v>4</v>
      </c>
      <c r="C493" s="11">
        <v>333700</v>
      </c>
      <c r="D493" s="11">
        <v>1387838</v>
      </c>
      <c r="E493" s="11">
        <v>2012071</v>
      </c>
      <c r="F493" s="11">
        <v>11338814</v>
      </c>
      <c r="G493" s="11">
        <v>0.14226</v>
      </c>
      <c r="H493" s="11">
        <v>0.89095000000000002</v>
      </c>
      <c r="I493" s="11">
        <v>0.19384000000000001</v>
      </c>
      <c r="J493" s="11">
        <v>0.84928999999999999</v>
      </c>
      <c r="K493" s="11" t="s">
        <v>1516</v>
      </c>
      <c r="L493" s="11" t="s">
        <v>1517</v>
      </c>
      <c r="M493" s="36">
        <v>37</v>
      </c>
      <c r="N493" s="11">
        <v>38</v>
      </c>
      <c r="O493" s="11">
        <v>285122560</v>
      </c>
      <c r="P493" s="11">
        <v>522170368</v>
      </c>
      <c r="Q493" s="11">
        <v>108031</v>
      </c>
      <c r="R493" s="11">
        <v>64803</v>
      </c>
      <c r="S493" s="11">
        <v>1421340672</v>
      </c>
      <c r="T493" s="11">
        <v>2983665664</v>
      </c>
      <c r="U493" s="11" t="s">
        <v>147</v>
      </c>
      <c r="V493" s="11" t="s">
        <v>147</v>
      </c>
      <c r="W493" s="11" t="s">
        <v>147</v>
      </c>
      <c r="X493" s="11" t="s">
        <v>147</v>
      </c>
      <c r="Y493" s="11" t="s">
        <v>147</v>
      </c>
      <c r="Z493" s="11" t="s">
        <v>1535</v>
      </c>
      <c r="AA493" s="11" t="s">
        <v>315</v>
      </c>
      <c r="AB493" s="11" t="s">
        <v>245</v>
      </c>
      <c r="AC493" s="11">
        <v>31</v>
      </c>
      <c r="AD493" s="11">
        <v>24</v>
      </c>
      <c r="AE493" s="11">
        <v>0.77419349999999998</v>
      </c>
      <c r="AF493" s="11" t="s">
        <v>341</v>
      </c>
      <c r="AG493" s="11">
        <v>15</v>
      </c>
      <c r="AH493" s="9">
        <f t="shared" si="11"/>
        <v>0.39182333333333336</v>
      </c>
    </row>
    <row r="494" spans="1:34">
      <c r="A494" s="11" t="s">
        <v>208</v>
      </c>
      <c r="B494" s="11">
        <v>10</v>
      </c>
      <c r="C494" s="11">
        <v>321089</v>
      </c>
      <c r="D494" s="11">
        <v>2617337</v>
      </c>
      <c r="E494" s="11">
        <v>2024682</v>
      </c>
      <c r="F494" s="11">
        <v>10109315</v>
      </c>
      <c r="G494" s="11">
        <v>0.13688</v>
      </c>
      <c r="H494" s="11">
        <v>0.79434000000000005</v>
      </c>
      <c r="I494" s="11">
        <v>0.10927000000000001</v>
      </c>
      <c r="J494" s="11">
        <v>0.83313999999999999</v>
      </c>
      <c r="K494" s="11" t="s">
        <v>1518</v>
      </c>
      <c r="L494" s="11" t="s">
        <v>1519</v>
      </c>
      <c r="M494" s="36">
        <v>49</v>
      </c>
      <c r="N494" s="11">
        <v>50</v>
      </c>
      <c r="O494" s="11">
        <v>1471545344</v>
      </c>
      <c r="P494" s="11">
        <v>1708949504</v>
      </c>
      <c r="Q494" s="11">
        <v>57611</v>
      </c>
      <c r="R494" s="11">
        <v>21628</v>
      </c>
      <c r="S494" s="11">
        <v>1407389696</v>
      </c>
      <c r="T494" s="11">
        <v>2509606912</v>
      </c>
      <c r="U494" s="11" t="s">
        <v>147</v>
      </c>
      <c r="V494" s="11" t="s">
        <v>147</v>
      </c>
      <c r="W494" s="11" t="s">
        <v>147</v>
      </c>
      <c r="X494" s="11" t="s">
        <v>147</v>
      </c>
      <c r="Y494" s="11" t="s">
        <v>147</v>
      </c>
      <c r="Z494" s="11" t="s">
        <v>1535</v>
      </c>
      <c r="AA494" s="11" t="s">
        <v>315</v>
      </c>
      <c r="AB494" s="11" t="s">
        <v>224</v>
      </c>
      <c r="AC494" s="11">
        <v>152</v>
      </c>
      <c r="AD494" s="11">
        <v>31</v>
      </c>
      <c r="AE494" s="11">
        <v>0.2039474</v>
      </c>
      <c r="AF494" s="11" t="s">
        <v>341</v>
      </c>
      <c r="AG494" s="11">
        <v>15</v>
      </c>
      <c r="AH494" s="9">
        <f t="shared" si="11"/>
        <v>0.35603333333333337</v>
      </c>
    </row>
    <row r="495" spans="1:34">
      <c r="A495" s="11" t="s">
        <v>208</v>
      </c>
      <c r="B495" s="11">
        <v>12</v>
      </c>
      <c r="C495" s="11">
        <v>292466</v>
      </c>
      <c r="D495" s="11">
        <v>2654315</v>
      </c>
      <c r="E495" s="11">
        <v>2053305</v>
      </c>
      <c r="F495" s="11">
        <v>10072337</v>
      </c>
      <c r="G495" s="11">
        <v>0.12468</v>
      </c>
      <c r="H495" s="11">
        <v>0.79144000000000003</v>
      </c>
      <c r="I495" s="11">
        <v>9.9250000000000005E-2</v>
      </c>
      <c r="J495" s="11">
        <v>0.83065999999999995</v>
      </c>
      <c r="K495" s="11" t="s">
        <v>1521</v>
      </c>
      <c r="L495" s="11" t="s">
        <v>1522</v>
      </c>
      <c r="M495" s="36">
        <v>54</v>
      </c>
      <c r="N495" s="11">
        <v>3602</v>
      </c>
      <c r="O495" s="11">
        <v>1849602048</v>
      </c>
      <c r="P495" s="11">
        <v>2087960576</v>
      </c>
      <c r="Q495" s="11">
        <v>57622</v>
      </c>
      <c r="R495" s="11">
        <v>21632</v>
      </c>
      <c r="S495" s="11">
        <v>1424691200</v>
      </c>
      <c r="T495" s="11">
        <v>2962554880</v>
      </c>
      <c r="U495" s="11" t="s">
        <v>147</v>
      </c>
      <c r="V495" s="11" t="s">
        <v>147</v>
      </c>
      <c r="W495" s="11" t="s">
        <v>147</v>
      </c>
      <c r="X495" s="11" t="s">
        <v>147</v>
      </c>
      <c r="Y495" s="11" t="s">
        <v>147</v>
      </c>
      <c r="Z495" s="11" t="s">
        <v>1535</v>
      </c>
      <c r="AA495" s="11" t="s">
        <v>315</v>
      </c>
      <c r="AB495" s="11" t="s">
        <v>220</v>
      </c>
      <c r="AC495" s="11">
        <v>151</v>
      </c>
      <c r="AD495" s="11">
        <v>31</v>
      </c>
      <c r="AE495" s="11">
        <v>0.20529800000000001</v>
      </c>
      <c r="AF495" s="11" t="s">
        <v>341</v>
      </c>
      <c r="AG495" s="11">
        <v>15</v>
      </c>
      <c r="AH495" s="9">
        <f t="shared" si="11"/>
        <v>0.34693333333333332</v>
      </c>
    </row>
    <row r="496" spans="1:34">
      <c r="A496" s="11" t="s">
        <v>208</v>
      </c>
      <c r="B496" s="11">
        <v>1</v>
      </c>
      <c r="C496" s="11">
        <v>290201</v>
      </c>
      <c r="D496" s="11">
        <v>1244760</v>
      </c>
      <c r="E496" s="11">
        <v>2055570</v>
      </c>
      <c r="F496" s="11">
        <v>11481892</v>
      </c>
      <c r="G496" s="11">
        <v>0.12371</v>
      </c>
      <c r="H496" s="11">
        <v>0.90219000000000005</v>
      </c>
      <c r="I496" s="11">
        <v>0.18906000000000001</v>
      </c>
      <c r="J496" s="11">
        <v>0.84816000000000003</v>
      </c>
      <c r="K496" s="11" t="s">
        <v>1523</v>
      </c>
      <c r="L496" s="11" t="s">
        <v>1524</v>
      </c>
      <c r="M496" s="36">
        <v>39</v>
      </c>
      <c r="N496" s="11">
        <v>43</v>
      </c>
      <c r="O496" s="11">
        <v>445362176</v>
      </c>
      <c r="P496" s="11">
        <v>683732992</v>
      </c>
      <c r="Q496" s="11">
        <v>129615</v>
      </c>
      <c r="R496" s="11">
        <v>75610</v>
      </c>
      <c r="S496" s="11">
        <v>1405595648</v>
      </c>
      <c r="T496" s="11">
        <v>2509770752</v>
      </c>
      <c r="U496" s="11" t="s">
        <v>147</v>
      </c>
      <c r="V496" s="11" t="s">
        <v>147</v>
      </c>
      <c r="W496" s="11" t="s">
        <v>147</v>
      </c>
      <c r="X496" s="11" t="s">
        <v>147</v>
      </c>
      <c r="Y496" s="11" t="s">
        <v>147</v>
      </c>
      <c r="Z496" s="11" t="s">
        <v>1535</v>
      </c>
      <c r="AA496" s="11" t="s">
        <v>316</v>
      </c>
      <c r="AB496" s="11" t="s">
        <v>238</v>
      </c>
      <c r="AC496" s="11">
        <v>28</v>
      </c>
      <c r="AD496" s="11">
        <v>24</v>
      </c>
      <c r="AE496" s="11">
        <v>0.85714285714285698</v>
      </c>
      <c r="AF496" s="11" t="s">
        <v>341</v>
      </c>
      <c r="AG496" s="11">
        <v>10</v>
      </c>
      <c r="AH496" s="9">
        <f t="shared" si="11"/>
        <v>0.38320333333333334</v>
      </c>
    </row>
    <row r="497" spans="1:34">
      <c r="A497" s="11" t="s">
        <v>208</v>
      </c>
      <c r="B497" s="11">
        <v>11</v>
      </c>
      <c r="C497" s="11">
        <v>284492</v>
      </c>
      <c r="D497" s="11">
        <v>2626528</v>
      </c>
      <c r="E497" s="11">
        <v>2061279</v>
      </c>
      <c r="F497" s="11">
        <v>10100124</v>
      </c>
      <c r="G497" s="11">
        <v>0.12128</v>
      </c>
      <c r="H497" s="11">
        <v>0.79361999999999999</v>
      </c>
      <c r="I497" s="11">
        <v>9.7729999999999997E-2</v>
      </c>
      <c r="J497" s="11">
        <v>0.83050999999999997</v>
      </c>
      <c r="K497" s="11" t="s">
        <v>1525</v>
      </c>
      <c r="L497" s="11" t="s">
        <v>1526</v>
      </c>
      <c r="M497" s="36">
        <v>57</v>
      </c>
      <c r="N497" s="11">
        <v>3622</v>
      </c>
      <c r="O497" s="11">
        <v>1560612864</v>
      </c>
      <c r="P497" s="11">
        <v>1797222400</v>
      </c>
      <c r="Q497" s="11">
        <v>57620</v>
      </c>
      <c r="R497" s="11">
        <v>21629</v>
      </c>
      <c r="S497" s="11">
        <v>1405206528</v>
      </c>
      <c r="T497" s="11">
        <v>2509606912</v>
      </c>
      <c r="U497" s="11" t="s">
        <v>147</v>
      </c>
      <c r="V497" s="11" t="s">
        <v>147</v>
      </c>
      <c r="W497" s="11" t="s">
        <v>147</v>
      </c>
      <c r="X497" s="11" t="s">
        <v>147</v>
      </c>
      <c r="Y497" s="11" t="s">
        <v>147</v>
      </c>
      <c r="Z497" s="11" t="s">
        <v>1535</v>
      </c>
      <c r="AA497" s="11" t="s">
        <v>315</v>
      </c>
      <c r="AB497" s="11" t="s">
        <v>226</v>
      </c>
      <c r="AC497" s="11">
        <v>151</v>
      </c>
      <c r="AD497" s="11">
        <v>31</v>
      </c>
      <c r="AE497" s="11">
        <v>0.20529800000000001</v>
      </c>
      <c r="AF497" s="11" t="s">
        <v>341</v>
      </c>
      <c r="AG497" s="11">
        <v>15</v>
      </c>
      <c r="AH497" s="9">
        <f t="shared" si="11"/>
        <v>0.34539333333333327</v>
      </c>
    </row>
    <row r="498" spans="1:34">
      <c r="A498" s="11" t="s">
        <v>208</v>
      </c>
      <c r="B498" s="11">
        <v>13</v>
      </c>
      <c r="C498" s="11">
        <v>284300</v>
      </c>
      <c r="D498" s="11">
        <v>2636694</v>
      </c>
      <c r="E498" s="11">
        <v>2061471</v>
      </c>
      <c r="F498" s="11">
        <v>10089958</v>
      </c>
      <c r="G498" s="11">
        <v>0.1212</v>
      </c>
      <c r="H498" s="11">
        <v>0.79281999999999997</v>
      </c>
      <c r="I498" s="11">
        <v>9.733E-2</v>
      </c>
      <c r="J498" s="11">
        <v>0.83035000000000003</v>
      </c>
      <c r="K498" s="11" t="s">
        <v>1527</v>
      </c>
      <c r="L498" s="11" t="s">
        <v>1528</v>
      </c>
      <c r="M498" s="36">
        <v>53</v>
      </c>
      <c r="N498" s="11">
        <v>54</v>
      </c>
      <c r="O498" s="11">
        <v>851877888</v>
      </c>
      <c r="P498" s="11">
        <v>1089888256</v>
      </c>
      <c r="Q498" s="11">
        <v>57622</v>
      </c>
      <c r="R498" s="11">
        <v>21634</v>
      </c>
      <c r="S498" s="11">
        <v>1424134144</v>
      </c>
      <c r="T498" s="11">
        <v>2965671936</v>
      </c>
      <c r="U498" s="11" t="s">
        <v>147</v>
      </c>
      <c r="V498" s="11" t="s">
        <v>147</v>
      </c>
      <c r="W498" s="11" t="s">
        <v>147</v>
      </c>
      <c r="X498" s="11" t="s">
        <v>147</v>
      </c>
      <c r="Y498" s="11" t="s">
        <v>147</v>
      </c>
      <c r="Z498" s="11" t="s">
        <v>1535</v>
      </c>
      <c r="AA498" s="11" t="s">
        <v>315</v>
      </c>
      <c r="AB498" s="11" t="s">
        <v>228</v>
      </c>
      <c r="AC498" s="11">
        <v>151</v>
      </c>
      <c r="AD498" s="11">
        <v>31</v>
      </c>
      <c r="AE498" s="11">
        <v>0.20529800000000001</v>
      </c>
      <c r="AF498" s="11" t="s">
        <v>341</v>
      </c>
      <c r="AG498" s="11">
        <v>15</v>
      </c>
      <c r="AH498" s="9">
        <f t="shared" si="11"/>
        <v>0.34507333333333334</v>
      </c>
    </row>
    <row r="499" spans="1:34">
      <c r="A499" s="11" t="s">
        <v>208</v>
      </c>
      <c r="B499" s="11">
        <v>0</v>
      </c>
      <c r="C499" s="11">
        <v>168790</v>
      </c>
      <c r="D499" s="11">
        <v>480053</v>
      </c>
      <c r="E499" s="11">
        <v>2176981</v>
      </c>
      <c r="F499" s="11">
        <v>12246599</v>
      </c>
      <c r="G499" s="11">
        <v>7.1959999999999996E-2</v>
      </c>
      <c r="H499" s="11">
        <v>0.96228000000000002</v>
      </c>
      <c r="I499" s="11">
        <v>0.26013999999999998</v>
      </c>
      <c r="J499" s="11">
        <v>0.84906999999999999</v>
      </c>
      <c r="K499" s="11" t="s">
        <v>1529</v>
      </c>
      <c r="L499" s="11" t="s">
        <v>1530</v>
      </c>
      <c r="M499" s="36">
        <v>35</v>
      </c>
      <c r="N499" s="11">
        <v>39</v>
      </c>
      <c r="O499" s="11">
        <v>477532160</v>
      </c>
      <c r="P499" s="11">
        <v>715874304</v>
      </c>
      <c r="Q499" s="11">
        <v>57600</v>
      </c>
      <c r="R499" s="11">
        <v>25228</v>
      </c>
      <c r="S499" s="11">
        <v>1404698624</v>
      </c>
      <c r="T499" s="11">
        <v>2509709312</v>
      </c>
      <c r="U499" s="11" t="s">
        <v>147</v>
      </c>
      <c r="V499" s="11" t="s">
        <v>147</v>
      </c>
      <c r="W499" s="11" t="s">
        <v>147</v>
      </c>
      <c r="X499" s="11" t="s">
        <v>147</v>
      </c>
      <c r="Y499" s="11" t="s">
        <v>147</v>
      </c>
      <c r="Z499" s="11" t="s">
        <v>1535</v>
      </c>
      <c r="AA499" s="11" t="s">
        <v>316</v>
      </c>
      <c r="AB499" s="11" t="s">
        <v>242</v>
      </c>
      <c r="AC499" s="11">
        <v>24</v>
      </c>
      <c r="AD499" s="11">
        <v>24</v>
      </c>
      <c r="AE499" s="11">
        <v>1</v>
      </c>
      <c r="AF499" s="11" t="s">
        <v>341</v>
      </c>
      <c r="AG499" s="11">
        <v>10</v>
      </c>
      <c r="AH499" s="9">
        <f t="shared" si="11"/>
        <v>0.36873333333333336</v>
      </c>
    </row>
    <row r="500" spans="1:34">
      <c r="A500" s="11" t="s">
        <v>2060</v>
      </c>
      <c r="B500" s="36">
        <v>0</v>
      </c>
      <c r="C500" s="36">
        <v>14625</v>
      </c>
      <c r="D500" s="36">
        <v>27505</v>
      </c>
      <c r="E500" s="36">
        <v>2331146</v>
      </c>
      <c r="F500" s="36">
        <v>12699150</v>
      </c>
      <c r="G500" s="36">
        <v>6.2300000000000003E-3</v>
      </c>
      <c r="H500" s="36">
        <v>0.99783999999999995</v>
      </c>
      <c r="I500" s="36">
        <v>0.34714</v>
      </c>
      <c r="J500" s="36">
        <v>0.84489999999999998</v>
      </c>
      <c r="K500" s="36">
        <v>2.16E-3</v>
      </c>
      <c r="L500" s="36">
        <v>0.65286</v>
      </c>
      <c r="M500" s="36">
        <v>57605</v>
      </c>
      <c r="N500" s="36">
        <v>57617</v>
      </c>
      <c r="O500" s="36">
        <v>4296646656</v>
      </c>
      <c r="P500" s="36">
        <v>4699566080</v>
      </c>
      <c r="Q500" s="36">
        <v>55143</v>
      </c>
      <c r="R500" s="36">
        <v>97377</v>
      </c>
      <c r="S500" s="36">
        <v>1490358272</v>
      </c>
      <c r="T500" s="36">
        <v>3151036000</v>
      </c>
      <c r="U500" s="36">
        <v>0.96063699999999996</v>
      </c>
      <c r="V500" s="36">
        <v>18058</v>
      </c>
      <c r="W500" s="36">
        <v>21601</v>
      </c>
      <c r="X500" s="36">
        <v>1614897152</v>
      </c>
      <c r="Y500" s="36">
        <v>1886748672</v>
      </c>
      <c r="Z500" s="36" t="s">
        <v>1535</v>
      </c>
      <c r="AA500" s="36" t="s">
        <v>2045</v>
      </c>
      <c r="AB500" s="36" t="s">
        <v>270</v>
      </c>
      <c r="AC500" s="36">
        <v>20</v>
      </c>
      <c r="AD500" s="36">
        <v>12</v>
      </c>
      <c r="AE500" s="36">
        <v>0.6</v>
      </c>
      <c r="AF500" s="37" t="s">
        <v>2059</v>
      </c>
      <c r="AG500" s="36">
        <v>2</v>
      </c>
      <c r="AH500" s="9">
        <f>(4*H500+2*I500)/6</f>
        <v>0.78093999999999986</v>
      </c>
    </row>
    <row r="501" spans="1:34">
      <c r="A501" s="11" t="s">
        <v>25</v>
      </c>
      <c r="B501" s="11">
        <v>0</v>
      </c>
      <c r="C501" s="11">
        <v>8650</v>
      </c>
      <c r="D501" s="11">
        <v>10380</v>
      </c>
      <c r="E501" s="11">
        <v>2337121</v>
      </c>
      <c r="F501" s="11">
        <v>12716272</v>
      </c>
      <c r="G501" s="11">
        <v>3.6900000000000001E-3</v>
      </c>
      <c r="H501" s="11">
        <v>0.99917999999999996</v>
      </c>
      <c r="I501" s="11">
        <v>0.45455000000000001</v>
      </c>
      <c r="J501" s="11">
        <v>0.84474000000000005</v>
      </c>
      <c r="K501" s="11">
        <v>8.1999999999999998E-4</v>
      </c>
      <c r="L501" s="11">
        <v>0.54544999999999999</v>
      </c>
      <c r="M501" s="36">
        <v>36026</v>
      </c>
      <c r="N501" s="11">
        <v>36034</v>
      </c>
      <c r="O501" s="11">
        <v>2109476864</v>
      </c>
      <c r="P501" s="11">
        <v>2509578240</v>
      </c>
      <c r="Q501" s="11">
        <v>116048</v>
      </c>
      <c r="R501" s="11">
        <v>151433</v>
      </c>
      <c r="S501" s="11">
        <v>963510272</v>
      </c>
      <c r="T501" s="11">
        <v>1947201536</v>
      </c>
      <c r="U501" s="11">
        <v>0.96507900000000002</v>
      </c>
      <c r="V501" s="11">
        <v>10808</v>
      </c>
      <c r="W501" s="11">
        <v>10809</v>
      </c>
      <c r="X501" s="11">
        <v>1633685504</v>
      </c>
      <c r="Y501" s="11">
        <v>1905778688</v>
      </c>
      <c r="Z501" s="11" t="s">
        <v>2053</v>
      </c>
      <c r="AA501" s="11" t="s">
        <v>2045</v>
      </c>
      <c r="AB501" s="11" t="s">
        <v>270</v>
      </c>
      <c r="AC501" s="11">
        <v>20</v>
      </c>
      <c r="AD501" s="11">
        <v>12</v>
      </c>
      <c r="AE501" s="11">
        <v>0.6</v>
      </c>
      <c r="AF501" s="11" t="s">
        <v>2059</v>
      </c>
      <c r="AG501" s="11">
        <v>3</v>
      </c>
      <c r="AH501" s="9">
        <f>(4*H501+2*I501)/6</f>
        <v>0.81763666666666668</v>
      </c>
    </row>
    <row r="502" spans="1:34">
      <c r="A502" s="11" t="s">
        <v>25</v>
      </c>
      <c r="B502" s="11">
        <v>0</v>
      </c>
      <c r="C502" s="11">
        <v>2728</v>
      </c>
      <c r="D502" s="11">
        <v>6133</v>
      </c>
      <c r="E502" s="11">
        <v>2343043</v>
      </c>
      <c r="F502" s="11">
        <v>12720519</v>
      </c>
      <c r="G502" s="11">
        <v>1.16E-3</v>
      </c>
      <c r="H502" s="11">
        <v>0.99951999999999996</v>
      </c>
      <c r="I502" s="11">
        <v>0.30786999999999998</v>
      </c>
      <c r="J502" s="11">
        <v>0.84445999999999999</v>
      </c>
      <c r="K502" s="11">
        <v>4.8000000000000001E-4</v>
      </c>
      <c r="L502" s="11">
        <v>0.69213000000000002</v>
      </c>
      <c r="M502" s="36">
        <v>21616</v>
      </c>
      <c r="N502" s="11">
        <v>21622</v>
      </c>
      <c r="O502" s="11">
        <v>807972864</v>
      </c>
      <c r="P502" s="11">
        <v>1208188928</v>
      </c>
      <c r="Q502" s="11">
        <v>122917</v>
      </c>
      <c r="R502" s="11">
        <v>21695</v>
      </c>
      <c r="S502" s="11">
        <v>1433550848</v>
      </c>
      <c r="T502" s="11">
        <v>3014963200</v>
      </c>
      <c r="U502" s="11" t="s">
        <v>147</v>
      </c>
      <c r="V502" s="11" t="s">
        <v>147</v>
      </c>
      <c r="W502" s="11" t="s">
        <v>147</v>
      </c>
      <c r="X502" s="11" t="s">
        <v>147</v>
      </c>
      <c r="Y502" s="11" t="s">
        <v>147</v>
      </c>
      <c r="Z502" s="11" t="s">
        <v>1535</v>
      </c>
      <c r="AA502" s="11" t="s">
        <v>2045</v>
      </c>
      <c r="AB502" s="11" t="s">
        <v>270</v>
      </c>
      <c r="AC502" s="11">
        <v>20</v>
      </c>
      <c r="AD502" s="11">
        <v>12</v>
      </c>
      <c r="AE502" s="11">
        <v>0.6</v>
      </c>
      <c r="AF502" s="12" t="s">
        <v>2059</v>
      </c>
      <c r="AG502" s="11">
        <v>5</v>
      </c>
      <c r="AH502" s="9">
        <f>(4*G502+2*H502)/6</f>
        <v>0.33394666666666667</v>
      </c>
    </row>
    <row r="503" spans="1:34">
      <c r="A503" s="11" t="s">
        <v>208</v>
      </c>
      <c r="B503" s="11">
        <v>0</v>
      </c>
      <c r="C503" s="11">
        <v>1413</v>
      </c>
      <c r="D503" s="11">
        <v>2122</v>
      </c>
      <c r="E503" s="11">
        <v>2344358</v>
      </c>
      <c r="F503" s="11">
        <v>12724530</v>
      </c>
      <c r="G503" s="11">
        <v>5.9999999999999995E-4</v>
      </c>
      <c r="H503" s="11">
        <v>0.99983</v>
      </c>
      <c r="I503" s="11">
        <v>0.39972000000000002</v>
      </c>
      <c r="J503" s="11">
        <v>0.84441999999999995</v>
      </c>
      <c r="K503" s="11" t="s">
        <v>2043</v>
      </c>
      <c r="L503" s="11" t="s">
        <v>2044</v>
      </c>
      <c r="M503" s="36">
        <v>10813</v>
      </c>
      <c r="N503" s="11">
        <v>10816</v>
      </c>
      <c r="O503" s="11">
        <v>235548672</v>
      </c>
      <c r="P503" s="11">
        <v>635850752</v>
      </c>
      <c r="Q503" s="11">
        <v>180231</v>
      </c>
      <c r="R503" s="11">
        <v>198013</v>
      </c>
      <c r="S503" s="11">
        <v>1427009536</v>
      </c>
      <c r="T503" s="11">
        <v>2992128000</v>
      </c>
      <c r="U503" s="11" t="s">
        <v>147</v>
      </c>
      <c r="V503" s="11" t="s">
        <v>147</v>
      </c>
      <c r="W503" s="11" t="s">
        <v>147</v>
      </c>
      <c r="X503" s="11" t="s">
        <v>147</v>
      </c>
      <c r="Y503" s="11" t="s">
        <v>147</v>
      </c>
      <c r="Z503" s="11" t="s">
        <v>1535</v>
      </c>
      <c r="AA503" s="11" t="s">
        <v>2045</v>
      </c>
      <c r="AB503" s="11" t="s">
        <v>270</v>
      </c>
      <c r="AC503" s="11">
        <v>20</v>
      </c>
      <c r="AD503" s="11">
        <v>12</v>
      </c>
      <c r="AE503" s="11">
        <v>0.6</v>
      </c>
      <c r="AF503" s="11" t="s">
        <v>2059</v>
      </c>
      <c r="AG503" s="11">
        <v>10</v>
      </c>
      <c r="AH503" s="9">
        <f>(4*G503+2*H503)/6</f>
        <v>0.33367666666666668</v>
      </c>
    </row>
    <row r="504" spans="1:34">
      <c r="A504" s="8" t="s">
        <v>2061</v>
      </c>
      <c r="B504" s="8" t="s">
        <v>147</v>
      </c>
      <c r="C504" s="8" t="s">
        <v>147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28">
        <v>3</v>
      </c>
      <c r="N504" s="8">
        <v>3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0.89505100000000004</v>
      </c>
      <c r="V504" s="8">
        <v>3</v>
      </c>
      <c r="W504" s="8">
        <v>3</v>
      </c>
      <c r="X504" s="8">
        <v>0</v>
      </c>
      <c r="Y504" s="8">
        <v>0</v>
      </c>
      <c r="Z504" s="8" t="s">
        <v>1535</v>
      </c>
      <c r="AA504" s="8" t="s">
        <v>2056</v>
      </c>
      <c r="AB504" s="8" t="s">
        <v>2055</v>
      </c>
      <c r="AC504" s="8" t="s">
        <v>31</v>
      </c>
      <c r="AD504" s="8" t="s">
        <v>31</v>
      </c>
      <c r="AE504" s="8" t="s">
        <v>31</v>
      </c>
      <c r="AF504" s="8" t="s">
        <v>2055</v>
      </c>
      <c r="AG504" s="8">
        <v>5</v>
      </c>
      <c r="AH504" s="9">
        <f>(4*G504+2*H504)/6</f>
        <v>0</v>
      </c>
    </row>
    <row r="505" spans="1:34">
      <c r="A505" s="8" t="s">
        <v>2069</v>
      </c>
      <c r="B505" s="8" t="s">
        <v>147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28">
        <v>36010</v>
      </c>
      <c r="N505" s="27">
        <v>18004</v>
      </c>
      <c r="O505" s="8">
        <v>1416781824</v>
      </c>
      <c r="P505" s="8">
        <v>2673045504</v>
      </c>
      <c r="Q505" s="8">
        <v>0</v>
      </c>
      <c r="R505" s="8">
        <v>0</v>
      </c>
      <c r="S505" s="8">
        <v>0</v>
      </c>
      <c r="T505" s="8">
        <v>0</v>
      </c>
      <c r="U505" s="8">
        <v>0.87817199999999995</v>
      </c>
      <c r="V505" s="8">
        <v>1</v>
      </c>
      <c r="W505" s="8">
        <v>2</v>
      </c>
      <c r="X505" s="8">
        <v>0</v>
      </c>
      <c r="Y505" s="8">
        <v>0</v>
      </c>
      <c r="Z505" s="8" t="s">
        <v>1535</v>
      </c>
      <c r="AA505" s="8" t="s">
        <v>2058</v>
      </c>
      <c r="AB505" s="8" t="s">
        <v>270</v>
      </c>
      <c r="AC505" s="8">
        <v>20</v>
      </c>
      <c r="AD505" s="8">
        <v>12</v>
      </c>
      <c r="AE505" s="8">
        <v>0.6</v>
      </c>
      <c r="AF505" s="8" t="s">
        <v>2059</v>
      </c>
      <c r="AG505" s="8">
        <v>5</v>
      </c>
      <c r="AH505" s="9">
        <f>(4*H505+2*I505)/6</f>
        <v>0</v>
      </c>
    </row>
    <row r="506" spans="1:34">
      <c r="A506" s="9" t="s">
        <v>2062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30">
        <v>3640</v>
      </c>
      <c r="N506" s="9">
        <v>3641</v>
      </c>
      <c r="O506" s="9">
        <v>1773764608</v>
      </c>
      <c r="P506" s="9">
        <v>2043760640</v>
      </c>
      <c r="Q506" s="9">
        <v>0</v>
      </c>
      <c r="R506" s="9">
        <v>0</v>
      </c>
      <c r="S506" s="9">
        <v>0</v>
      </c>
      <c r="T506" s="9">
        <v>0</v>
      </c>
      <c r="U506" s="9">
        <v>0.95255800000000002</v>
      </c>
      <c r="V506" s="9">
        <v>3640</v>
      </c>
      <c r="W506" s="9">
        <v>3641</v>
      </c>
      <c r="X506" s="9">
        <v>1773764608</v>
      </c>
      <c r="Y506" s="9">
        <v>2043760640</v>
      </c>
      <c r="Z506" s="9" t="s">
        <v>1535</v>
      </c>
      <c r="AA506" s="9" t="s">
        <v>2068</v>
      </c>
      <c r="AB506" s="9" t="s">
        <v>270</v>
      </c>
      <c r="AC506" s="9">
        <v>20</v>
      </c>
      <c r="AD506" s="9">
        <v>12</v>
      </c>
      <c r="AE506" s="9">
        <v>0.6</v>
      </c>
      <c r="AF506" s="9" t="s">
        <v>2059</v>
      </c>
      <c r="AG506" s="9">
        <v>5</v>
      </c>
      <c r="AH506" s="9">
        <f>(4*G506+2*H506)/6</f>
        <v>0</v>
      </c>
    </row>
    <row r="507" spans="1:34">
      <c r="A507" s="11" t="s">
        <v>2060</v>
      </c>
      <c r="B507" s="11">
        <v>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36">
        <v>3618</v>
      </c>
      <c r="N507" s="11">
        <v>3619</v>
      </c>
      <c r="O507" s="11">
        <v>1535787008</v>
      </c>
      <c r="P507" s="11">
        <v>1807441920</v>
      </c>
      <c r="Q507" s="11">
        <v>0</v>
      </c>
      <c r="R507" s="11">
        <v>0</v>
      </c>
      <c r="S507" s="11">
        <v>0</v>
      </c>
      <c r="T507" s="11">
        <v>0</v>
      </c>
      <c r="U507" s="11">
        <v>0.96548999999999996</v>
      </c>
      <c r="V507" s="11">
        <v>3618</v>
      </c>
      <c r="W507" s="11">
        <v>3619</v>
      </c>
      <c r="X507" s="11">
        <v>1535787008</v>
      </c>
      <c r="Y507" s="11">
        <v>1807441920</v>
      </c>
      <c r="Z507" s="11" t="s">
        <v>1535</v>
      </c>
      <c r="AA507" s="11" t="s">
        <v>2045</v>
      </c>
      <c r="AB507" s="11" t="s">
        <v>270</v>
      </c>
      <c r="AC507" s="11">
        <v>20</v>
      </c>
      <c r="AD507" s="11">
        <v>12</v>
      </c>
      <c r="AE507" s="11">
        <v>0.6</v>
      </c>
      <c r="AF507" s="11" t="s">
        <v>2059</v>
      </c>
      <c r="AG507" s="11">
        <v>5</v>
      </c>
      <c r="AH507" s="9">
        <f>(4*G507+2*H507)/6</f>
        <v>0</v>
      </c>
    </row>
    <row r="508" spans="1:34">
      <c r="A508" s="8" t="s">
        <v>2070</v>
      </c>
      <c r="B508" s="8" t="s">
        <v>147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28">
        <v>1</v>
      </c>
      <c r="N508" s="27">
        <v>2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0.89197800000000005</v>
      </c>
      <c r="V508" s="8">
        <v>1</v>
      </c>
      <c r="W508" s="8">
        <v>2</v>
      </c>
      <c r="X508" s="8">
        <v>0</v>
      </c>
      <c r="Y508" s="8">
        <v>0</v>
      </c>
      <c r="Z508" s="8" t="s">
        <v>1535</v>
      </c>
      <c r="AA508" s="8" t="s">
        <v>2057</v>
      </c>
      <c r="AB508" s="8" t="s">
        <v>270</v>
      </c>
      <c r="AC508" s="8">
        <v>20</v>
      </c>
      <c r="AD508" s="8">
        <v>12</v>
      </c>
      <c r="AE508" s="8">
        <v>0.6</v>
      </c>
      <c r="AF508" s="8" t="s">
        <v>2059</v>
      </c>
      <c r="AG508" s="8">
        <v>5</v>
      </c>
      <c r="AH508" s="9">
        <f>(4*H508+2*I508)/6</f>
        <v>0</v>
      </c>
    </row>
    <row r="509" spans="1:34">
      <c r="O509" s="46"/>
    </row>
    <row r="510" spans="1:34">
      <c r="O510" s="2">
        <v>1610514432</v>
      </c>
    </row>
    <row r="511" spans="1:34">
      <c r="O511" s="28">
        <v>425619456</v>
      </c>
    </row>
    <row r="512" spans="1:34">
      <c r="AH512" s="7"/>
    </row>
    <row r="513" spans="1:34">
      <c r="A513" s="7" t="s">
        <v>0</v>
      </c>
      <c r="B513" s="7" t="s">
        <v>1</v>
      </c>
      <c r="C513" s="7" t="s">
        <v>2</v>
      </c>
      <c r="D513" s="7" t="s">
        <v>3</v>
      </c>
      <c r="E513" s="7" t="s">
        <v>4</v>
      </c>
      <c r="F513" s="7" t="s">
        <v>5</v>
      </c>
      <c r="G513" s="7" t="s">
        <v>6</v>
      </c>
      <c r="H513" s="7" t="s">
        <v>7</v>
      </c>
      <c r="I513" s="7" t="s">
        <v>8</v>
      </c>
      <c r="J513" s="7" t="s">
        <v>9</v>
      </c>
      <c r="K513" s="7" t="s">
        <v>10</v>
      </c>
      <c r="L513" s="7" t="s">
        <v>11</v>
      </c>
      <c r="M513" s="38" t="s">
        <v>12</v>
      </c>
      <c r="N513" s="7" t="s">
        <v>13</v>
      </c>
      <c r="O513" s="7" t="s">
        <v>14</v>
      </c>
      <c r="P513" s="7" t="s">
        <v>15</v>
      </c>
      <c r="Q513" s="7" t="s">
        <v>16</v>
      </c>
      <c r="R513" s="7" t="s">
        <v>17</v>
      </c>
      <c r="S513" s="7" t="s">
        <v>18</v>
      </c>
      <c r="T513" s="7" t="s">
        <v>19</v>
      </c>
      <c r="U513" s="7" t="s">
        <v>2063</v>
      </c>
      <c r="V513" s="7" t="s">
        <v>2064</v>
      </c>
      <c r="W513" s="7" t="s">
        <v>2065</v>
      </c>
      <c r="X513" s="7" t="s">
        <v>2066</v>
      </c>
      <c r="Y513" s="7" t="s">
        <v>2067</v>
      </c>
      <c r="Z513" s="7" t="s">
        <v>20</v>
      </c>
      <c r="AA513" s="7" t="s">
        <v>21</v>
      </c>
      <c r="AB513" s="7" t="s">
        <v>22</v>
      </c>
      <c r="AC513" s="7" t="s">
        <v>23</v>
      </c>
      <c r="AD513" s="7" t="s">
        <v>24</v>
      </c>
      <c r="AE513" s="7" t="s">
        <v>32</v>
      </c>
      <c r="AF513" s="7" t="s">
        <v>176</v>
      </c>
      <c r="AG513" s="7" t="s">
        <v>100</v>
      </c>
      <c r="AH513" s="7" t="s">
        <v>211</v>
      </c>
    </row>
    <row r="514" spans="1:34">
      <c r="A514" s="8" t="s">
        <v>2061</v>
      </c>
      <c r="B514" s="28" t="s">
        <v>147</v>
      </c>
      <c r="C514" s="28">
        <v>1310585</v>
      </c>
      <c r="D514" s="28">
        <v>1880433</v>
      </c>
      <c r="E514" s="28">
        <v>1035186</v>
      </c>
      <c r="F514" s="28">
        <v>10846220</v>
      </c>
      <c r="G514" s="28">
        <v>0.55869999999999997</v>
      </c>
      <c r="H514" s="28">
        <v>0.85224</v>
      </c>
      <c r="I514" s="28">
        <v>0.41071000000000002</v>
      </c>
      <c r="J514" s="28">
        <v>0.91286999999999996</v>
      </c>
      <c r="K514" s="28">
        <v>0.14776</v>
      </c>
      <c r="L514" s="26">
        <v>0.58928999999999998</v>
      </c>
      <c r="M514" s="28">
        <v>36020</v>
      </c>
      <c r="N514" s="28">
        <v>36022</v>
      </c>
      <c r="O514" s="28">
        <v>0.42561945600000001</v>
      </c>
      <c r="P514" s="28">
        <v>681742336</v>
      </c>
      <c r="Q514" s="28">
        <v>28859</v>
      </c>
      <c r="R514" s="28">
        <v>21644</v>
      </c>
      <c r="S514" s="28">
        <v>1405337600</v>
      </c>
      <c r="T514" s="28">
        <v>2509582000</v>
      </c>
      <c r="U514" s="28">
        <v>0.89505100000000004</v>
      </c>
      <c r="V514" s="28">
        <v>3</v>
      </c>
      <c r="W514" s="28">
        <v>6</v>
      </c>
      <c r="X514" s="28">
        <v>0</v>
      </c>
      <c r="Y514" s="28">
        <v>0</v>
      </c>
      <c r="Z514" s="28" t="s">
        <v>1535</v>
      </c>
      <c r="AA514" s="28" t="s">
        <v>2045</v>
      </c>
      <c r="AB514" s="28" t="s">
        <v>147</v>
      </c>
      <c r="AC514" s="28" t="s">
        <v>147</v>
      </c>
      <c r="AD514" s="28" t="s">
        <v>147</v>
      </c>
      <c r="AE514" s="28" t="s">
        <v>147</v>
      </c>
      <c r="AF514" s="28" t="s">
        <v>147</v>
      </c>
      <c r="AG514" s="28" t="s">
        <v>147</v>
      </c>
      <c r="AH514" s="9">
        <f>(4*H514+2*I514)/6</f>
        <v>0.70506333333333338</v>
      </c>
    </row>
    <row r="515" spans="1:34" s="40" customFormat="1">
      <c r="A515" s="40" t="s">
        <v>42</v>
      </c>
      <c r="B515" s="40">
        <v>8</v>
      </c>
      <c r="C515" s="40">
        <v>960557</v>
      </c>
      <c r="D515" s="40">
        <v>2056374</v>
      </c>
      <c r="E515" s="40">
        <v>1385214</v>
      </c>
      <c r="F515" s="40">
        <v>10670278</v>
      </c>
      <c r="G515" s="40">
        <v>0.40948000000000001</v>
      </c>
      <c r="H515" s="40">
        <v>0.83842000000000005</v>
      </c>
      <c r="I515" s="40">
        <v>0.31839000000000001</v>
      </c>
      <c r="J515" s="40">
        <v>0.8851</v>
      </c>
      <c r="K515" s="40">
        <v>0.16158</v>
      </c>
      <c r="L515" s="40">
        <v>0.68161000000000005</v>
      </c>
      <c r="M515" s="40">
        <v>39624</v>
      </c>
      <c r="N515" s="40">
        <v>39631</v>
      </c>
      <c r="O515" s="40">
        <v>1.351131136</v>
      </c>
      <c r="P515" s="40">
        <v>1752174592</v>
      </c>
      <c r="Q515" s="40">
        <v>198421</v>
      </c>
      <c r="R515" s="40">
        <v>36130</v>
      </c>
      <c r="S515" s="40">
        <v>957612032</v>
      </c>
      <c r="T515" s="40">
        <v>1930752000</v>
      </c>
      <c r="U515" s="40">
        <v>0.95503899999999997</v>
      </c>
      <c r="V515" s="40">
        <v>7211</v>
      </c>
      <c r="W515" s="40">
        <v>7213</v>
      </c>
      <c r="X515" s="40">
        <v>1858838528</v>
      </c>
      <c r="Y515" s="40">
        <v>2128052224</v>
      </c>
      <c r="Z515" s="40" t="s">
        <v>2095</v>
      </c>
      <c r="AA515" s="40" t="s">
        <v>2104</v>
      </c>
      <c r="AB515" s="40">
        <v>1.1100101010011E+17</v>
      </c>
      <c r="AC515" s="40">
        <v>18</v>
      </c>
      <c r="AD515" s="40">
        <v>11</v>
      </c>
      <c r="AE515" s="40">
        <v>0.61111110000000002</v>
      </c>
      <c r="AF515" s="40">
        <v>1.1100101010011E+17</v>
      </c>
      <c r="AG515" s="40">
        <v>5</v>
      </c>
    </row>
    <row r="516" spans="1:34">
      <c r="A516" s="48" t="s">
        <v>42</v>
      </c>
      <c r="B516" s="48">
        <v>12</v>
      </c>
      <c r="C516" s="48">
        <v>935166</v>
      </c>
      <c r="D516" s="48">
        <v>2528238</v>
      </c>
      <c r="E516" s="48">
        <v>1410605</v>
      </c>
      <c r="F516" s="48">
        <v>10198414</v>
      </c>
      <c r="G516" s="48">
        <v>0.39866000000000001</v>
      </c>
      <c r="H516" s="48">
        <v>0.80134000000000005</v>
      </c>
      <c r="I516" s="48">
        <v>0.27000999999999997</v>
      </c>
      <c r="J516" s="48">
        <v>0.87848999999999999</v>
      </c>
      <c r="K516" s="48">
        <v>0.19866</v>
      </c>
      <c r="L516" s="48">
        <v>0.72999000000000003</v>
      </c>
      <c r="M516" s="49">
        <v>10827</v>
      </c>
      <c r="N516" s="48">
        <v>10831</v>
      </c>
      <c r="O516" s="48">
        <v>0.34084864000000004</v>
      </c>
      <c r="P516" s="48">
        <v>615034880</v>
      </c>
      <c r="Q516" s="48">
        <v>90245</v>
      </c>
      <c r="R516" s="48">
        <v>147616</v>
      </c>
      <c r="S516" s="48">
        <v>1427251200</v>
      </c>
      <c r="T516" s="48">
        <v>2993598464</v>
      </c>
      <c r="U516" s="48"/>
      <c r="V516" s="48"/>
      <c r="W516" s="48"/>
      <c r="X516" s="48"/>
      <c r="Y516" s="48"/>
      <c r="Z516" s="48" t="s">
        <v>2108</v>
      </c>
      <c r="AA516" s="48" t="s">
        <v>2116</v>
      </c>
      <c r="AB516" s="48">
        <v>1.11010010110011E+19</v>
      </c>
      <c r="AC516" s="48">
        <v>20</v>
      </c>
      <c r="AD516" s="48">
        <v>12</v>
      </c>
      <c r="AE516" s="48">
        <v>0.6</v>
      </c>
      <c r="AF516" s="48">
        <v>1.11010010110011E+19</v>
      </c>
      <c r="AG516" s="48">
        <v>10</v>
      </c>
      <c r="AH516" s="48" t="s">
        <v>1041</v>
      </c>
    </row>
    <row r="517" spans="1:34">
      <c r="A517" s="46" t="s">
        <v>42</v>
      </c>
      <c r="B517" s="46">
        <v>8</v>
      </c>
      <c r="C517" s="46">
        <v>911725</v>
      </c>
      <c r="D517" s="46">
        <v>1784191</v>
      </c>
      <c r="E517" s="46">
        <v>1434046</v>
      </c>
      <c r="F517" s="46">
        <v>10942461</v>
      </c>
      <c r="G517" s="46">
        <v>0.38867000000000002</v>
      </c>
      <c r="H517" s="46">
        <v>0.85980999999999996</v>
      </c>
      <c r="I517" s="46">
        <v>0.33818999999999999</v>
      </c>
      <c r="J517" s="46">
        <v>0.88412999999999997</v>
      </c>
      <c r="K517" s="46">
        <v>0.14019000000000001</v>
      </c>
      <c r="L517" s="46">
        <v>0.66181000000000001</v>
      </c>
      <c r="M517" s="47">
        <v>21608</v>
      </c>
      <c r="N517" s="46">
        <v>21613</v>
      </c>
      <c r="O517" s="46">
        <v>0.48385638400000003</v>
      </c>
      <c r="P517" s="46">
        <v>883953664</v>
      </c>
      <c r="Q517" s="46">
        <v>111855</v>
      </c>
      <c r="R517" s="46">
        <v>64865</v>
      </c>
      <c r="S517" s="46">
        <v>950898688</v>
      </c>
      <c r="T517" s="46">
        <v>1914105856</v>
      </c>
      <c r="U517" s="46">
        <v>0.96455900000000006</v>
      </c>
      <c r="V517" s="46">
        <v>52</v>
      </c>
      <c r="W517" s="46">
        <v>55</v>
      </c>
      <c r="X517" s="46">
        <v>1862713344</v>
      </c>
      <c r="Y517" s="46">
        <v>2134028288</v>
      </c>
      <c r="Z517" s="46" t="s">
        <v>2108</v>
      </c>
      <c r="AA517" s="46" t="s">
        <v>2109</v>
      </c>
      <c r="AB517" s="46">
        <v>1.1100101010011E+17</v>
      </c>
      <c r="AC517" s="46">
        <v>18</v>
      </c>
      <c r="AD517" s="46">
        <v>11</v>
      </c>
      <c r="AE517" s="46">
        <v>0.61111110000000002</v>
      </c>
      <c r="AF517" s="46">
        <v>1.1100101010011E+17</v>
      </c>
      <c r="AG517" s="46">
        <v>10</v>
      </c>
      <c r="AH517" s="46"/>
    </row>
    <row r="518" spans="1:34" s="40" customFormat="1">
      <c r="A518" s="48" t="s">
        <v>42</v>
      </c>
      <c r="B518" s="48">
        <v>8</v>
      </c>
      <c r="C518" s="48">
        <v>911725</v>
      </c>
      <c r="D518" s="48">
        <v>1784191</v>
      </c>
      <c r="E518" s="48">
        <v>1434046</v>
      </c>
      <c r="F518" s="48">
        <v>10942461</v>
      </c>
      <c r="G518" s="48">
        <v>0.38867000000000002</v>
      </c>
      <c r="H518" s="48">
        <v>0.85980999999999996</v>
      </c>
      <c r="I518" s="48">
        <v>0.33818999999999999</v>
      </c>
      <c r="J518" s="48">
        <v>0.88412999999999997</v>
      </c>
      <c r="K518" s="48">
        <v>0.14019000000000001</v>
      </c>
      <c r="L518" s="48">
        <v>0.66181000000000001</v>
      </c>
      <c r="M518" s="49">
        <v>21609</v>
      </c>
      <c r="N518" s="48">
        <v>21614</v>
      </c>
      <c r="O518" s="48">
        <v>0.71002931200000008</v>
      </c>
      <c r="P518" s="48">
        <v>961904640</v>
      </c>
      <c r="Q518" s="48">
        <v>101045</v>
      </c>
      <c r="R518" s="48">
        <v>64886</v>
      </c>
      <c r="S518" s="48">
        <v>950067200</v>
      </c>
      <c r="T518" s="48">
        <v>1925476352</v>
      </c>
      <c r="U518" s="48">
        <v>0.96455900000000006</v>
      </c>
      <c r="V518" s="48">
        <v>51</v>
      </c>
      <c r="W518" s="48">
        <v>52</v>
      </c>
      <c r="X518" s="48">
        <v>1862737920</v>
      </c>
      <c r="Y518" s="48">
        <v>2134032384</v>
      </c>
      <c r="Z518" s="48" t="s">
        <v>2115</v>
      </c>
      <c r="AA518" s="48" t="s">
        <v>2109</v>
      </c>
      <c r="AB518" s="48">
        <v>1.1100101010011E+17</v>
      </c>
      <c r="AC518" s="48">
        <v>18</v>
      </c>
      <c r="AD518" s="48">
        <v>11</v>
      </c>
      <c r="AE518" s="48">
        <v>0.61111110000000002</v>
      </c>
      <c r="AF518" s="48">
        <v>1.1100101010011E+17</v>
      </c>
      <c r="AG518" s="48">
        <v>10</v>
      </c>
      <c r="AH518" s="48"/>
    </row>
    <row r="519" spans="1:34">
      <c r="A519" s="1" t="s">
        <v>42</v>
      </c>
      <c r="B519" s="1">
        <v>8</v>
      </c>
      <c r="C519" s="1">
        <v>911725</v>
      </c>
      <c r="D519" s="1">
        <v>1784191</v>
      </c>
      <c r="E519" s="1">
        <v>1434046</v>
      </c>
      <c r="F519" s="1">
        <v>10942461</v>
      </c>
      <c r="G519" s="1">
        <v>0.38867000000000002</v>
      </c>
      <c r="H519" s="1">
        <v>0.85980999999999996</v>
      </c>
      <c r="I519" s="1">
        <v>0.33818999999999999</v>
      </c>
      <c r="J519" s="1">
        <v>0.88412999999999997</v>
      </c>
      <c r="K519" s="1">
        <v>0.14019000000000001</v>
      </c>
      <c r="L519" s="1">
        <v>0.66181000000000001</v>
      </c>
      <c r="M519" s="19">
        <v>21629</v>
      </c>
      <c r="N519" s="1">
        <v>21632</v>
      </c>
      <c r="O519" s="1">
        <v>711090176</v>
      </c>
      <c r="P519" s="1">
        <v>961904640</v>
      </c>
      <c r="Q519" s="1">
        <v>111852</v>
      </c>
      <c r="R519" s="1">
        <v>64863</v>
      </c>
      <c r="S519" s="1">
        <v>951820288</v>
      </c>
      <c r="T519" s="1">
        <v>1914105856</v>
      </c>
      <c r="U519" s="1">
        <v>0.96455900000000006</v>
      </c>
      <c r="V519" s="1">
        <v>51</v>
      </c>
      <c r="W519" s="1">
        <v>52</v>
      </c>
      <c r="X519" s="1">
        <v>1862955008</v>
      </c>
      <c r="Y519" s="1">
        <v>2134032384</v>
      </c>
      <c r="Z519" s="1" t="s">
        <v>2118</v>
      </c>
      <c r="AA519" s="1" t="s">
        <v>2109</v>
      </c>
      <c r="AB519" s="1">
        <v>1.1100101010011E+17</v>
      </c>
      <c r="AC519" s="1">
        <v>18</v>
      </c>
      <c r="AD519" s="1">
        <v>11</v>
      </c>
      <c r="AE519" s="1">
        <v>0.61111110000000002</v>
      </c>
      <c r="AF519" s="1">
        <v>1.1100101010011E+17</v>
      </c>
      <c r="AG519" s="1">
        <v>10</v>
      </c>
    </row>
    <row r="520" spans="1:34">
      <c r="A520" s="46" t="s">
        <v>42</v>
      </c>
      <c r="B520" s="46">
        <v>10</v>
      </c>
      <c r="C520" s="46">
        <v>909965</v>
      </c>
      <c r="D520" s="46">
        <v>2524631</v>
      </c>
      <c r="E520" s="46">
        <v>1435806</v>
      </c>
      <c r="F520" s="46">
        <v>10202021</v>
      </c>
      <c r="G520" s="46">
        <v>0.38791999999999999</v>
      </c>
      <c r="H520" s="46">
        <v>0.80162999999999995</v>
      </c>
      <c r="I520" s="46">
        <v>0.26494000000000001</v>
      </c>
      <c r="J520" s="46">
        <v>0.87663000000000002</v>
      </c>
      <c r="K520" s="46">
        <v>0.19836999999999999</v>
      </c>
      <c r="L520" s="46">
        <v>0.73506000000000005</v>
      </c>
      <c r="M520" s="47">
        <v>53</v>
      </c>
      <c r="N520" s="46">
        <v>54</v>
      </c>
      <c r="O520" s="46">
        <v>0.19115622400000001</v>
      </c>
      <c r="P520" s="46">
        <v>450756608</v>
      </c>
      <c r="Q520" s="46">
        <v>144058</v>
      </c>
      <c r="R520" s="46">
        <v>75636</v>
      </c>
      <c r="S520" s="46">
        <v>946372608</v>
      </c>
      <c r="T520" s="46">
        <v>1905934336</v>
      </c>
      <c r="U520" s="46">
        <v>0.96694999999999998</v>
      </c>
      <c r="V520" s="46">
        <v>40</v>
      </c>
      <c r="W520" s="46">
        <v>41</v>
      </c>
      <c r="X520" s="46">
        <v>644841472</v>
      </c>
      <c r="Y520" s="46">
        <v>914591744</v>
      </c>
      <c r="Z520" s="46" t="s">
        <v>2108</v>
      </c>
      <c r="AA520" s="46" t="s">
        <v>2105</v>
      </c>
      <c r="AB520" s="46">
        <v>1.0110100110011001E+29</v>
      </c>
      <c r="AC520" s="46">
        <v>30</v>
      </c>
      <c r="AD520" s="46">
        <v>16</v>
      </c>
      <c r="AE520" s="46">
        <v>0.53333330000000001</v>
      </c>
      <c r="AF520" s="46">
        <v>1.0110100110011001E+29</v>
      </c>
      <c r="AG520" s="46">
        <v>10</v>
      </c>
    </row>
    <row r="521" spans="1:34" s="40" customFormat="1">
      <c r="A521" s="40" t="s">
        <v>42</v>
      </c>
      <c r="B521" s="40">
        <v>3</v>
      </c>
      <c r="C521" s="40">
        <v>897981</v>
      </c>
      <c r="D521" s="40">
        <v>3041560</v>
      </c>
      <c r="E521" s="40">
        <v>1447790</v>
      </c>
      <c r="F521" s="40">
        <v>9685092</v>
      </c>
      <c r="G521" s="40">
        <v>0.38280999999999998</v>
      </c>
      <c r="H521" s="40">
        <v>0.76100999999999996</v>
      </c>
      <c r="I521" s="40">
        <v>0.22794</v>
      </c>
      <c r="J521" s="40">
        <v>0.86995</v>
      </c>
      <c r="K521" s="40">
        <v>0.23899000000000001</v>
      </c>
      <c r="L521" s="40">
        <v>0.77205999999999997</v>
      </c>
      <c r="M521" s="41">
        <v>7241</v>
      </c>
      <c r="N521" s="40">
        <v>7243</v>
      </c>
      <c r="O521" s="40">
        <v>1.8079989760000001</v>
      </c>
      <c r="P521" s="40">
        <v>2045161472</v>
      </c>
      <c r="Q521" s="40">
        <v>144115</v>
      </c>
      <c r="R521" s="40">
        <v>122458</v>
      </c>
      <c r="S521" s="40">
        <v>950910976</v>
      </c>
      <c r="T521" s="40">
        <v>1907617792</v>
      </c>
      <c r="U521" s="40">
        <v>0.96104100000000003</v>
      </c>
      <c r="V521" s="40">
        <v>3635</v>
      </c>
      <c r="W521" s="40">
        <v>3636</v>
      </c>
      <c r="X521" s="40">
        <v>1885446144</v>
      </c>
      <c r="Y521" s="40">
        <v>2155425792</v>
      </c>
      <c r="Z521" s="40" t="s">
        <v>2080</v>
      </c>
      <c r="AA521" s="40" t="s">
        <v>2085</v>
      </c>
      <c r="AB521" s="40">
        <v>1.1101001011001101E+31</v>
      </c>
      <c r="AC521" s="40">
        <v>32</v>
      </c>
      <c r="AD521" s="40">
        <v>18</v>
      </c>
      <c r="AE521" s="40">
        <v>0.5625</v>
      </c>
      <c r="AF521" s="40">
        <v>1.1101001011001101E+31</v>
      </c>
      <c r="AG521" s="40">
        <v>5</v>
      </c>
      <c r="AH521" s="42">
        <f>(4*H521+2*I521)/6</f>
        <v>0.58331999999999995</v>
      </c>
    </row>
    <row r="522" spans="1:34">
      <c r="A522" s="40" t="s">
        <v>42</v>
      </c>
      <c r="B522" s="40">
        <v>8.5</v>
      </c>
      <c r="C522" s="40">
        <v>896106</v>
      </c>
      <c r="D522" s="40">
        <v>2387393</v>
      </c>
      <c r="E522" s="40">
        <v>1449665</v>
      </c>
      <c r="F522" s="40">
        <v>10339259</v>
      </c>
      <c r="G522" s="40">
        <v>0.38201000000000002</v>
      </c>
      <c r="H522" s="40">
        <v>0.81240999999999997</v>
      </c>
      <c r="I522" s="40">
        <v>0.27290999999999999</v>
      </c>
      <c r="J522" s="40">
        <v>0.87702999999999998</v>
      </c>
      <c r="K522" s="40">
        <v>0.18759000000000001</v>
      </c>
      <c r="L522" s="40">
        <v>0.72709000000000001</v>
      </c>
      <c r="M522" s="41">
        <v>14406</v>
      </c>
      <c r="N522" s="40">
        <v>14408</v>
      </c>
      <c r="O522" s="40">
        <v>1.0806272000000001</v>
      </c>
      <c r="P522" s="40">
        <v>1329655808</v>
      </c>
      <c r="Q522" s="40">
        <v>90208</v>
      </c>
      <c r="R522" s="40">
        <v>10905</v>
      </c>
      <c r="S522" s="40">
        <v>947851264</v>
      </c>
      <c r="T522" s="40">
        <v>1912152064</v>
      </c>
      <c r="U522" s="40">
        <v>0.96324900000000002</v>
      </c>
      <c r="V522" s="40">
        <v>35</v>
      </c>
      <c r="W522" s="40">
        <v>36</v>
      </c>
      <c r="X522" s="40">
        <v>658706432</v>
      </c>
      <c r="Y522" s="40">
        <v>930611200</v>
      </c>
      <c r="Z522" s="40" t="s">
        <v>2080</v>
      </c>
      <c r="AA522" s="40" t="s">
        <v>2103</v>
      </c>
      <c r="AB522" s="40">
        <v>1.1100101110011E+17</v>
      </c>
      <c r="AC522" s="40">
        <v>18</v>
      </c>
      <c r="AD522" s="40">
        <v>12</v>
      </c>
      <c r="AE522" s="40">
        <v>0.66666669999999995</v>
      </c>
      <c r="AF522" s="40">
        <v>1.1100101110011E+17</v>
      </c>
      <c r="AG522" s="40">
        <v>10</v>
      </c>
      <c r="AH522" s="40"/>
    </row>
    <row r="523" spans="1:34" s="40" customFormat="1">
      <c r="A523" s="40" t="s">
        <v>42</v>
      </c>
      <c r="B523" s="40">
        <v>8</v>
      </c>
      <c r="C523" s="40">
        <v>895162</v>
      </c>
      <c r="D523" s="40">
        <v>1813630</v>
      </c>
      <c r="E523" s="40">
        <v>1450609</v>
      </c>
      <c r="F523" s="40">
        <v>10913022</v>
      </c>
      <c r="G523" s="40">
        <v>0.38161</v>
      </c>
      <c r="H523" s="40">
        <v>0.85748999999999997</v>
      </c>
      <c r="I523" s="40">
        <v>0.33046999999999999</v>
      </c>
      <c r="J523" s="40">
        <v>0.88266999999999995</v>
      </c>
      <c r="K523" s="40">
        <v>0.14251</v>
      </c>
      <c r="L523" s="40">
        <v>0.66952999999999996</v>
      </c>
      <c r="M523" s="41">
        <v>25225</v>
      </c>
      <c r="N523" s="40">
        <v>25229</v>
      </c>
      <c r="O523" s="40">
        <v>0.67391487999999999</v>
      </c>
      <c r="P523" s="40">
        <v>925405184</v>
      </c>
      <c r="Q523" s="40">
        <v>187451</v>
      </c>
      <c r="R523" s="40">
        <v>82895</v>
      </c>
      <c r="S523" s="40">
        <v>948682752</v>
      </c>
      <c r="T523" s="40">
        <v>1914138624</v>
      </c>
      <c r="U523" s="40">
        <v>0.96173600000000004</v>
      </c>
      <c r="V523" s="40">
        <v>55</v>
      </c>
      <c r="W523" s="40">
        <v>57</v>
      </c>
      <c r="X523" s="40">
        <v>1616752640</v>
      </c>
      <c r="Y523" s="40">
        <v>1886162944</v>
      </c>
      <c r="Z523" s="40" t="s">
        <v>2080</v>
      </c>
      <c r="AA523" s="40" t="s">
        <v>2099</v>
      </c>
      <c r="AB523" s="40">
        <v>1.1100101010011E+17</v>
      </c>
      <c r="AC523" s="40">
        <v>18</v>
      </c>
      <c r="AD523" s="40">
        <v>11</v>
      </c>
      <c r="AE523" s="40">
        <v>0.61111110000000002</v>
      </c>
      <c r="AF523" s="40">
        <v>1.1100101010011E+17</v>
      </c>
      <c r="AG523" s="40">
        <v>10</v>
      </c>
    </row>
    <row r="524" spans="1:34" s="3" customFormat="1">
      <c r="A524" s="40" t="s">
        <v>42</v>
      </c>
      <c r="B524" s="40">
        <v>2</v>
      </c>
      <c r="C524" s="40">
        <v>886476</v>
      </c>
      <c r="D524" s="40">
        <v>2994398</v>
      </c>
      <c r="E524" s="40">
        <v>1459295</v>
      </c>
      <c r="F524" s="40">
        <v>9732254</v>
      </c>
      <c r="G524" s="40">
        <v>0.37790000000000001</v>
      </c>
      <c r="H524" s="40">
        <v>0.76471</v>
      </c>
      <c r="I524" s="40">
        <v>0.22842000000000001</v>
      </c>
      <c r="J524" s="40">
        <v>0.86960999999999999</v>
      </c>
      <c r="K524" s="40">
        <v>0.23529</v>
      </c>
      <c r="L524" s="40">
        <v>0.77158000000000004</v>
      </c>
      <c r="M524" s="41">
        <v>7249</v>
      </c>
      <c r="N524" s="40">
        <v>7251</v>
      </c>
      <c r="O524" s="40">
        <v>1.7365155840000002</v>
      </c>
      <c r="P524" s="40">
        <v>1975271424</v>
      </c>
      <c r="Q524" s="40">
        <v>169271</v>
      </c>
      <c r="R524" s="40">
        <v>133232</v>
      </c>
      <c r="S524" s="40">
        <v>950816768</v>
      </c>
      <c r="T524" s="40">
        <v>1907605504</v>
      </c>
      <c r="U524" s="40">
        <v>0.96137899999999998</v>
      </c>
      <c r="V524" s="40">
        <v>3647</v>
      </c>
      <c r="W524" s="40">
        <v>3648</v>
      </c>
      <c r="X524" s="40">
        <v>2047832064</v>
      </c>
      <c r="Y524" s="40">
        <v>2318995456</v>
      </c>
      <c r="Z524" s="40" t="s">
        <v>2080</v>
      </c>
      <c r="AA524" s="40" t="s">
        <v>2084</v>
      </c>
      <c r="AB524" s="40">
        <v>1.11010010110011E+33</v>
      </c>
      <c r="AC524" s="40">
        <v>34</v>
      </c>
      <c r="AD524" s="40">
        <v>18</v>
      </c>
      <c r="AE524" s="40">
        <v>0.52941179999999999</v>
      </c>
      <c r="AF524" s="40">
        <v>1.11010010110011E+33</v>
      </c>
      <c r="AG524" s="40">
        <v>5</v>
      </c>
      <c r="AH524" s="42">
        <f>(4*H524+2*I524)/6</f>
        <v>0.58594666666666673</v>
      </c>
    </row>
    <row r="525" spans="1:34" s="2" customFormat="1">
      <c r="A525" s="1" t="s">
        <v>42</v>
      </c>
      <c r="B525" s="1">
        <v>10</v>
      </c>
      <c r="C525" s="1">
        <v>871286</v>
      </c>
      <c r="D525" s="1">
        <v>2445037</v>
      </c>
      <c r="E525" s="1">
        <v>1474485</v>
      </c>
      <c r="F525" s="1">
        <v>10281615</v>
      </c>
      <c r="G525" s="1">
        <v>0.37142999999999998</v>
      </c>
      <c r="H525" s="1">
        <v>0.80788000000000004</v>
      </c>
      <c r="I525" s="1">
        <v>0.26273000000000002</v>
      </c>
      <c r="J525" s="1">
        <v>0.87458000000000002</v>
      </c>
      <c r="K525" s="1">
        <v>0.19212000000000001</v>
      </c>
      <c r="L525" s="1">
        <v>0.73726999999999998</v>
      </c>
      <c r="M525" s="19">
        <v>3644</v>
      </c>
      <c r="N525" s="1">
        <v>3645</v>
      </c>
      <c r="O525" s="1">
        <v>1.2658196480000001</v>
      </c>
      <c r="P525" s="1">
        <v>1504215040</v>
      </c>
      <c r="Q525" s="1">
        <v>176442</v>
      </c>
      <c r="R525" s="1">
        <v>82819</v>
      </c>
      <c r="S525" s="1">
        <v>946139136</v>
      </c>
      <c r="T525" s="1">
        <v>1906094080</v>
      </c>
      <c r="U525" s="1">
        <v>0.96776399999999996</v>
      </c>
      <c r="V525" s="1">
        <v>46</v>
      </c>
      <c r="W525" s="1">
        <v>48</v>
      </c>
      <c r="X525" s="1">
        <v>904773632</v>
      </c>
      <c r="Y525" s="1">
        <v>1174007808</v>
      </c>
      <c r="Z525" s="1" t="s">
        <v>2095</v>
      </c>
      <c r="AA525" s="1" t="s">
        <v>2105</v>
      </c>
      <c r="AB525" s="1">
        <v>1.0110100110011001E+29</v>
      </c>
      <c r="AC525" s="1">
        <v>30</v>
      </c>
      <c r="AD525" s="1">
        <v>16</v>
      </c>
      <c r="AE525" s="1">
        <v>0.53333330000000001</v>
      </c>
      <c r="AF525" s="1">
        <v>1.0110100110011001E+29</v>
      </c>
      <c r="AG525" s="1">
        <v>10</v>
      </c>
      <c r="AH525" s="1"/>
    </row>
    <row r="526" spans="1:34">
      <c r="A526" s="42" t="s">
        <v>42</v>
      </c>
      <c r="B526" s="42">
        <v>1</v>
      </c>
      <c r="C526" s="42">
        <v>857449</v>
      </c>
      <c r="D526" s="42">
        <v>2752531</v>
      </c>
      <c r="E526" s="42">
        <v>1488322</v>
      </c>
      <c r="F526" s="42">
        <v>9974121</v>
      </c>
      <c r="G526" s="42">
        <v>0.36553000000000002</v>
      </c>
      <c r="H526" s="42">
        <v>0.78371999999999997</v>
      </c>
      <c r="I526" s="42">
        <v>0.23752000000000001</v>
      </c>
      <c r="J526" s="42">
        <v>0.87016000000000004</v>
      </c>
      <c r="K526" s="42">
        <v>0.21628</v>
      </c>
      <c r="L526" s="42">
        <v>0.76248000000000005</v>
      </c>
      <c r="M526" s="43">
        <v>7248</v>
      </c>
      <c r="N526" s="42">
        <v>7251</v>
      </c>
      <c r="O526" s="42">
        <v>1.6509296640000002</v>
      </c>
      <c r="P526" s="42">
        <v>1890394112</v>
      </c>
      <c r="Q526" s="42">
        <v>111673</v>
      </c>
      <c r="R526" s="42">
        <v>118804</v>
      </c>
      <c r="S526" s="42">
        <v>949870592</v>
      </c>
      <c r="T526" s="42">
        <v>1907417088</v>
      </c>
      <c r="U526" s="42">
        <v>0.96363699999999997</v>
      </c>
      <c r="V526" s="42">
        <v>3651</v>
      </c>
      <c r="W526" s="42">
        <v>3653</v>
      </c>
      <c r="X526" s="42">
        <v>2005868544</v>
      </c>
      <c r="Y526" s="42">
        <v>2277904384</v>
      </c>
      <c r="Z526" s="42" t="s">
        <v>1535</v>
      </c>
      <c r="AA526" s="42" t="s">
        <v>2083</v>
      </c>
      <c r="AB526" s="44" t="s">
        <v>2079</v>
      </c>
      <c r="AC526" s="42">
        <v>37</v>
      </c>
      <c r="AD526" s="42">
        <v>21</v>
      </c>
      <c r="AE526" s="42">
        <v>0.56756759999999995</v>
      </c>
      <c r="AF526" s="44" t="s">
        <v>2079</v>
      </c>
      <c r="AG526" s="42">
        <v>5</v>
      </c>
      <c r="AH526" s="42">
        <f>(4*H526+2*I526)/6</f>
        <v>0.60165333333333326</v>
      </c>
    </row>
    <row r="527" spans="1:34">
      <c r="A527" s="46" t="s">
        <v>42</v>
      </c>
      <c r="B527" s="46">
        <v>8</v>
      </c>
      <c r="C527" s="46">
        <v>853915</v>
      </c>
      <c r="D527" s="46">
        <v>1617285</v>
      </c>
      <c r="E527" s="46">
        <v>1491856</v>
      </c>
      <c r="F527" s="46">
        <v>11109367</v>
      </c>
      <c r="G527" s="46">
        <v>0.36402000000000001</v>
      </c>
      <c r="H527" s="46">
        <v>0.87292000000000003</v>
      </c>
      <c r="I527" s="46">
        <v>0.34555000000000002</v>
      </c>
      <c r="J527" s="46">
        <v>0.88161</v>
      </c>
      <c r="K527" s="46">
        <v>0.12708</v>
      </c>
      <c r="L527" s="46">
        <v>0.65444999999999998</v>
      </c>
      <c r="M527" s="47">
        <v>14430</v>
      </c>
      <c r="N527" s="46">
        <v>14441</v>
      </c>
      <c r="O527" s="46">
        <v>0.257667072</v>
      </c>
      <c r="P527" s="46">
        <v>657948672</v>
      </c>
      <c r="Q527" s="46">
        <v>47006</v>
      </c>
      <c r="R527" s="46">
        <v>212403</v>
      </c>
      <c r="S527" s="46">
        <v>949821440</v>
      </c>
      <c r="T527" s="46">
        <v>1909911552</v>
      </c>
      <c r="U527" s="46">
        <v>0.96492699999999998</v>
      </c>
      <c r="V527" s="46">
        <v>27</v>
      </c>
      <c r="W527" s="46">
        <v>29</v>
      </c>
      <c r="X527" s="46">
        <v>1085300736</v>
      </c>
      <c r="Y527" s="46">
        <v>1357205504</v>
      </c>
      <c r="Z527" s="46" t="s">
        <v>2108</v>
      </c>
      <c r="AA527" s="46" t="s">
        <v>2110</v>
      </c>
      <c r="AB527" s="46">
        <v>1.1100101010011E+17</v>
      </c>
      <c r="AC527" s="46">
        <v>18</v>
      </c>
      <c r="AD527" s="46">
        <v>11</v>
      </c>
      <c r="AE527" s="46">
        <v>0.61111110000000002</v>
      </c>
      <c r="AF527" s="46">
        <v>1.1100101010011E+17</v>
      </c>
      <c r="AG527" s="46">
        <v>15</v>
      </c>
    </row>
    <row r="528" spans="1:34" s="3" customFormat="1">
      <c r="A528" s="40" t="s">
        <v>42</v>
      </c>
      <c r="B528" s="40">
        <v>8</v>
      </c>
      <c r="C528" s="40">
        <v>851592</v>
      </c>
      <c r="D528" s="40">
        <v>1709957</v>
      </c>
      <c r="E528" s="40">
        <v>1494179</v>
      </c>
      <c r="F528" s="40">
        <v>11016695</v>
      </c>
      <c r="G528" s="40">
        <v>0.36303000000000002</v>
      </c>
      <c r="H528" s="40">
        <v>0.86563999999999997</v>
      </c>
      <c r="I528" s="40">
        <v>0.33245000000000002</v>
      </c>
      <c r="J528" s="40">
        <v>0.88056999999999996</v>
      </c>
      <c r="K528" s="40">
        <v>0.13436000000000001</v>
      </c>
      <c r="L528" s="40">
        <v>0.66754999999999998</v>
      </c>
      <c r="M528" s="41">
        <v>18036</v>
      </c>
      <c r="N528" s="40">
        <v>18040</v>
      </c>
      <c r="O528" s="40">
        <v>0.70190284800000002</v>
      </c>
      <c r="P528" s="40">
        <v>952135680</v>
      </c>
      <c r="Q528" s="40">
        <v>61439</v>
      </c>
      <c r="R528" s="40">
        <v>69</v>
      </c>
      <c r="S528" s="40">
        <v>956473344</v>
      </c>
      <c r="T528" s="40">
        <v>1909919744</v>
      </c>
      <c r="U528" s="40">
        <v>0.96643999999999997</v>
      </c>
      <c r="V528" s="40">
        <v>32</v>
      </c>
      <c r="W528" s="40">
        <v>33</v>
      </c>
      <c r="X528" s="40">
        <v>1132126208</v>
      </c>
      <c r="Y528" s="40">
        <v>1404030976</v>
      </c>
      <c r="Z528" s="40" t="s">
        <v>2080</v>
      </c>
      <c r="AA528" s="40" t="s">
        <v>2102</v>
      </c>
      <c r="AB528" s="40">
        <v>1.1100101010011E+17</v>
      </c>
      <c r="AC528" s="40">
        <v>18</v>
      </c>
      <c r="AD528" s="40">
        <v>11</v>
      </c>
      <c r="AE528" s="40">
        <v>0.61111110000000002</v>
      </c>
      <c r="AF528" s="40">
        <v>1.1100101010011E+17</v>
      </c>
      <c r="AG528" s="40">
        <v>15</v>
      </c>
      <c r="AH528" s="40"/>
    </row>
    <row r="529" spans="1:36" s="2" customFormat="1">
      <c r="A529" s="2" t="s">
        <v>42</v>
      </c>
      <c r="B529" s="2">
        <v>3</v>
      </c>
      <c r="C529" s="2">
        <v>846749</v>
      </c>
      <c r="D529" s="2">
        <v>2321327</v>
      </c>
      <c r="E529" s="2">
        <v>1499022</v>
      </c>
      <c r="F529" s="2">
        <v>10405325</v>
      </c>
      <c r="G529" s="2">
        <v>0.36097000000000001</v>
      </c>
      <c r="H529" s="2">
        <v>0.81759999999999999</v>
      </c>
      <c r="I529" s="2">
        <v>0.26728000000000002</v>
      </c>
      <c r="J529" s="2">
        <v>0.87407999999999997</v>
      </c>
      <c r="K529" s="2">
        <v>0.18240000000000001</v>
      </c>
      <c r="L529" s="2">
        <v>0.73272000000000004</v>
      </c>
      <c r="M529" s="20">
        <v>51</v>
      </c>
      <c r="N529" s="2">
        <v>53</v>
      </c>
      <c r="O529" s="2">
        <v>1.610514432</v>
      </c>
      <c r="P529" s="2">
        <v>1847316480</v>
      </c>
      <c r="Q529" s="2">
        <v>126008</v>
      </c>
      <c r="R529" s="2">
        <v>64821</v>
      </c>
      <c r="S529" s="2">
        <v>949522432</v>
      </c>
      <c r="T529" s="2">
        <v>1905864704</v>
      </c>
      <c r="U529" s="2">
        <v>0.96879400000000004</v>
      </c>
      <c r="V529" s="2">
        <v>41</v>
      </c>
      <c r="W529" s="2">
        <v>42</v>
      </c>
      <c r="X529" s="2">
        <v>790597632</v>
      </c>
      <c r="Y529" s="2">
        <v>1061068800</v>
      </c>
      <c r="Z529" s="2" t="s">
        <v>2108</v>
      </c>
      <c r="AA529" s="2" t="s">
        <v>2112</v>
      </c>
      <c r="AB529" s="2">
        <v>1.1101001011001101E+31</v>
      </c>
      <c r="AC529" s="2">
        <v>32</v>
      </c>
      <c r="AD529" s="2">
        <v>18</v>
      </c>
      <c r="AE529" s="2">
        <v>0.5625</v>
      </c>
      <c r="AF529" s="2">
        <v>1.1101001011001101E+31</v>
      </c>
      <c r="AG529" s="2">
        <v>10</v>
      </c>
      <c r="AH529" s="9"/>
    </row>
    <row r="530" spans="1:36">
      <c r="A530" s="40" t="s">
        <v>42</v>
      </c>
      <c r="B530" s="40">
        <v>3</v>
      </c>
      <c r="C530" s="40">
        <v>825578</v>
      </c>
      <c r="D530" s="40">
        <v>2435406</v>
      </c>
      <c r="E530" s="40">
        <v>1520193</v>
      </c>
      <c r="F530" s="40">
        <v>10291246</v>
      </c>
      <c r="G530" s="40">
        <v>0.35193999999999998</v>
      </c>
      <c r="H530" s="40">
        <v>0.80864000000000003</v>
      </c>
      <c r="I530" s="40">
        <v>0.25317000000000001</v>
      </c>
      <c r="J530" s="40">
        <v>0.87129000000000001</v>
      </c>
      <c r="K530" s="40">
        <v>0.19136</v>
      </c>
      <c r="L530" s="40">
        <v>0.74682999999999999</v>
      </c>
      <c r="M530" s="41">
        <v>3645</v>
      </c>
      <c r="N530" s="40">
        <v>3647</v>
      </c>
      <c r="O530" s="40">
        <v>1.3983989760000002</v>
      </c>
      <c r="P530" s="40">
        <v>1635340288</v>
      </c>
      <c r="Q530" s="40">
        <v>147640</v>
      </c>
      <c r="R530" s="40">
        <v>68449</v>
      </c>
      <c r="S530" s="40">
        <v>948121600</v>
      </c>
      <c r="T530" s="40">
        <v>1906024448</v>
      </c>
      <c r="U530" s="40">
        <v>0.96899000000000002</v>
      </c>
      <c r="V530" s="40">
        <v>47</v>
      </c>
      <c r="W530" s="40">
        <v>48</v>
      </c>
      <c r="X530" s="40">
        <v>904552448</v>
      </c>
      <c r="Y530" s="40">
        <v>1173786624</v>
      </c>
      <c r="Z530" s="40" t="s">
        <v>2080</v>
      </c>
      <c r="AA530" s="40" t="s">
        <v>2086</v>
      </c>
      <c r="AB530" s="40">
        <v>1.1101001011001101E+31</v>
      </c>
      <c r="AC530" s="40">
        <v>32</v>
      </c>
      <c r="AD530" s="40">
        <v>18</v>
      </c>
      <c r="AE530" s="40">
        <v>0.5625</v>
      </c>
      <c r="AF530" s="40">
        <v>1.1101001011001101E+31</v>
      </c>
      <c r="AG530" s="40">
        <v>10</v>
      </c>
      <c r="AH530" s="42">
        <f>(4*H530+2*I530)/6</f>
        <v>0.62348333333333328</v>
      </c>
    </row>
    <row r="531" spans="1:36">
      <c r="A531" s="1" t="s">
        <v>42</v>
      </c>
      <c r="B531" s="1">
        <v>9</v>
      </c>
      <c r="C531" s="1">
        <v>791656</v>
      </c>
      <c r="D531" s="1">
        <v>1901527</v>
      </c>
      <c r="E531" s="1">
        <v>1554115</v>
      </c>
      <c r="F531" s="1">
        <v>10825125</v>
      </c>
      <c r="G531" s="1">
        <v>0.33748</v>
      </c>
      <c r="H531" s="1">
        <v>0.85058999999999996</v>
      </c>
      <c r="I531" s="1">
        <v>0.29394999999999999</v>
      </c>
      <c r="J531" s="1">
        <v>0.87446000000000002</v>
      </c>
      <c r="K531" s="1">
        <v>0.14940999999999999</v>
      </c>
      <c r="L531" s="1">
        <v>0.70604999999999996</v>
      </c>
      <c r="M531" s="19">
        <v>3636</v>
      </c>
      <c r="N531" s="1">
        <v>3637</v>
      </c>
      <c r="O531" s="1">
        <v>1.243332608</v>
      </c>
      <c r="P531" s="1">
        <v>1480462336</v>
      </c>
      <c r="Q531" s="1">
        <v>172804</v>
      </c>
      <c r="R531" s="1">
        <v>82800</v>
      </c>
      <c r="S531" s="1">
        <v>947060736</v>
      </c>
      <c r="T531" s="1">
        <v>1906184192</v>
      </c>
      <c r="U531" s="1">
        <v>0.969445</v>
      </c>
      <c r="V531" s="1">
        <v>15</v>
      </c>
      <c r="W531" s="1">
        <v>16</v>
      </c>
      <c r="X531" s="1">
        <v>0</v>
      </c>
      <c r="Y531" s="1">
        <v>0</v>
      </c>
      <c r="Z531" s="1" t="s">
        <v>2080</v>
      </c>
      <c r="AA531" s="1" t="s">
        <v>2098</v>
      </c>
      <c r="AB531" s="1">
        <v>1.11011111001111E+19</v>
      </c>
      <c r="AC531" s="1">
        <v>20</v>
      </c>
      <c r="AD531" s="1">
        <v>16</v>
      </c>
      <c r="AE531" s="1">
        <v>0.8</v>
      </c>
      <c r="AF531" s="1">
        <v>1.11011111001111E+19</v>
      </c>
      <c r="AG531" s="1">
        <v>10</v>
      </c>
    </row>
    <row r="532" spans="1:36">
      <c r="A532" s="1" t="s">
        <v>42</v>
      </c>
      <c r="B532" s="1">
        <v>9</v>
      </c>
      <c r="C532" s="1">
        <v>714044</v>
      </c>
      <c r="D532" s="1">
        <v>1751963</v>
      </c>
      <c r="E532" s="1">
        <v>1631727</v>
      </c>
      <c r="F532" s="1">
        <v>10974689</v>
      </c>
      <c r="G532" s="1">
        <v>0.3044</v>
      </c>
      <c r="H532" s="1">
        <v>0.86234</v>
      </c>
      <c r="I532" s="1">
        <v>0.28954999999999997</v>
      </c>
      <c r="J532" s="1">
        <v>0.87056</v>
      </c>
      <c r="K532" s="1">
        <v>0.13766</v>
      </c>
      <c r="L532" s="1">
        <v>0.71045000000000003</v>
      </c>
      <c r="M532" s="19">
        <v>3627</v>
      </c>
      <c r="N532" s="1">
        <v>3628</v>
      </c>
      <c r="O532" s="1">
        <v>1.6010854400000001</v>
      </c>
      <c r="P532" s="1">
        <v>1839988736</v>
      </c>
      <c r="Q532" s="1">
        <v>100822</v>
      </c>
      <c r="R532" s="1">
        <v>57617</v>
      </c>
      <c r="S532" s="1">
        <v>947793920</v>
      </c>
      <c r="T532" s="1">
        <v>1905840128</v>
      </c>
      <c r="U532" s="1">
        <v>0.96997900000000004</v>
      </c>
      <c r="V532" s="1">
        <v>11</v>
      </c>
      <c r="W532" s="1">
        <v>12</v>
      </c>
      <c r="X532" s="1">
        <v>39751680</v>
      </c>
      <c r="Y532" s="1">
        <v>310878208</v>
      </c>
      <c r="Z532" s="1" t="s">
        <v>2080</v>
      </c>
      <c r="AA532" s="1" t="s">
        <v>2100</v>
      </c>
      <c r="AB532" s="1">
        <v>1.11011111001111E+19</v>
      </c>
      <c r="AC532" s="1">
        <v>20</v>
      </c>
      <c r="AD532" s="1">
        <v>16</v>
      </c>
      <c r="AE532" s="1">
        <v>0.8</v>
      </c>
      <c r="AF532" s="1">
        <v>1.11011111001111E+19</v>
      </c>
      <c r="AG532" s="1">
        <v>15</v>
      </c>
    </row>
    <row r="533" spans="1:36">
      <c r="A533" s="1" t="s">
        <v>42</v>
      </c>
      <c r="B533" s="1">
        <v>7</v>
      </c>
      <c r="C533" s="1">
        <v>697925</v>
      </c>
      <c r="D533" s="1">
        <v>1136070</v>
      </c>
      <c r="E533" s="1">
        <v>1647846</v>
      </c>
      <c r="F533" s="1">
        <v>11590582</v>
      </c>
      <c r="G533" s="1">
        <v>0.29752000000000001</v>
      </c>
      <c r="H533" s="1">
        <v>0.91073000000000004</v>
      </c>
      <c r="I533" s="1">
        <v>0.38055</v>
      </c>
      <c r="J533" s="1">
        <v>0.87553000000000003</v>
      </c>
      <c r="K533" s="1">
        <v>8.9270000000000002E-2</v>
      </c>
      <c r="L533" s="1">
        <v>0.61944999999999995</v>
      </c>
      <c r="M533" s="19">
        <v>7202</v>
      </c>
      <c r="N533" s="1">
        <v>7204</v>
      </c>
      <c r="O533" s="1">
        <v>1.4573281280000001</v>
      </c>
      <c r="P533" s="1">
        <v>1699131392</v>
      </c>
      <c r="Q533" s="1">
        <v>205224</v>
      </c>
      <c r="R533" s="1">
        <v>86428</v>
      </c>
      <c r="S533" s="1">
        <v>946196480</v>
      </c>
      <c r="T533" s="1">
        <v>1906925568</v>
      </c>
      <c r="U533" s="1">
        <v>0.96871700000000005</v>
      </c>
      <c r="V533" s="1">
        <v>13</v>
      </c>
      <c r="W533" s="1">
        <v>13</v>
      </c>
      <c r="X533" s="1">
        <v>128884736</v>
      </c>
      <c r="Y533" s="1">
        <v>399953920</v>
      </c>
      <c r="Z533" s="1" t="s">
        <v>2080</v>
      </c>
      <c r="AA533" s="1" t="s">
        <v>2093</v>
      </c>
      <c r="AB533" s="1">
        <v>111111101111111</v>
      </c>
      <c r="AC533" s="1">
        <v>15</v>
      </c>
      <c r="AD533" s="1">
        <v>14</v>
      </c>
      <c r="AE533" s="1">
        <v>0.93333330000000003</v>
      </c>
      <c r="AF533" s="1">
        <v>111111101111111</v>
      </c>
      <c r="AG533" s="1">
        <v>10</v>
      </c>
      <c r="AH533" s="9">
        <f>(4*H533+2*I533)/6</f>
        <v>0.73400333333333334</v>
      </c>
    </row>
    <row r="534" spans="1:36">
      <c r="A534" s="1" t="s">
        <v>42</v>
      </c>
      <c r="B534" s="1">
        <v>5</v>
      </c>
      <c r="C534" s="1">
        <v>691901</v>
      </c>
      <c r="D534" s="1">
        <v>1076876</v>
      </c>
      <c r="E534" s="1">
        <v>1653870</v>
      </c>
      <c r="F534" s="1">
        <v>11649776</v>
      </c>
      <c r="G534" s="1">
        <v>0.29496</v>
      </c>
      <c r="H534" s="1">
        <v>0.91537999999999997</v>
      </c>
      <c r="I534" s="1">
        <v>0.39117000000000002</v>
      </c>
      <c r="J534" s="1">
        <v>0.87568000000000001</v>
      </c>
      <c r="K534" s="1">
        <v>8.4620000000000001E-2</v>
      </c>
      <c r="L534" s="1">
        <v>0.60882999999999998</v>
      </c>
      <c r="M534" s="19">
        <v>36046</v>
      </c>
      <c r="N534" s="1">
        <v>36052</v>
      </c>
      <c r="O534" s="1">
        <v>0.69989580800000006</v>
      </c>
      <c r="P534" s="1">
        <v>1100480512</v>
      </c>
      <c r="Q534" s="1">
        <v>190951</v>
      </c>
      <c r="R534" s="1">
        <v>187234</v>
      </c>
      <c r="S534" s="1">
        <v>949493760</v>
      </c>
      <c r="T534" s="1">
        <v>1918210048</v>
      </c>
      <c r="U534" s="1">
        <v>0.96153200000000005</v>
      </c>
      <c r="V534" s="1">
        <v>3603</v>
      </c>
      <c r="W534" s="1">
        <v>3605</v>
      </c>
      <c r="X534" s="1">
        <v>1853964288</v>
      </c>
      <c r="Y534" s="1">
        <v>2191679488</v>
      </c>
      <c r="Z534" s="1" t="s">
        <v>2080</v>
      </c>
      <c r="AA534" s="1" t="s">
        <v>2090</v>
      </c>
      <c r="AB534" s="1">
        <v>1110010011010110</v>
      </c>
      <c r="AC534" s="1">
        <v>16</v>
      </c>
      <c r="AD534" s="1">
        <v>10</v>
      </c>
      <c r="AE534" s="1">
        <v>0.625</v>
      </c>
      <c r="AF534" s="1">
        <v>1110010011010110</v>
      </c>
      <c r="AG534" s="1">
        <v>10</v>
      </c>
      <c r="AH534" s="9">
        <f>(4*H534+2*I534)/6</f>
        <v>0.74064333333333332</v>
      </c>
    </row>
    <row r="535" spans="1:36">
      <c r="A535" s="2" t="s">
        <v>42</v>
      </c>
      <c r="B535" s="2">
        <v>4</v>
      </c>
      <c r="C535" s="2">
        <v>627672</v>
      </c>
      <c r="D535" s="2">
        <v>1874456</v>
      </c>
      <c r="E535" s="2">
        <v>1718099</v>
      </c>
      <c r="F535" s="2">
        <v>10852196</v>
      </c>
      <c r="G535" s="2">
        <v>0.26757999999999998</v>
      </c>
      <c r="H535" s="2">
        <v>0.85270999999999997</v>
      </c>
      <c r="I535" s="2">
        <v>0.25086000000000003</v>
      </c>
      <c r="J535" s="2">
        <v>0.86331999999999998</v>
      </c>
      <c r="K535" s="2">
        <v>0.14729</v>
      </c>
      <c r="L535" s="2">
        <v>0.74914000000000003</v>
      </c>
      <c r="M535" s="20">
        <v>32</v>
      </c>
      <c r="N535" s="2">
        <v>32</v>
      </c>
      <c r="O535" s="2">
        <v>3.6470783999999999E-2</v>
      </c>
      <c r="P535" s="2">
        <v>436609024</v>
      </c>
      <c r="Q535" s="2">
        <v>75619</v>
      </c>
      <c r="R535" s="2">
        <v>57631</v>
      </c>
      <c r="S535" s="2">
        <v>943673344</v>
      </c>
      <c r="T535" s="2">
        <v>1905623040</v>
      </c>
      <c r="U535" s="2">
        <v>0.96965699999999999</v>
      </c>
      <c r="V535" s="2">
        <v>19</v>
      </c>
      <c r="W535" s="2">
        <v>20</v>
      </c>
      <c r="X535" s="2">
        <v>265797632</v>
      </c>
      <c r="Y535" s="2">
        <v>536059904</v>
      </c>
      <c r="Z535" s="2" t="s">
        <v>2108</v>
      </c>
      <c r="AA535" s="2" t="s">
        <v>2113</v>
      </c>
      <c r="AB535" s="2">
        <v>1.1111111111111101E+31</v>
      </c>
      <c r="AC535" s="2">
        <v>32</v>
      </c>
      <c r="AD535" s="2">
        <v>32</v>
      </c>
      <c r="AE535" s="2">
        <v>1</v>
      </c>
      <c r="AF535" s="2">
        <v>1.1111111111111101E+31</v>
      </c>
      <c r="AG535" s="2">
        <v>10</v>
      </c>
      <c r="AH535" s="9"/>
    </row>
    <row r="536" spans="1:36">
      <c r="A536" s="1" t="s">
        <v>42</v>
      </c>
      <c r="B536" s="1">
        <v>6</v>
      </c>
      <c r="C536" s="1">
        <v>583842</v>
      </c>
      <c r="D536" s="1">
        <v>1491577</v>
      </c>
      <c r="E536" s="1">
        <v>1761929</v>
      </c>
      <c r="F536" s="1">
        <v>11235075</v>
      </c>
      <c r="G536" s="1">
        <v>0.24889</v>
      </c>
      <c r="H536" s="1">
        <v>0.88280000000000003</v>
      </c>
      <c r="I536" s="1">
        <v>0.28131</v>
      </c>
      <c r="J536" s="1">
        <v>0.86443999999999999</v>
      </c>
      <c r="K536" s="1">
        <v>0.1172</v>
      </c>
      <c r="L536" s="1">
        <v>0.71869000000000005</v>
      </c>
      <c r="M536" s="19">
        <v>3623</v>
      </c>
      <c r="N536" s="1">
        <v>3625</v>
      </c>
      <c r="O536" s="1">
        <v>1.148858368</v>
      </c>
      <c r="P536" s="1">
        <v>1386979328</v>
      </c>
      <c r="Q536" s="1">
        <v>111614</v>
      </c>
      <c r="R536" s="1">
        <v>61225</v>
      </c>
      <c r="S536" s="1">
        <v>944791552</v>
      </c>
      <c r="T536" s="1">
        <v>1905942528</v>
      </c>
      <c r="U536" s="1">
        <v>0.96912600000000004</v>
      </c>
      <c r="V536" s="1">
        <v>14</v>
      </c>
      <c r="W536" s="1">
        <v>15</v>
      </c>
      <c r="X536" s="1">
        <v>0</v>
      </c>
      <c r="Y536" s="1">
        <v>0</v>
      </c>
      <c r="Z536" s="1" t="s">
        <v>2080</v>
      </c>
      <c r="AA536" s="1" t="s">
        <v>2091</v>
      </c>
      <c r="AB536" s="1">
        <v>1.11111111111111E+21</v>
      </c>
      <c r="AC536" s="1">
        <v>22</v>
      </c>
      <c r="AD536" s="1">
        <v>22</v>
      </c>
      <c r="AE536" s="1">
        <v>1</v>
      </c>
      <c r="AF536" s="1">
        <v>1.11111111111111E+21</v>
      </c>
      <c r="AG536" s="1">
        <v>10</v>
      </c>
      <c r="AH536" s="9">
        <f>(4*H536+2*I536)/6</f>
        <v>0.68230333333333337</v>
      </c>
    </row>
    <row r="537" spans="1:36">
      <c r="A537" s="1" t="s">
        <v>42</v>
      </c>
      <c r="B537" s="1">
        <v>4</v>
      </c>
      <c r="C537" s="1">
        <v>580059</v>
      </c>
      <c r="D537" s="1">
        <v>1709212</v>
      </c>
      <c r="E537" s="1">
        <v>1765712</v>
      </c>
      <c r="F537" s="1">
        <v>11017440</v>
      </c>
      <c r="G537" s="1">
        <v>0.24728</v>
      </c>
      <c r="H537" s="1">
        <v>0.86570000000000003</v>
      </c>
      <c r="I537" s="1">
        <v>0.25337999999999999</v>
      </c>
      <c r="J537" s="1">
        <v>0.86187000000000002</v>
      </c>
      <c r="K537" s="1">
        <v>0.1343</v>
      </c>
      <c r="L537" s="1">
        <v>0.74661999999999995</v>
      </c>
      <c r="M537" s="19">
        <v>3631</v>
      </c>
      <c r="N537" s="1">
        <v>3632</v>
      </c>
      <c r="O537" s="1">
        <v>1.6191569920000002</v>
      </c>
      <c r="P537" s="1">
        <v>1856655360</v>
      </c>
      <c r="Q537" s="1">
        <v>93610</v>
      </c>
      <c r="R537" s="1">
        <v>54001</v>
      </c>
      <c r="S537" s="1">
        <v>945922048</v>
      </c>
      <c r="T537" s="1">
        <v>1905819648</v>
      </c>
      <c r="U537" s="1">
        <v>0.97028099999999995</v>
      </c>
      <c r="V537" s="1">
        <v>31</v>
      </c>
      <c r="W537" s="1">
        <v>33</v>
      </c>
      <c r="X537" s="1">
        <v>5308416</v>
      </c>
      <c r="Y537" s="1">
        <v>236310528</v>
      </c>
      <c r="Z537" s="1" t="s">
        <v>2080</v>
      </c>
      <c r="AA537" s="1" t="s">
        <v>2089</v>
      </c>
      <c r="AB537" s="1">
        <v>1.1111111111111101E+31</v>
      </c>
      <c r="AC537" s="1">
        <v>32</v>
      </c>
      <c r="AD537" s="1">
        <v>32</v>
      </c>
      <c r="AE537" s="1">
        <v>1</v>
      </c>
      <c r="AF537" s="1">
        <v>1.1111111111111101E+31</v>
      </c>
      <c r="AG537" s="1">
        <v>10</v>
      </c>
      <c r="AH537" s="9">
        <f>(4*H537+2*I537)/6</f>
        <v>0.66159333333333337</v>
      </c>
    </row>
    <row r="538" spans="1:36">
      <c r="A538" s="7" t="s">
        <v>25</v>
      </c>
      <c r="B538" s="7">
        <v>1</v>
      </c>
      <c r="C538" s="7">
        <v>506709</v>
      </c>
      <c r="D538" s="7">
        <v>2567798</v>
      </c>
      <c r="E538" s="7">
        <v>1839062</v>
      </c>
      <c r="F538" s="7">
        <v>10158854</v>
      </c>
      <c r="G538" s="7">
        <v>0.21601000000000001</v>
      </c>
      <c r="H538" s="7">
        <v>0.79823</v>
      </c>
      <c r="I538" s="7">
        <v>0.16481000000000001</v>
      </c>
      <c r="J538" s="7">
        <v>0.84672000000000003</v>
      </c>
      <c r="K538" s="7">
        <v>0.20177</v>
      </c>
      <c r="L538" s="7">
        <v>0.83518999999999999</v>
      </c>
      <c r="M538" s="38">
        <v>56</v>
      </c>
      <c r="N538" s="7">
        <v>58</v>
      </c>
      <c r="O538" s="7">
        <v>0.150708224</v>
      </c>
      <c r="P538" s="7">
        <v>461172736</v>
      </c>
      <c r="Q538" s="7">
        <v>64871</v>
      </c>
      <c r="R538" s="7">
        <v>158417</v>
      </c>
      <c r="S538" s="7">
        <v>945602560</v>
      </c>
      <c r="T538" s="7">
        <v>1906356224</v>
      </c>
      <c r="U538" s="7">
        <v>0.96950800000000004</v>
      </c>
      <c r="V538" s="7">
        <v>3612</v>
      </c>
      <c r="W538" s="7">
        <v>3614</v>
      </c>
      <c r="X538" s="7">
        <v>1413312512</v>
      </c>
      <c r="Y538" s="7">
        <v>1682591744</v>
      </c>
      <c r="Z538" s="7" t="s">
        <v>1535</v>
      </c>
      <c r="AA538" s="7" t="s">
        <v>2083</v>
      </c>
      <c r="AB538" s="35" t="s">
        <v>2079</v>
      </c>
      <c r="AC538" s="7">
        <v>37</v>
      </c>
      <c r="AD538" s="7">
        <v>21</v>
      </c>
      <c r="AE538" s="7">
        <v>0.56756759999999995</v>
      </c>
      <c r="AF538" s="35" t="s">
        <v>2079</v>
      </c>
      <c r="AG538" s="7">
        <v>5</v>
      </c>
      <c r="AH538" s="9">
        <f>(4*H538+2*I538)/6</f>
        <v>0.58709</v>
      </c>
    </row>
    <row r="539" spans="1:36">
      <c r="A539" s="1" t="s">
        <v>25</v>
      </c>
      <c r="B539" s="1">
        <v>2</v>
      </c>
      <c r="C539" s="1">
        <v>475578</v>
      </c>
      <c r="D539" s="1">
        <v>2165244</v>
      </c>
      <c r="E539" s="1">
        <v>1870193</v>
      </c>
      <c r="F539" s="1">
        <v>10561408</v>
      </c>
      <c r="G539" s="1">
        <v>0.20274</v>
      </c>
      <c r="H539" s="1">
        <v>0.82987</v>
      </c>
      <c r="I539" s="1">
        <v>0.18009</v>
      </c>
      <c r="J539" s="1">
        <v>0.84955999999999998</v>
      </c>
      <c r="K539" s="1">
        <v>0.17013</v>
      </c>
      <c r="L539" s="1">
        <v>0.81991000000000003</v>
      </c>
      <c r="M539" s="19">
        <v>3600</v>
      </c>
      <c r="N539" s="1">
        <v>3603</v>
      </c>
      <c r="O539" s="1">
        <v>1.6374988800000001</v>
      </c>
      <c r="P539" s="1">
        <v>1875906560</v>
      </c>
      <c r="Q539" s="1">
        <v>79288</v>
      </c>
      <c r="R539" s="1">
        <v>158459</v>
      </c>
      <c r="S539" s="1">
        <v>947339264</v>
      </c>
      <c r="T539" s="1">
        <v>1906524160</v>
      </c>
      <c r="U539" s="1">
        <v>0.96637300000000004</v>
      </c>
      <c r="V539" s="1">
        <v>3609</v>
      </c>
      <c r="W539" s="1">
        <v>3611</v>
      </c>
      <c r="X539" s="1">
        <v>1409970176</v>
      </c>
      <c r="Y539" s="1">
        <v>1679138816</v>
      </c>
      <c r="Z539" s="1" t="s">
        <v>2080</v>
      </c>
      <c r="AA539" s="1" t="s">
        <v>2084</v>
      </c>
      <c r="AB539" s="1">
        <v>1.11010010110011E+33</v>
      </c>
      <c r="AC539" s="1">
        <v>34</v>
      </c>
      <c r="AD539" s="1">
        <v>18</v>
      </c>
      <c r="AE539" s="1">
        <v>0.52941179999999999</v>
      </c>
      <c r="AF539" s="1">
        <v>1.11010010110011E+33</v>
      </c>
      <c r="AG539" s="1">
        <v>5</v>
      </c>
      <c r="AH539" s="9">
        <f>(4*H539+2*I539)/6</f>
        <v>0.61327666666666669</v>
      </c>
    </row>
    <row r="540" spans="1:36" s="40" customFormat="1">
      <c r="A540" s="1" t="s">
        <v>25</v>
      </c>
      <c r="B540" s="1">
        <v>3</v>
      </c>
      <c r="C540" s="1">
        <v>449244</v>
      </c>
      <c r="D540" s="1">
        <v>1876978</v>
      </c>
      <c r="E540" s="1">
        <v>1896527</v>
      </c>
      <c r="F540" s="1">
        <v>10849674</v>
      </c>
      <c r="G540" s="1">
        <v>0.19151000000000001</v>
      </c>
      <c r="H540" s="1">
        <v>0.85251999999999994</v>
      </c>
      <c r="I540" s="1">
        <v>0.19312000000000001</v>
      </c>
      <c r="J540" s="1">
        <v>0.85121000000000002</v>
      </c>
      <c r="K540" s="1">
        <v>0.14748</v>
      </c>
      <c r="L540" s="1">
        <v>0.80688000000000004</v>
      </c>
      <c r="M540" s="19">
        <v>3608</v>
      </c>
      <c r="N540" s="1">
        <v>3610</v>
      </c>
      <c r="O540" s="1">
        <v>1.7726914560000002</v>
      </c>
      <c r="P540" s="1">
        <v>2010681344</v>
      </c>
      <c r="Q540" s="1">
        <v>36090</v>
      </c>
      <c r="R540" s="1">
        <v>140409</v>
      </c>
      <c r="S540" s="1">
        <v>945303552</v>
      </c>
      <c r="T540" s="1">
        <v>1906544640</v>
      </c>
      <c r="U540" s="1">
        <v>0.96540300000000001</v>
      </c>
      <c r="V540" s="1">
        <v>3601</v>
      </c>
      <c r="W540" s="1">
        <v>3602</v>
      </c>
      <c r="X540" s="1">
        <v>1289408512</v>
      </c>
      <c r="Y540" s="1">
        <v>1558556672</v>
      </c>
      <c r="Z540" s="1" t="s">
        <v>2080</v>
      </c>
      <c r="AA540" s="1" t="s">
        <v>2085</v>
      </c>
      <c r="AB540" s="1">
        <v>1.1101001011001101E+31</v>
      </c>
      <c r="AC540" s="1">
        <v>32</v>
      </c>
      <c r="AD540" s="1">
        <v>18</v>
      </c>
      <c r="AE540" s="1">
        <v>0.5625</v>
      </c>
      <c r="AF540" s="1">
        <v>1.1101001011001101E+31</v>
      </c>
      <c r="AG540" s="1">
        <v>5</v>
      </c>
      <c r="AH540" s="9">
        <f>(4*H540+2*I540)/6</f>
        <v>0.63271999999999995</v>
      </c>
      <c r="AJ540" s="51" t="s">
        <v>199</v>
      </c>
    </row>
    <row r="541" spans="1:36" s="40" customFormat="1">
      <c r="A541" s="3" t="s">
        <v>25</v>
      </c>
      <c r="B541" s="3">
        <v>4</v>
      </c>
      <c r="C541" s="3">
        <v>422137</v>
      </c>
      <c r="D541" s="3">
        <v>1616466</v>
      </c>
      <c r="E541" s="3">
        <v>1923634</v>
      </c>
      <c r="F541" s="3">
        <v>11110186</v>
      </c>
      <c r="G541" s="3">
        <v>0.17996000000000001</v>
      </c>
      <c r="H541" s="3">
        <v>0.87299000000000004</v>
      </c>
      <c r="I541" s="3">
        <v>0.20707</v>
      </c>
      <c r="J541" s="3">
        <v>0.85241</v>
      </c>
      <c r="K541" s="3">
        <v>0.12701000000000001</v>
      </c>
      <c r="L541" s="3">
        <v>0.79293000000000002</v>
      </c>
      <c r="M541" s="21">
        <v>31</v>
      </c>
      <c r="N541" s="3">
        <v>32</v>
      </c>
      <c r="O541" s="3">
        <v>1.8160230400000001</v>
      </c>
      <c r="P541" s="3">
        <v>2053648384</v>
      </c>
      <c r="Q541" s="3">
        <v>93608</v>
      </c>
      <c r="R541" s="3">
        <v>82807</v>
      </c>
      <c r="S541" s="3">
        <v>944427008</v>
      </c>
      <c r="T541" s="3">
        <v>1905618944</v>
      </c>
      <c r="U541" s="3">
        <v>0.96835700000000002</v>
      </c>
      <c r="V541" s="3">
        <v>17</v>
      </c>
      <c r="W541" s="3">
        <v>18</v>
      </c>
      <c r="X541" s="3">
        <v>314933248</v>
      </c>
      <c r="Y541" s="3">
        <v>584970240</v>
      </c>
      <c r="Z541" s="3" t="s">
        <v>2080</v>
      </c>
      <c r="AA541" s="3" t="s">
        <v>2089</v>
      </c>
      <c r="AB541" s="3">
        <v>1.1111111111111101E+31</v>
      </c>
      <c r="AC541" s="3">
        <v>32</v>
      </c>
      <c r="AD541" s="3">
        <v>32</v>
      </c>
      <c r="AE541" s="3">
        <v>1</v>
      </c>
      <c r="AF541" s="3">
        <v>1.1111111111111101E+31</v>
      </c>
      <c r="AG541" s="3">
        <v>10</v>
      </c>
      <c r="AH541" s="11">
        <f>(4*H541+2*I541)/6</f>
        <v>0.65101666666666669</v>
      </c>
      <c r="AJ541" s="52" t="s">
        <v>2076</v>
      </c>
    </row>
    <row r="542" spans="1:36">
      <c r="A542" s="3" t="s">
        <v>25</v>
      </c>
      <c r="B542" s="3">
        <v>3</v>
      </c>
      <c r="C542" s="3">
        <v>379894</v>
      </c>
      <c r="D542" s="3">
        <v>1687186</v>
      </c>
      <c r="E542" s="3">
        <v>1965877</v>
      </c>
      <c r="F542" s="3">
        <v>11039466</v>
      </c>
      <c r="G542" s="3">
        <v>0.16195000000000001</v>
      </c>
      <c r="H542" s="3">
        <v>0.86743000000000003</v>
      </c>
      <c r="I542" s="3">
        <v>0.18378</v>
      </c>
      <c r="J542" s="3">
        <v>0.84884000000000004</v>
      </c>
      <c r="K542" s="3">
        <v>0.13256999999999999</v>
      </c>
      <c r="L542" s="3">
        <v>0.81621999999999995</v>
      </c>
      <c r="M542" s="21">
        <v>47</v>
      </c>
      <c r="N542" s="3">
        <v>49</v>
      </c>
      <c r="O542" s="3">
        <v>1.6362618880000002</v>
      </c>
      <c r="P542" s="3">
        <v>1874149376</v>
      </c>
      <c r="Q542" s="3">
        <v>147631</v>
      </c>
      <c r="R542" s="3">
        <v>108051</v>
      </c>
      <c r="S542" s="3">
        <v>947445760</v>
      </c>
      <c r="T542" s="3">
        <v>1905881088</v>
      </c>
      <c r="U542" s="3">
        <v>0.96666600000000003</v>
      </c>
      <c r="V542" s="3">
        <v>33</v>
      </c>
      <c r="W542" s="3">
        <v>36</v>
      </c>
      <c r="X542" s="3">
        <v>69971968</v>
      </c>
      <c r="Y542" s="3">
        <v>341225472</v>
      </c>
      <c r="Z542" s="3" t="s">
        <v>2080</v>
      </c>
      <c r="AA542" s="3" t="s">
        <v>2086</v>
      </c>
      <c r="AB542" s="3">
        <v>1.1101001011001101E+31</v>
      </c>
      <c r="AC542" s="3">
        <v>32</v>
      </c>
      <c r="AD542" s="3">
        <v>18</v>
      </c>
      <c r="AE542" s="3">
        <v>0.5625</v>
      </c>
      <c r="AF542" s="3">
        <v>1.1101001011001101E+31</v>
      </c>
      <c r="AG542" s="3">
        <v>10</v>
      </c>
      <c r="AH542" s="11">
        <f>(4*H542+2*I542)/6</f>
        <v>0.63954666666666671</v>
      </c>
      <c r="AJ542" s="13" t="s">
        <v>2059</v>
      </c>
    </row>
    <row r="543" spans="1:36" s="40" customFormat="1">
      <c r="A543" s="48" t="s">
        <v>208</v>
      </c>
      <c r="B543" s="48">
        <v>10</v>
      </c>
      <c r="C543" s="48">
        <v>340673</v>
      </c>
      <c r="D543" s="48">
        <v>1448168</v>
      </c>
      <c r="E543" s="48">
        <v>2005098</v>
      </c>
      <c r="F543" s="48">
        <v>11278484</v>
      </c>
      <c r="G543" s="48">
        <v>0.14523</v>
      </c>
      <c r="H543" s="48">
        <v>0.88621000000000005</v>
      </c>
      <c r="I543" s="48">
        <v>0.19044</v>
      </c>
      <c r="J543" s="48">
        <v>0.84904999999999997</v>
      </c>
      <c r="K543" s="48">
        <v>0.11379</v>
      </c>
      <c r="L543" s="48">
        <v>0.80955999999999995</v>
      </c>
      <c r="M543" s="49">
        <v>49</v>
      </c>
      <c r="N543" s="48">
        <v>51</v>
      </c>
      <c r="O543" s="48">
        <v>1.520287744</v>
      </c>
      <c r="P543" s="48">
        <v>1758011392</v>
      </c>
      <c r="Q543" s="48">
        <v>172811</v>
      </c>
      <c r="R543" s="48">
        <v>122435</v>
      </c>
      <c r="S543" s="48">
        <v>948121600</v>
      </c>
      <c r="T543" s="48">
        <v>1905946624</v>
      </c>
      <c r="U543" s="48">
        <v>0.96489400000000003</v>
      </c>
      <c r="V543" s="48">
        <v>32</v>
      </c>
      <c r="W543" s="48">
        <v>34</v>
      </c>
      <c r="X543" s="48">
        <v>677580800</v>
      </c>
      <c r="Y543" s="48">
        <v>946835456</v>
      </c>
      <c r="Z543" s="48" t="s">
        <v>2115</v>
      </c>
      <c r="AA543" s="48" t="s">
        <v>2105</v>
      </c>
      <c r="AB543" s="48">
        <v>1.0110100110011001E+29</v>
      </c>
      <c r="AC543" s="48">
        <v>30</v>
      </c>
      <c r="AD543" s="48">
        <v>16</v>
      </c>
      <c r="AE543" s="48">
        <v>0.53333330000000001</v>
      </c>
      <c r="AF543" s="48">
        <v>1.0110100110011001E+29</v>
      </c>
      <c r="AG543" s="48">
        <v>10</v>
      </c>
      <c r="AH543" s="48"/>
    </row>
    <row r="544" spans="1:36" s="46" customFormat="1">
      <c r="A544" s="1" t="s">
        <v>25</v>
      </c>
      <c r="B544" s="1">
        <v>6</v>
      </c>
      <c r="C544" s="1">
        <v>82676</v>
      </c>
      <c r="D544" s="1">
        <v>246246</v>
      </c>
      <c r="E544" s="1">
        <v>2263095</v>
      </c>
      <c r="F544" s="1">
        <v>12480406</v>
      </c>
      <c r="G544" s="1">
        <v>3.524E-2</v>
      </c>
      <c r="H544" s="1">
        <v>0.98065000000000002</v>
      </c>
      <c r="I544" s="1">
        <v>0.25135000000000002</v>
      </c>
      <c r="J544" s="1">
        <v>0.84650000000000003</v>
      </c>
      <c r="K544" s="1">
        <v>1.9349999999999999E-2</v>
      </c>
      <c r="L544" s="1">
        <v>0.74865000000000004</v>
      </c>
      <c r="M544" s="19">
        <v>32</v>
      </c>
      <c r="N544" s="1">
        <v>34</v>
      </c>
      <c r="O544" s="1">
        <v>0.9364930560000001</v>
      </c>
      <c r="P544" s="1">
        <v>1173487616</v>
      </c>
      <c r="Q544" s="1">
        <v>36004</v>
      </c>
      <c r="R544" s="1">
        <v>25201</v>
      </c>
      <c r="S544" s="1">
        <v>927121408</v>
      </c>
      <c r="T544" s="1">
        <v>1431527424</v>
      </c>
      <c r="U544" s="1">
        <v>0.96651900000000002</v>
      </c>
      <c r="V544" s="1">
        <v>1</v>
      </c>
      <c r="W544" s="1">
        <v>2</v>
      </c>
      <c r="X544" s="1">
        <v>0</v>
      </c>
      <c r="Y544" s="1">
        <v>0</v>
      </c>
      <c r="Z544" s="1" t="s">
        <v>2080</v>
      </c>
      <c r="AA544" s="1" t="s">
        <v>2091</v>
      </c>
      <c r="AB544" s="1">
        <v>1.11111111111111E+21</v>
      </c>
      <c r="AC544" s="1">
        <v>22</v>
      </c>
      <c r="AD544" s="1">
        <v>22</v>
      </c>
      <c r="AE544" s="1">
        <v>1</v>
      </c>
      <c r="AF544" s="1">
        <v>1.11111111111111E+21</v>
      </c>
      <c r="AG544" s="1">
        <v>10</v>
      </c>
      <c r="AH544" s="9">
        <f>(4*H544+2*I544)/6</f>
        <v>0.73755000000000004</v>
      </c>
    </row>
    <row r="545" spans="1:34">
      <c r="A545" s="48" t="s">
        <v>208</v>
      </c>
      <c r="B545" s="48">
        <v>12</v>
      </c>
      <c r="C545" s="48">
        <v>1413</v>
      </c>
      <c r="D545" s="48">
        <v>2122</v>
      </c>
      <c r="E545" s="48">
        <v>2344358</v>
      </c>
      <c r="F545" s="48">
        <v>12724530</v>
      </c>
      <c r="G545" s="53">
        <v>5.9999999999999995E-4</v>
      </c>
      <c r="H545" s="48">
        <v>0.99983</v>
      </c>
      <c r="I545" s="48">
        <v>0.39972000000000002</v>
      </c>
      <c r="J545" s="48">
        <v>0.84441999999999995</v>
      </c>
      <c r="K545" s="48">
        <v>1.7000000000000001E-4</v>
      </c>
      <c r="L545" s="48">
        <v>0.60028000000000004</v>
      </c>
      <c r="M545" s="49">
        <v>10817</v>
      </c>
      <c r="N545" s="48">
        <v>10821</v>
      </c>
      <c r="O545" s="48">
        <v>0.46222950400000001</v>
      </c>
      <c r="P545" s="48">
        <v>702468096</v>
      </c>
      <c r="Q545" s="48">
        <v>176596</v>
      </c>
      <c r="R545" s="48">
        <v>94</v>
      </c>
      <c r="S545" s="48">
        <v>950276096</v>
      </c>
      <c r="T545" s="48">
        <v>1909882880</v>
      </c>
      <c r="U545" s="48">
        <v>0.96551699999999996</v>
      </c>
      <c r="V545" s="48">
        <v>20</v>
      </c>
      <c r="W545" s="48">
        <v>22</v>
      </c>
      <c r="X545" s="48">
        <v>0</v>
      </c>
      <c r="Y545" s="48">
        <v>0</v>
      </c>
      <c r="Z545" s="48" t="s">
        <v>2115</v>
      </c>
      <c r="AA545" s="48" t="s">
        <v>2116</v>
      </c>
      <c r="AB545" s="48">
        <v>1.11010010110011E+19</v>
      </c>
      <c r="AC545" s="48">
        <v>20</v>
      </c>
      <c r="AD545" s="48">
        <v>12</v>
      </c>
      <c r="AE545" s="48">
        <v>0.6</v>
      </c>
      <c r="AF545" s="48">
        <v>1.11010010110011E+19</v>
      </c>
      <c r="AG545" s="48">
        <v>10</v>
      </c>
      <c r="AH545" s="48"/>
    </row>
    <row r="546" spans="1:34" s="48" customFormat="1">
      <c r="A546" s="1" t="s">
        <v>25</v>
      </c>
      <c r="B546" s="1">
        <v>7</v>
      </c>
      <c r="C546" s="1">
        <v>1203</v>
      </c>
      <c r="D546" s="1">
        <v>9566</v>
      </c>
      <c r="E546" s="1">
        <v>2344568</v>
      </c>
      <c r="F546" s="1">
        <v>12717086</v>
      </c>
      <c r="G546" s="1">
        <v>5.1000000000000004E-4</v>
      </c>
      <c r="H546" s="1">
        <v>0.99924999999999997</v>
      </c>
      <c r="I546" s="1">
        <v>0.11171</v>
      </c>
      <c r="J546" s="1">
        <v>0.84433999999999998</v>
      </c>
      <c r="K546" s="1">
        <v>7.5000000000000002E-4</v>
      </c>
      <c r="L546" s="1">
        <v>0.88829000000000002</v>
      </c>
      <c r="M546" s="19">
        <v>3614</v>
      </c>
      <c r="N546" s="1">
        <v>3615</v>
      </c>
      <c r="O546" s="1">
        <v>0.10507468800000001</v>
      </c>
      <c r="P546" s="1">
        <v>505020416</v>
      </c>
      <c r="Q546" s="1">
        <v>118805</v>
      </c>
      <c r="R546" s="1">
        <v>36056</v>
      </c>
      <c r="S546" s="1">
        <v>943976448</v>
      </c>
      <c r="T546" s="1">
        <v>1906765824</v>
      </c>
      <c r="U546" s="1">
        <v>0.96666700000000005</v>
      </c>
      <c r="V546" s="1">
        <v>7</v>
      </c>
      <c r="W546" s="1">
        <v>9</v>
      </c>
      <c r="X546" s="1">
        <v>0</v>
      </c>
      <c r="Y546" s="1">
        <v>0</v>
      </c>
      <c r="Z546" s="1" t="s">
        <v>2080</v>
      </c>
      <c r="AA546" s="1" t="s">
        <v>2093</v>
      </c>
      <c r="AB546" s="1">
        <v>111111101111111</v>
      </c>
      <c r="AC546" s="1">
        <v>15</v>
      </c>
      <c r="AD546" s="1">
        <v>14</v>
      </c>
      <c r="AE546" s="1">
        <v>0.93333330000000003</v>
      </c>
      <c r="AF546" s="1">
        <v>111111101111111</v>
      </c>
      <c r="AG546" s="1">
        <v>10</v>
      </c>
      <c r="AH546" s="9">
        <f>(4*H546+2*I546)/6</f>
        <v>0.70340333333333327</v>
      </c>
    </row>
    <row r="547" spans="1:34" s="48" customFormat="1">
      <c r="A547" s="1" t="s">
        <v>208</v>
      </c>
      <c r="B547" s="1">
        <v>11</v>
      </c>
      <c r="C547" s="1">
        <v>0</v>
      </c>
      <c r="D547" s="1">
        <v>0</v>
      </c>
      <c r="E547" s="1">
        <v>2345699</v>
      </c>
      <c r="F547" s="1">
        <v>12726724</v>
      </c>
      <c r="G547" s="1">
        <v>0</v>
      </c>
      <c r="H547" s="1">
        <v>1</v>
      </c>
      <c r="I547" s="1">
        <v>-1</v>
      </c>
      <c r="J547" s="1">
        <v>0.84436999999999995</v>
      </c>
      <c r="K547" s="1">
        <v>0</v>
      </c>
      <c r="L547" s="1">
        <v>-1</v>
      </c>
      <c r="M547" s="19">
        <v>21631</v>
      </c>
      <c r="N547" s="1">
        <v>21636</v>
      </c>
      <c r="O547" s="1">
        <v>0.64087654400000005</v>
      </c>
      <c r="P547" s="1">
        <v>891559936</v>
      </c>
      <c r="Q547" s="1">
        <v>137108</v>
      </c>
      <c r="R547" s="1">
        <v>100861</v>
      </c>
      <c r="S547" s="1">
        <v>950743040</v>
      </c>
      <c r="T547" s="1">
        <v>1914368000</v>
      </c>
      <c r="U547" s="1">
        <v>0</v>
      </c>
      <c r="V547" s="1">
        <v>43</v>
      </c>
      <c r="W547" s="1">
        <v>43</v>
      </c>
      <c r="X547" s="1">
        <v>1525841920</v>
      </c>
      <c r="Y547" s="1">
        <v>1795436544</v>
      </c>
      <c r="Z547" s="1" t="s">
        <v>2115</v>
      </c>
      <c r="AA547" s="1" t="s">
        <v>2117</v>
      </c>
      <c r="AB547" s="1">
        <v>1.1100101010011001E+19</v>
      </c>
      <c r="AC547" s="1">
        <v>20</v>
      </c>
      <c r="AD547" s="1">
        <v>11</v>
      </c>
      <c r="AE547" s="1">
        <v>0.55000000000000004</v>
      </c>
      <c r="AF547" s="1">
        <v>1.1100101010011001E+19</v>
      </c>
      <c r="AG547" s="1">
        <v>10</v>
      </c>
      <c r="AH547" s="1"/>
    </row>
    <row r="548" spans="1:34">
      <c r="A548" s="48" t="s">
        <v>208</v>
      </c>
      <c r="B548" s="48">
        <v>8</v>
      </c>
      <c r="C548" s="48">
        <v>0</v>
      </c>
      <c r="D548" s="48">
        <v>0</v>
      </c>
      <c r="E548" s="48">
        <v>2345699</v>
      </c>
      <c r="F548" s="48">
        <v>12726724</v>
      </c>
      <c r="G548" s="48">
        <v>0</v>
      </c>
      <c r="H548" s="48">
        <v>1</v>
      </c>
      <c r="I548" s="48">
        <v>-1</v>
      </c>
      <c r="J548" s="48">
        <v>0.84436999999999995</v>
      </c>
      <c r="K548" s="48">
        <v>0</v>
      </c>
      <c r="L548" s="48">
        <v>-1</v>
      </c>
      <c r="M548" s="49">
        <v>21611</v>
      </c>
      <c r="N548" s="48">
        <v>21615</v>
      </c>
      <c r="O548" s="48">
        <v>0.63687884800000005</v>
      </c>
      <c r="P548" s="48">
        <v>888418304</v>
      </c>
      <c r="Q548" s="48">
        <v>93861</v>
      </c>
      <c r="R548" s="48">
        <v>39670</v>
      </c>
      <c r="S548" s="48">
        <v>950145024</v>
      </c>
      <c r="T548" s="48">
        <v>1914073088</v>
      </c>
      <c r="U548" s="48">
        <v>0</v>
      </c>
      <c r="V548" s="48">
        <v>43</v>
      </c>
      <c r="W548" s="48">
        <v>44</v>
      </c>
      <c r="X548" s="48">
        <v>1720172544</v>
      </c>
      <c r="Y548" s="48">
        <v>1990397952</v>
      </c>
      <c r="Z548" s="48" t="s">
        <v>2115</v>
      </c>
      <c r="AA548" s="48" t="s">
        <v>2109</v>
      </c>
      <c r="AB548" s="48">
        <v>1.1100101010011E+17</v>
      </c>
      <c r="AC548" s="48">
        <v>18</v>
      </c>
      <c r="AD548" s="48">
        <v>11</v>
      </c>
      <c r="AE548" s="48">
        <v>0.61111110000000002</v>
      </c>
      <c r="AF548" s="48">
        <v>1.1100101010011E+17</v>
      </c>
      <c r="AG548" s="48">
        <v>10</v>
      </c>
      <c r="AH548" s="48"/>
    </row>
    <row r="549" spans="1:34">
      <c r="A549" s="1" t="s">
        <v>208</v>
      </c>
      <c r="B549" s="1">
        <v>8</v>
      </c>
      <c r="C549" s="1">
        <v>0</v>
      </c>
      <c r="D549" s="1">
        <v>0</v>
      </c>
      <c r="E549" s="1">
        <v>2345699</v>
      </c>
      <c r="F549" s="1">
        <v>12726724</v>
      </c>
      <c r="G549" s="1">
        <v>0</v>
      </c>
      <c r="H549" s="1">
        <v>1</v>
      </c>
      <c r="I549" s="1">
        <v>-1</v>
      </c>
      <c r="J549" s="1">
        <v>0.84436999999999995</v>
      </c>
      <c r="K549" s="1">
        <v>0</v>
      </c>
      <c r="L549" s="1">
        <v>-1</v>
      </c>
      <c r="M549" s="19">
        <v>21610</v>
      </c>
      <c r="N549" s="1">
        <v>21615</v>
      </c>
      <c r="O549" s="1">
        <v>635789312</v>
      </c>
      <c r="P549" s="1">
        <v>888418304</v>
      </c>
      <c r="Q549" s="1">
        <v>14680</v>
      </c>
      <c r="R549" s="1">
        <v>14464</v>
      </c>
      <c r="S549" s="1">
        <v>952377344</v>
      </c>
      <c r="T549" s="1">
        <v>1914064896</v>
      </c>
      <c r="U549" s="1">
        <v>0</v>
      </c>
      <c r="V549" s="1">
        <v>44</v>
      </c>
      <c r="W549" s="1">
        <v>45</v>
      </c>
      <c r="X549" s="1">
        <v>1476579328</v>
      </c>
      <c r="Y549" s="1">
        <v>1769926656</v>
      </c>
      <c r="Z549" s="1" t="s">
        <v>2118</v>
      </c>
      <c r="AA549" s="1" t="s">
        <v>2109</v>
      </c>
      <c r="AB549" s="1">
        <v>1.1100101010011E+17</v>
      </c>
      <c r="AC549" s="1">
        <v>18</v>
      </c>
      <c r="AD549" s="1">
        <v>11</v>
      </c>
      <c r="AE549" s="1">
        <v>0.61111110000000002</v>
      </c>
      <c r="AF549" s="1">
        <v>1.1100101010011E+17</v>
      </c>
      <c r="AG549" s="1">
        <v>10</v>
      </c>
    </row>
    <row r="550" spans="1:34">
      <c r="A550" s="1" t="s">
        <v>25</v>
      </c>
      <c r="B550" s="1">
        <v>5</v>
      </c>
      <c r="C550" s="1">
        <v>0</v>
      </c>
      <c r="D550" s="1">
        <v>0</v>
      </c>
      <c r="E550" s="1">
        <v>2345699</v>
      </c>
      <c r="F550" s="1">
        <v>12726724</v>
      </c>
      <c r="G550" s="1">
        <v>0</v>
      </c>
      <c r="H550" s="1">
        <v>1</v>
      </c>
      <c r="I550" s="1">
        <v>-1</v>
      </c>
      <c r="J550" s="1">
        <v>0.84436999999999995</v>
      </c>
      <c r="K550" s="1">
        <v>0</v>
      </c>
      <c r="L550" s="1">
        <v>-1</v>
      </c>
      <c r="M550" s="19">
        <v>32459</v>
      </c>
      <c r="N550" s="1">
        <v>36005</v>
      </c>
      <c r="O550" s="1">
        <v>0.68922982399999999</v>
      </c>
      <c r="P550" s="1">
        <v>1089658880</v>
      </c>
      <c r="Q550" s="1">
        <v>108170</v>
      </c>
      <c r="R550" s="1">
        <v>144007</v>
      </c>
      <c r="S550" s="1">
        <v>948953088</v>
      </c>
      <c r="T550" s="1">
        <v>1918001152</v>
      </c>
      <c r="U550" s="1">
        <v>0</v>
      </c>
      <c r="V550" s="1">
        <v>57</v>
      </c>
      <c r="W550" s="1">
        <v>58</v>
      </c>
      <c r="X550" s="1">
        <v>1834663936</v>
      </c>
      <c r="Y550" s="1">
        <v>2105135104</v>
      </c>
      <c r="Z550" s="1" t="s">
        <v>2080</v>
      </c>
      <c r="AA550" s="1" t="s">
        <v>2090</v>
      </c>
      <c r="AB550" s="1">
        <v>1110010011010110</v>
      </c>
      <c r="AC550" s="1">
        <v>16</v>
      </c>
      <c r="AD550" s="1">
        <v>10</v>
      </c>
      <c r="AE550" s="1">
        <v>0.625</v>
      </c>
      <c r="AF550" s="1">
        <v>1110010011010110</v>
      </c>
      <c r="AG550" s="1">
        <v>10</v>
      </c>
      <c r="AH550" s="9">
        <f>(4*H550+2*I550)/6</f>
        <v>0.33333333333333331</v>
      </c>
    </row>
    <row r="551" spans="1:34">
      <c r="O551" s="1">
        <v>0</v>
      </c>
      <c r="AH551" s="9"/>
    </row>
    <row r="552" spans="1:34">
      <c r="O552" s="1">
        <v>0</v>
      </c>
      <c r="AH552" s="9"/>
    </row>
    <row r="553" spans="1:34">
      <c r="O553" s="1">
        <v>0</v>
      </c>
      <c r="AH553" s="9"/>
    </row>
    <row r="554" spans="1:34">
      <c r="O554" s="1">
        <v>0</v>
      </c>
      <c r="AH554" s="9"/>
    </row>
    <row r="555" spans="1:34">
      <c r="O555" s="1">
        <v>0</v>
      </c>
      <c r="AH555" s="9"/>
    </row>
    <row r="556" spans="1:34">
      <c r="O556" s="1">
        <v>0</v>
      </c>
      <c r="AH556" s="9"/>
    </row>
    <row r="557" spans="1:34">
      <c r="O557" s="1">
        <v>0</v>
      </c>
    </row>
    <row r="558" spans="1:34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>
        <v>0</v>
      </c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</row>
    <row r="568" spans="1:34" s="48" customForma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9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 spans="1:34">
      <c r="O569" s="1">
        <v>0</v>
      </c>
    </row>
    <row r="570" spans="1:34">
      <c r="O570" s="1">
        <v>0</v>
      </c>
    </row>
    <row r="571" spans="1:34">
      <c r="O571" s="1">
        <v>0</v>
      </c>
    </row>
    <row r="573" spans="1:34" s="48" customForma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9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 spans="1:34" s="48" customForma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9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7" spans="1:34">
      <c r="A577" s="1" t="s">
        <v>42</v>
      </c>
      <c r="B577" s="1">
        <v>0</v>
      </c>
      <c r="C577" s="1">
        <v>579546</v>
      </c>
      <c r="D577" s="1">
        <v>1120538</v>
      </c>
      <c r="E577" s="1">
        <v>1766225</v>
      </c>
      <c r="F577" s="1">
        <v>11606114</v>
      </c>
      <c r="G577" s="1">
        <v>0.24706</v>
      </c>
      <c r="H577" s="1">
        <v>0.91195000000000004</v>
      </c>
      <c r="I577" s="1">
        <v>0.34089000000000003</v>
      </c>
      <c r="J577" s="1">
        <v>0.86792000000000002</v>
      </c>
      <c r="K577" s="1">
        <v>8.8050000000000003E-2</v>
      </c>
      <c r="L577" s="1">
        <v>0.65910999999999997</v>
      </c>
      <c r="M577" s="19">
        <v>3652</v>
      </c>
      <c r="N577" s="1">
        <v>3654</v>
      </c>
      <c r="O577" s="1">
        <v>1.4353612800000002</v>
      </c>
      <c r="P577" s="1">
        <v>1678163968</v>
      </c>
      <c r="Q577" s="1">
        <v>172810</v>
      </c>
      <c r="R577" s="1">
        <v>75650</v>
      </c>
      <c r="S577" s="1">
        <v>947589120</v>
      </c>
      <c r="T577" s="1">
        <v>1906958336</v>
      </c>
      <c r="U577" s="1">
        <v>0.96785900000000002</v>
      </c>
      <c r="V577" s="1">
        <v>11</v>
      </c>
      <c r="W577" s="1">
        <v>12</v>
      </c>
      <c r="X577" s="1">
        <v>48103424</v>
      </c>
      <c r="Y577" s="1">
        <v>319258624</v>
      </c>
      <c r="Z577" s="1" t="s">
        <v>2080</v>
      </c>
      <c r="AA577" s="1" t="s">
        <v>2092</v>
      </c>
      <c r="AB577" s="1">
        <v>11111111111111</v>
      </c>
      <c r="AC577" s="1">
        <v>14</v>
      </c>
      <c r="AD577" s="1">
        <v>14</v>
      </c>
      <c r="AE577" s="1">
        <v>1</v>
      </c>
      <c r="AF577" s="1">
        <v>11111111111111</v>
      </c>
      <c r="AG577" s="1">
        <v>10</v>
      </c>
    </row>
    <row r="579" spans="1:34">
      <c r="O579" s="14">
        <v>1.0000000000000001E-9</v>
      </c>
    </row>
    <row r="580" spans="1:34">
      <c r="A580" s="7" t="s">
        <v>0</v>
      </c>
      <c r="B580" s="7" t="s">
        <v>1</v>
      </c>
      <c r="C580" s="7" t="s">
        <v>2</v>
      </c>
      <c r="D580" s="7" t="s">
        <v>3</v>
      </c>
      <c r="E580" s="7" t="s">
        <v>4</v>
      </c>
      <c r="F580" s="7" t="s">
        <v>5</v>
      </c>
      <c r="G580" s="7" t="s">
        <v>6</v>
      </c>
      <c r="H580" s="7" t="s">
        <v>7</v>
      </c>
      <c r="I580" s="7" t="s">
        <v>8</v>
      </c>
      <c r="J580" s="7" t="s">
        <v>9</v>
      </c>
      <c r="K580" s="7" t="s">
        <v>10</v>
      </c>
      <c r="L580" s="7" t="s">
        <v>11</v>
      </c>
      <c r="M580" s="38" t="s">
        <v>12</v>
      </c>
      <c r="N580" s="7" t="s">
        <v>13</v>
      </c>
      <c r="O580" s="7" t="s">
        <v>14</v>
      </c>
      <c r="P580" s="7" t="s">
        <v>15</v>
      </c>
      <c r="Q580" s="7" t="s">
        <v>16</v>
      </c>
      <c r="R580" s="7" t="s">
        <v>17</v>
      </c>
      <c r="S580" s="7" t="s">
        <v>18</v>
      </c>
      <c r="T580" s="7" t="s">
        <v>19</v>
      </c>
      <c r="U580" s="7" t="s">
        <v>2063</v>
      </c>
      <c r="V580" s="7" t="s">
        <v>2064</v>
      </c>
      <c r="W580" s="7" t="s">
        <v>2065</v>
      </c>
      <c r="X580" s="7" t="s">
        <v>2066</v>
      </c>
      <c r="Y580" s="7" t="s">
        <v>2067</v>
      </c>
      <c r="Z580" s="7" t="s">
        <v>20</v>
      </c>
      <c r="AA580" s="7" t="s">
        <v>21</v>
      </c>
      <c r="AB580" s="7" t="s">
        <v>22</v>
      </c>
      <c r="AC580" s="7" t="s">
        <v>23</v>
      </c>
      <c r="AD580" s="7" t="s">
        <v>24</v>
      </c>
      <c r="AE580" s="7" t="s">
        <v>32</v>
      </c>
      <c r="AF580" s="7" t="s">
        <v>176</v>
      </c>
      <c r="AG580" s="7" t="s">
        <v>100</v>
      </c>
      <c r="AH580" s="7" t="s">
        <v>211</v>
      </c>
    </row>
    <row r="581" spans="1:34">
      <c r="A581" s="1" t="s">
        <v>42</v>
      </c>
      <c r="B581" s="1">
        <v>0</v>
      </c>
      <c r="C581" s="1">
        <v>80352</v>
      </c>
      <c r="D581" s="1">
        <v>33341</v>
      </c>
      <c r="E581" s="1">
        <v>2265419</v>
      </c>
      <c r="F581" s="1">
        <v>12693311</v>
      </c>
      <c r="G581" s="1">
        <v>3.4250000000000003E-2</v>
      </c>
      <c r="H581" s="1">
        <v>0.99738000000000004</v>
      </c>
      <c r="I581" s="1">
        <v>0.70674999999999999</v>
      </c>
      <c r="J581" s="1">
        <v>0.84855999999999998</v>
      </c>
      <c r="K581" s="1">
        <v>2.6199999999999999E-3</v>
      </c>
      <c r="L581" s="1">
        <v>0.29325000000000001</v>
      </c>
      <c r="M581" s="19">
        <v>25234</v>
      </c>
      <c r="N581" s="1">
        <v>25240</v>
      </c>
      <c r="O581" s="1">
        <v>641794048</v>
      </c>
      <c r="P581" s="1">
        <v>1041952768</v>
      </c>
      <c r="Q581" s="1">
        <v>43232</v>
      </c>
      <c r="R581" s="1">
        <v>18047</v>
      </c>
      <c r="S581" s="1">
        <v>945995776</v>
      </c>
      <c r="T581" s="1">
        <v>1916305408</v>
      </c>
      <c r="U581" s="1">
        <v>0.97066799999999998</v>
      </c>
      <c r="V581" s="1">
        <v>54</v>
      </c>
      <c r="W581" s="1">
        <v>55</v>
      </c>
      <c r="X581" s="1">
        <v>2288689152</v>
      </c>
      <c r="Y581" s="1">
        <v>2559598592</v>
      </c>
      <c r="Z581" s="1" t="s">
        <v>2119</v>
      </c>
      <c r="AA581" s="1" t="s">
        <v>2120</v>
      </c>
      <c r="AB581" s="1" t="s">
        <v>2126</v>
      </c>
      <c r="AC581" s="1">
        <v>12</v>
      </c>
      <c r="AD581" s="1">
        <v>11</v>
      </c>
      <c r="AE581" s="1">
        <v>0.91666669999999995</v>
      </c>
      <c r="AF581" s="1">
        <v>1111111111</v>
      </c>
      <c r="AG581" s="1">
        <v>10</v>
      </c>
    </row>
    <row r="582" spans="1:34">
      <c r="A582" s="1" t="s">
        <v>25</v>
      </c>
      <c r="B582" s="1">
        <v>0</v>
      </c>
      <c r="C582" s="1">
        <v>0</v>
      </c>
      <c r="D582" s="1">
        <v>0</v>
      </c>
      <c r="E582" s="1">
        <v>2345699</v>
      </c>
      <c r="F582" s="1">
        <v>12726724</v>
      </c>
      <c r="G582" s="1">
        <v>0</v>
      </c>
      <c r="H582" s="1">
        <v>1</v>
      </c>
      <c r="I582" s="1">
        <v>-1</v>
      </c>
      <c r="J582" s="1">
        <v>0.84436999999999995</v>
      </c>
      <c r="K582" s="1">
        <v>0</v>
      </c>
      <c r="L582" s="1">
        <v>-1</v>
      </c>
      <c r="M582" s="19">
        <v>25242</v>
      </c>
      <c r="N582" s="1">
        <v>25250</v>
      </c>
      <c r="O582" s="1">
        <v>619077632</v>
      </c>
      <c r="P582" s="1">
        <v>1019572224</v>
      </c>
      <c r="Q582" s="1">
        <v>50435</v>
      </c>
      <c r="R582" s="1">
        <v>21633</v>
      </c>
      <c r="S582" s="1">
        <v>947466240</v>
      </c>
      <c r="T582" s="1">
        <v>1916284928</v>
      </c>
      <c r="U582" s="1">
        <v>0</v>
      </c>
      <c r="V582" s="1">
        <v>53</v>
      </c>
      <c r="W582" s="1">
        <v>54</v>
      </c>
      <c r="X582" s="1">
        <v>1925099520</v>
      </c>
      <c r="Y582" s="1">
        <v>2195603456</v>
      </c>
      <c r="Z582" s="1" t="s">
        <v>2119</v>
      </c>
      <c r="AA582" s="1" t="s">
        <v>2120</v>
      </c>
      <c r="AB582" s="1" t="s">
        <v>2126</v>
      </c>
      <c r="AC582" s="1">
        <v>12</v>
      </c>
      <c r="AD582" s="1">
        <v>11</v>
      </c>
      <c r="AE582" s="1">
        <v>0.91666669999999995</v>
      </c>
      <c r="AF582" s="1">
        <v>1111111111</v>
      </c>
      <c r="AG582" s="1">
        <v>10</v>
      </c>
    </row>
    <row r="583" spans="1:34">
      <c r="A583" s="1" t="s">
        <v>25</v>
      </c>
      <c r="B583" s="1">
        <v>1</v>
      </c>
      <c r="C583" s="1">
        <v>0</v>
      </c>
      <c r="D583" s="1">
        <v>0</v>
      </c>
      <c r="E583" s="1">
        <v>2345699</v>
      </c>
      <c r="F583" s="1">
        <v>12726724</v>
      </c>
      <c r="G583" s="1">
        <v>0</v>
      </c>
      <c r="H583" s="1">
        <v>1</v>
      </c>
      <c r="I583" s="1">
        <v>-1</v>
      </c>
      <c r="J583" s="1">
        <v>0.84436999999999995</v>
      </c>
      <c r="K583" s="1">
        <v>0</v>
      </c>
      <c r="L583" s="1">
        <v>-1</v>
      </c>
      <c r="M583" s="19">
        <v>14452</v>
      </c>
      <c r="N583" s="1">
        <v>14456</v>
      </c>
      <c r="O583" s="1">
        <v>594849792</v>
      </c>
      <c r="P583" s="1">
        <v>833462272</v>
      </c>
      <c r="Q583" s="1">
        <v>64839</v>
      </c>
      <c r="R583" s="1">
        <v>21657</v>
      </c>
      <c r="S583" s="1">
        <v>945782784</v>
      </c>
      <c r="T583" s="1">
        <v>1913327616</v>
      </c>
      <c r="U583" s="1">
        <v>0</v>
      </c>
      <c r="V583" s="1">
        <v>38</v>
      </c>
      <c r="W583" s="1">
        <v>39</v>
      </c>
      <c r="X583" s="1">
        <v>1694261248</v>
      </c>
      <c r="Y583" s="1">
        <v>1965596672</v>
      </c>
      <c r="Z583" s="1" t="s">
        <v>2119</v>
      </c>
      <c r="AA583" s="1" t="s">
        <v>2120</v>
      </c>
      <c r="AB583" s="1" t="s">
        <v>2130</v>
      </c>
      <c r="AC583" s="1">
        <v>13</v>
      </c>
      <c r="AD583" s="1">
        <v>13</v>
      </c>
      <c r="AE583" s="1">
        <v>1</v>
      </c>
      <c r="AF583" s="1">
        <v>11111111111</v>
      </c>
      <c r="AG583" s="1">
        <v>10</v>
      </c>
    </row>
    <row r="584" spans="1:34">
      <c r="A584" s="1" t="s">
        <v>25</v>
      </c>
      <c r="B584" s="1">
        <v>2</v>
      </c>
      <c r="C584" s="1">
        <v>0</v>
      </c>
      <c r="D584" s="1">
        <v>0</v>
      </c>
      <c r="E584" s="1">
        <v>2345699</v>
      </c>
      <c r="F584" s="1">
        <v>12726724</v>
      </c>
      <c r="G584" s="1">
        <v>0</v>
      </c>
      <c r="H584" s="1">
        <v>1</v>
      </c>
      <c r="I584" s="1">
        <v>-1</v>
      </c>
      <c r="J584" s="1">
        <v>0.84436999999999995</v>
      </c>
      <c r="K584" s="1">
        <v>0</v>
      </c>
      <c r="L584" s="1">
        <v>-1</v>
      </c>
      <c r="M584" s="19">
        <v>7254</v>
      </c>
      <c r="N584" s="1">
        <v>7257</v>
      </c>
      <c r="O584" s="1">
        <v>283746304</v>
      </c>
      <c r="P584" s="1">
        <v>683765760</v>
      </c>
      <c r="Q584" s="1">
        <v>79252</v>
      </c>
      <c r="R584" s="1">
        <v>25247</v>
      </c>
      <c r="S584" s="1">
        <v>945782784</v>
      </c>
      <c r="T584" s="1">
        <v>1910157312</v>
      </c>
      <c r="U584" s="1">
        <v>0</v>
      </c>
      <c r="V584" s="1">
        <v>22</v>
      </c>
      <c r="W584" s="1">
        <v>23</v>
      </c>
      <c r="X584" s="1">
        <v>1003732992</v>
      </c>
      <c r="Y584" s="1">
        <v>1274011648</v>
      </c>
      <c r="Z584" s="1" t="s">
        <v>2119</v>
      </c>
      <c r="AA584" s="1" t="s">
        <v>2120</v>
      </c>
      <c r="AB584" s="1" t="s">
        <v>2131</v>
      </c>
      <c r="AC584" s="1">
        <v>13</v>
      </c>
      <c r="AD584" s="1">
        <v>13</v>
      </c>
      <c r="AE584" s="1">
        <v>1</v>
      </c>
      <c r="AF584" s="1">
        <v>111111111111</v>
      </c>
      <c r="AG584" s="1">
        <v>10</v>
      </c>
    </row>
    <row r="585" spans="1:34">
      <c r="A585" s="1" t="s">
        <v>25</v>
      </c>
      <c r="B585" s="1">
        <v>3</v>
      </c>
      <c r="C585" s="1">
        <v>1107</v>
      </c>
      <c r="D585" s="1">
        <v>1647</v>
      </c>
      <c r="E585" s="1">
        <v>2344664</v>
      </c>
      <c r="F585" s="1">
        <v>12725005</v>
      </c>
      <c r="G585" s="1">
        <v>4.6999999999999999E-4</v>
      </c>
      <c r="H585" s="1">
        <v>0.99987000000000004</v>
      </c>
      <c r="I585" s="1">
        <v>0.40195999999999998</v>
      </c>
      <c r="J585" s="1">
        <v>0.84440999999999999</v>
      </c>
      <c r="K585" s="1">
        <v>1.2999999999999999E-4</v>
      </c>
      <c r="L585" s="1">
        <v>0.59804000000000002</v>
      </c>
      <c r="M585" s="19">
        <v>3644</v>
      </c>
      <c r="N585" s="1">
        <v>3646</v>
      </c>
      <c r="O585" s="1">
        <v>1239736320</v>
      </c>
      <c r="P585" s="1">
        <v>1478688768</v>
      </c>
      <c r="Q585" s="1">
        <v>82859</v>
      </c>
      <c r="R585" s="1">
        <v>28805</v>
      </c>
      <c r="S585" s="1">
        <v>944504832</v>
      </c>
      <c r="T585" s="1">
        <v>1907986432</v>
      </c>
      <c r="U585" s="1">
        <v>0</v>
      </c>
      <c r="V585" s="1">
        <v>12</v>
      </c>
      <c r="W585" s="1">
        <v>13</v>
      </c>
      <c r="X585" s="1">
        <v>414154752</v>
      </c>
      <c r="Y585" s="1">
        <v>686710784</v>
      </c>
      <c r="Z585" s="1" t="s">
        <v>2119</v>
      </c>
      <c r="AA585" s="1" t="s">
        <v>2120</v>
      </c>
      <c r="AB585" s="1" t="s">
        <v>2129</v>
      </c>
      <c r="AC585" s="1">
        <v>14</v>
      </c>
      <c r="AD585" s="1">
        <v>14</v>
      </c>
      <c r="AE585" s="1">
        <v>1</v>
      </c>
      <c r="AF585" s="1">
        <v>1111111111111</v>
      </c>
      <c r="AG585" s="1">
        <v>10</v>
      </c>
    </row>
    <row r="586" spans="1:34">
      <c r="A586" s="1" t="s">
        <v>42</v>
      </c>
      <c r="B586" s="1">
        <v>4</v>
      </c>
      <c r="C586" s="1">
        <v>563734</v>
      </c>
      <c r="D586" s="1">
        <v>934600</v>
      </c>
      <c r="E586" s="1">
        <v>1782037</v>
      </c>
      <c r="F586" s="1">
        <v>11792052</v>
      </c>
      <c r="G586" s="1">
        <v>0.24032000000000001</v>
      </c>
      <c r="H586" s="1">
        <v>0.92656000000000005</v>
      </c>
      <c r="I586" s="1">
        <v>0.37624000000000002</v>
      </c>
      <c r="J586" s="1">
        <v>0.86872000000000005</v>
      </c>
      <c r="K586" s="1">
        <v>7.3440000000000005E-2</v>
      </c>
      <c r="L586" s="1">
        <v>0.62375999999999998</v>
      </c>
      <c r="M586" s="19">
        <v>3615</v>
      </c>
      <c r="N586" s="1">
        <v>3616</v>
      </c>
      <c r="O586" s="1">
        <v>109576192</v>
      </c>
      <c r="P586" s="1">
        <v>509546496</v>
      </c>
      <c r="Q586" s="1">
        <v>129655</v>
      </c>
      <c r="R586" s="1">
        <v>54059</v>
      </c>
      <c r="S586" s="1">
        <v>944599040</v>
      </c>
      <c r="T586" s="1">
        <v>1906921472</v>
      </c>
      <c r="U586" s="1">
        <v>0.96578900000000001</v>
      </c>
      <c r="V586" s="1">
        <v>8</v>
      </c>
      <c r="W586" s="1">
        <v>9</v>
      </c>
      <c r="X586" s="1">
        <v>0</v>
      </c>
      <c r="Y586" s="1">
        <v>0</v>
      </c>
      <c r="Z586" s="1" t="s">
        <v>2119</v>
      </c>
      <c r="AA586" s="1" t="s">
        <v>2120</v>
      </c>
      <c r="AB586" s="1" t="s">
        <v>2125</v>
      </c>
      <c r="AC586" s="1">
        <v>15</v>
      </c>
      <c r="AD586" s="1">
        <v>15</v>
      </c>
      <c r="AE586" s="1">
        <v>1</v>
      </c>
      <c r="AF586" s="1">
        <v>11111111111111</v>
      </c>
      <c r="AG586" s="1">
        <v>10</v>
      </c>
    </row>
    <row r="587" spans="1:34">
      <c r="A587" s="1" t="s">
        <v>25</v>
      </c>
      <c r="B587" s="1">
        <v>4</v>
      </c>
      <c r="C587" s="1">
        <v>2255</v>
      </c>
      <c r="D587" s="1">
        <v>20358</v>
      </c>
      <c r="E587" s="1">
        <v>2343516</v>
      </c>
      <c r="F587" s="1">
        <v>12706294</v>
      </c>
      <c r="G587" s="1">
        <v>9.6000000000000002E-4</v>
      </c>
      <c r="H587" s="1">
        <v>0.99839999999999995</v>
      </c>
      <c r="I587" s="1">
        <v>9.9720000000000003E-2</v>
      </c>
      <c r="J587" s="1">
        <v>0.84428000000000003</v>
      </c>
      <c r="K587" s="1">
        <v>1.6000000000000001E-3</v>
      </c>
      <c r="L587" s="1">
        <v>0.90027999999999997</v>
      </c>
      <c r="M587" s="19">
        <v>3612</v>
      </c>
      <c r="N587" s="1">
        <v>3613</v>
      </c>
      <c r="O587" s="1">
        <v>1577918464</v>
      </c>
      <c r="P587" s="1">
        <v>1820614656</v>
      </c>
      <c r="Q587" s="1">
        <v>75611</v>
      </c>
      <c r="R587" s="1">
        <v>25225</v>
      </c>
      <c r="S587" s="1">
        <v>943632384</v>
      </c>
      <c r="T587" s="1">
        <v>1906909184</v>
      </c>
      <c r="U587" s="1">
        <v>0.96551699999999996</v>
      </c>
      <c r="V587" s="1">
        <v>7</v>
      </c>
      <c r="W587" s="1">
        <v>8</v>
      </c>
      <c r="X587" s="1">
        <v>0</v>
      </c>
      <c r="Y587" s="1">
        <v>0</v>
      </c>
      <c r="Z587" s="1" t="s">
        <v>2119</v>
      </c>
      <c r="AA587" s="1" t="s">
        <v>2120</v>
      </c>
      <c r="AB587" s="1" t="s">
        <v>2125</v>
      </c>
      <c r="AC587" s="1">
        <v>15</v>
      </c>
      <c r="AD587" s="1">
        <v>15</v>
      </c>
      <c r="AE587" s="1">
        <v>1</v>
      </c>
      <c r="AF587" s="1">
        <v>11111111111111</v>
      </c>
      <c r="AG587" s="1">
        <v>10</v>
      </c>
    </row>
    <row r="588" spans="1:34">
      <c r="A588" s="1" t="s">
        <v>42</v>
      </c>
      <c r="B588" s="1">
        <v>5</v>
      </c>
      <c r="C588" s="1">
        <v>579360</v>
      </c>
      <c r="D588" s="1">
        <v>1093212</v>
      </c>
      <c r="E588" s="1">
        <v>1766411</v>
      </c>
      <c r="F588" s="1">
        <v>11633440</v>
      </c>
      <c r="G588" s="1">
        <v>0.24698000000000001</v>
      </c>
      <c r="H588" s="1">
        <v>0.91410000000000002</v>
      </c>
      <c r="I588" s="1">
        <v>0.34638999999999998</v>
      </c>
      <c r="J588" s="1">
        <v>0.86817999999999995</v>
      </c>
      <c r="K588" s="1">
        <v>8.5900000000000004E-2</v>
      </c>
      <c r="L588" s="1">
        <v>0.65361000000000002</v>
      </c>
      <c r="M588" s="19">
        <v>58</v>
      </c>
      <c r="N588" s="1">
        <v>59</v>
      </c>
      <c r="O588" s="1">
        <v>41742336</v>
      </c>
      <c r="P588" s="1">
        <v>441683968</v>
      </c>
      <c r="Q588" s="1">
        <v>90017</v>
      </c>
      <c r="R588" s="1">
        <v>43254</v>
      </c>
      <c r="S588" s="1">
        <v>943861760</v>
      </c>
      <c r="T588" s="1">
        <v>1906360320</v>
      </c>
      <c r="U588" s="1">
        <v>0.96548500000000004</v>
      </c>
      <c r="V588" s="1">
        <v>6</v>
      </c>
      <c r="W588" s="1">
        <v>6</v>
      </c>
      <c r="X588" s="1">
        <v>239136768</v>
      </c>
      <c r="Y588" s="1">
        <v>508657664</v>
      </c>
      <c r="Z588" s="1" t="s">
        <v>2119</v>
      </c>
      <c r="AA588" s="1" t="s">
        <v>2120</v>
      </c>
      <c r="AB588" s="1" t="s">
        <v>2124</v>
      </c>
      <c r="AC588" s="1">
        <v>16</v>
      </c>
      <c r="AD588" s="1">
        <v>16</v>
      </c>
      <c r="AE588" s="1">
        <v>1</v>
      </c>
      <c r="AF588" s="1">
        <v>111111111111111</v>
      </c>
      <c r="AG588" s="1">
        <v>10</v>
      </c>
    </row>
    <row r="589" spans="1:34">
      <c r="A589" s="1" t="s">
        <v>25</v>
      </c>
      <c r="B589" s="1">
        <v>5</v>
      </c>
      <c r="C589" s="1">
        <v>5042</v>
      </c>
      <c r="D589" s="1">
        <v>29261</v>
      </c>
      <c r="E589" s="1">
        <v>2340729</v>
      </c>
      <c r="F589" s="1">
        <v>12697391</v>
      </c>
      <c r="G589" s="1">
        <v>2.15E-3</v>
      </c>
      <c r="H589" s="1">
        <v>0.99770000000000003</v>
      </c>
      <c r="I589" s="1">
        <v>0.14698</v>
      </c>
      <c r="J589" s="1">
        <v>0.84435000000000004</v>
      </c>
      <c r="K589" s="1">
        <v>2.3E-3</v>
      </c>
      <c r="L589" s="1">
        <v>0.85302</v>
      </c>
      <c r="M589" s="19">
        <v>55</v>
      </c>
      <c r="N589" s="1">
        <v>56</v>
      </c>
      <c r="O589" s="1">
        <v>46780416</v>
      </c>
      <c r="P589" s="1">
        <v>446836736</v>
      </c>
      <c r="Q589" s="1">
        <v>72009</v>
      </c>
      <c r="R589" s="1">
        <v>25222</v>
      </c>
      <c r="S589" s="1">
        <v>943992832</v>
      </c>
      <c r="T589" s="1">
        <v>1906352128</v>
      </c>
      <c r="U589" s="1">
        <v>0.96609199999999995</v>
      </c>
      <c r="V589" s="1">
        <v>4</v>
      </c>
      <c r="W589" s="1">
        <v>5</v>
      </c>
      <c r="X589" s="1">
        <v>0</v>
      </c>
      <c r="Y589" s="1">
        <v>0</v>
      </c>
      <c r="Z589" s="1" t="s">
        <v>2119</v>
      </c>
      <c r="AA589" s="1" t="s">
        <v>2120</v>
      </c>
      <c r="AB589" s="1" t="s">
        <v>2124</v>
      </c>
      <c r="AC589" s="1">
        <v>16</v>
      </c>
      <c r="AD589" s="1">
        <v>16</v>
      </c>
      <c r="AE589" s="1">
        <v>1</v>
      </c>
      <c r="AF589" s="1">
        <v>111111111111111</v>
      </c>
      <c r="AG589" s="1">
        <v>10</v>
      </c>
    </row>
    <row r="590" spans="1:34">
      <c r="A590" s="1" t="s">
        <v>42</v>
      </c>
      <c r="B590" s="1">
        <v>6</v>
      </c>
      <c r="C590" s="1">
        <v>600748</v>
      </c>
      <c r="D590" s="1">
        <v>1123596</v>
      </c>
      <c r="E590" s="1">
        <v>1745023</v>
      </c>
      <c r="F590" s="1">
        <v>11603056</v>
      </c>
      <c r="G590" s="1">
        <v>0.25609999999999999</v>
      </c>
      <c r="H590" s="1">
        <v>0.91171000000000002</v>
      </c>
      <c r="I590" s="1">
        <v>0.34838999999999998</v>
      </c>
      <c r="J590" s="1">
        <v>0.86926999999999999</v>
      </c>
      <c r="K590" s="1">
        <v>8.8289999999999993E-2</v>
      </c>
      <c r="L590" s="1">
        <v>0.65161000000000002</v>
      </c>
      <c r="M590" s="19">
        <v>47</v>
      </c>
      <c r="N590" s="1">
        <v>52</v>
      </c>
      <c r="O590" s="1">
        <v>1566650368</v>
      </c>
      <c r="P590" s="1">
        <v>1805549568</v>
      </c>
      <c r="Q590" s="1">
        <v>108000</v>
      </c>
      <c r="R590" s="1">
        <v>57624</v>
      </c>
      <c r="S590" s="1">
        <v>943054848</v>
      </c>
      <c r="T590" s="1">
        <v>1906081792</v>
      </c>
      <c r="U590" s="1">
        <v>0.96557599999999999</v>
      </c>
      <c r="V590" s="1">
        <v>5</v>
      </c>
      <c r="W590" s="1">
        <v>6</v>
      </c>
      <c r="X590" s="1">
        <v>0</v>
      </c>
      <c r="Y590" s="1">
        <v>0</v>
      </c>
      <c r="Z590" s="1" t="s">
        <v>2119</v>
      </c>
      <c r="AA590" s="1" t="s">
        <v>2120</v>
      </c>
      <c r="AB590" s="1" t="s">
        <v>2123</v>
      </c>
      <c r="AC590" s="1">
        <v>17</v>
      </c>
      <c r="AD590" s="1">
        <v>17</v>
      </c>
      <c r="AE590" s="1">
        <v>1</v>
      </c>
      <c r="AF590" s="1">
        <v>1111111111111110</v>
      </c>
      <c r="AG590" s="1">
        <v>10</v>
      </c>
    </row>
    <row r="591" spans="1:34">
      <c r="A591" s="1" t="s">
        <v>25</v>
      </c>
      <c r="B591" s="1">
        <v>6</v>
      </c>
      <c r="C591" s="1">
        <v>8129</v>
      </c>
      <c r="D591" s="1">
        <v>36289</v>
      </c>
      <c r="E591" s="1">
        <v>2337642</v>
      </c>
      <c r="F591" s="1">
        <v>12690363</v>
      </c>
      <c r="G591" s="1">
        <v>3.47E-3</v>
      </c>
      <c r="H591" s="1">
        <v>0.99714999999999998</v>
      </c>
      <c r="I591" s="1">
        <v>0.18301000000000001</v>
      </c>
      <c r="J591" s="1">
        <v>0.84445000000000003</v>
      </c>
      <c r="K591" s="1">
        <v>2.8500000000000001E-3</v>
      </c>
      <c r="L591" s="1">
        <v>0.81698999999999999</v>
      </c>
      <c r="M591" s="19">
        <v>46</v>
      </c>
      <c r="N591" s="1">
        <v>47</v>
      </c>
      <c r="O591" s="1">
        <v>407068672</v>
      </c>
      <c r="P591" s="1">
        <v>645341184</v>
      </c>
      <c r="Q591" s="1">
        <v>43216</v>
      </c>
      <c r="R591" s="1">
        <v>18016</v>
      </c>
      <c r="S591" s="1">
        <v>943972352</v>
      </c>
      <c r="T591" s="1">
        <v>1906077696</v>
      </c>
      <c r="U591" s="1">
        <v>0.966113</v>
      </c>
      <c r="V591" s="1">
        <v>3</v>
      </c>
      <c r="W591" s="1">
        <v>3</v>
      </c>
      <c r="X591" s="1">
        <v>111083520</v>
      </c>
      <c r="Y591" s="1">
        <v>382509056</v>
      </c>
      <c r="Z591" s="1" t="s">
        <v>2119</v>
      </c>
      <c r="AA591" s="1" t="s">
        <v>2120</v>
      </c>
      <c r="AB591" s="1" t="s">
        <v>2123</v>
      </c>
      <c r="AC591" s="1">
        <v>17</v>
      </c>
      <c r="AD591" s="1">
        <v>17</v>
      </c>
      <c r="AE591" s="1">
        <v>1</v>
      </c>
      <c r="AF591" s="1">
        <v>1111111111111110</v>
      </c>
      <c r="AG591" s="1">
        <v>10</v>
      </c>
    </row>
    <row r="592" spans="1:34">
      <c r="A592" s="1" t="s">
        <v>25</v>
      </c>
      <c r="B592" s="1">
        <v>7</v>
      </c>
      <c r="C592" s="1">
        <v>12224</v>
      </c>
      <c r="D592" s="1">
        <v>64146</v>
      </c>
      <c r="E592" s="1">
        <v>2333547</v>
      </c>
      <c r="F592" s="1">
        <v>12662506</v>
      </c>
      <c r="G592" s="1">
        <v>5.2100000000000002E-3</v>
      </c>
      <c r="H592" s="1">
        <v>0.99495999999999996</v>
      </c>
      <c r="I592" s="1">
        <v>0.16006000000000001</v>
      </c>
      <c r="J592" s="1">
        <v>0.84438999999999997</v>
      </c>
      <c r="K592" s="1">
        <v>5.0400000000000002E-3</v>
      </c>
      <c r="L592" s="1">
        <v>0.83994000000000002</v>
      </c>
      <c r="M592" s="19">
        <v>42</v>
      </c>
      <c r="N592" s="1">
        <v>43</v>
      </c>
      <c r="O592" s="1">
        <v>1752707072</v>
      </c>
      <c r="P592" s="1">
        <v>1989971968</v>
      </c>
      <c r="Q592" s="1">
        <v>32440</v>
      </c>
      <c r="R592" s="1">
        <v>14447</v>
      </c>
      <c r="S592" s="1">
        <v>944041984</v>
      </c>
      <c r="T592" s="1">
        <v>1905926144</v>
      </c>
      <c r="U592" s="1">
        <v>0.96782699999999999</v>
      </c>
      <c r="V592" s="1">
        <v>2</v>
      </c>
      <c r="W592" s="1">
        <v>3</v>
      </c>
      <c r="X592" s="1">
        <v>0</v>
      </c>
      <c r="Y592" s="1">
        <v>0</v>
      </c>
      <c r="Z592" s="1" t="s">
        <v>2119</v>
      </c>
      <c r="AA592" s="1" t="s">
        <v>2120</v>
      </c>
      <c r="AB592" s="1" t="s">
        <v>2128</v>
      </c>
      <c r="AC592" s="1">
        <v>18</v>
      </c>
      <c r="AD592" s="1">
        <v>18</v>
      </c>
      <c r="AE592" s="1">
        <v>1</v>
      </c>
      <c r="AF592" s="1">
        <v>1.11111111111111E+16</v>
      </c>
      <c r="AG592" s="1">
        <v>10</v>
      </c>
    </row>
    <row r="593" spans="1:33">
      <c r="A593" s="1" t="s">
        <v>42</v>
      </c>
      <c r="B593" s="1">
        <v>8</v>
      </c>
      <c r="C593" s="1">
        <v>621346</v>
      </c>
      <c r="D593" s="1">
        <v>1128447</v>
      </c>
      <c r="E593" s="1">
        <v>1724425</v>
      </c>
      <c r="F593" s="1">
        <v>11598205</v>
      </c>
      <c r="G593" s="1">
        <v>0.26488</v>
      </c>
      <c r="H593" s="1">
        <v>0.91132999999999997</v>
      </c>
      <c r="I593" s="1">
        <v>0.35510000000000003</v>
      </c>
      <c r="J593" s="1">
        <v>0.87056</v>
      </c>
      <c r="K593" s="1">
        <v>8.8669999999999999E-2</v>
      </c>
      <c r="L593" s="1">
        <v>0.64490000000000003</v>
      </c>
      <c r="M593" s="19">
        <v>41</v>
      </c>
      <c r="N593" s="1">
        <v>42</v>
      </c>
      <c r="O593" s="1">
        <v>1446481920</v>
      </c>
      <c r="P593" s="1">
        <v>1683402752</v>
      </c>
      <c r="Q593" s="1">
        <v>54031</v>
      </c>
      <c r="R593" s="1">
        <v>39602</v>
      </c>
      <c r="S593" s="1">
        <v>944427008</v>
      </c>
      <c r="T593" s="1">
        <v>1905848320</v>
      </c>
      <c r="U593" s="1">
        <v>0.96642099999999997</v>
      </c>
      <c r="V593" s="1">
        <v>4</v>
      </c>
      <c r="W593" s="1">
        <v>4</v>
      </c>
      <c r="X593" s="1">
        <v>0</v>
      </c>
      <c r="Y593" s="1">
        <v>0</v>
      </c>
      <c r="Z593" s="1" t="s">
        <v>2119</v>
      </c>
      <c r="AA593" s="1" t="s">
        <v>2120</v>
      </c>
      <c r="AB593" s="1" t="s">
        <v>2122</v>
      </c>
      <c r="AC593" s="1">
        <v>19</v>
      </c>
      <c r="AD593" s="1">
        <v>19</v>
      </c>
      <c r="AE593" s="1">
        <v>1</v>
      </c>
      <c r="AF593" s="1">
        <v>1.1111111111111101E+17</v>
      </c>
      <c r="AG593" s="1">
        <v>10</v>
      </c>
    </row>
    <row r="594" spans="1:33">
      <c r="A594" s="1" t="s">
        <v>25</v>
      </c>
      <c r="B594" s="1">
        <v>8</v>
      </c>
      <c r="C594" s="1">
        <v>20436</v>
      </c>
      <c r="D594" s="1">
        <v>84598</v>
      </c>
      <c r="E594" s="1">
        <v>2325335</v>
      </c>
      <c r="F594" s="1">
        <v>12642054</v>
      </c>
      <c r="G594" s="1">
        <v>8.7100000000000007E-3</v>
      </c>
      <c r="H594" s="1">
        <v>0.99334999999999996</v>
      </c>
      <c r="I594" s="1">
        <v>0.19456999999999999</v>
      </c>
      <c r="J594" s="1">
        <v>0.84463999999999995</v>
      </c>
      <c r="K594" s="1">
        <v>6.6499999999999997E-3</v>
      </c>
      <c r="L594" s="1">
        <v>0.80542999999999998</v>
      </c>
      <c r="M594" s="19">
        <v>39</v>
      </c>
      <c r="N594" s="1">
        <v>40</v>
      </c>
      <c r="O594" s="1">
        <v>52822016</v>
      </c>
      <c r="P594" s="1">
        <v>452882432</v>
      </c>
      <c r="Q594" s="1">
        <v>32432</v>
      </c>
      <c r="R594" s="1">
        <v>18010</v>
      </c>
      <c r="S594" s="1">
        <v>944271360</v>
      </c>
      <c r="T594" s="1">
        <v>1905840128</v>
      </c>
      <c r="U594" s="1">
        <v>0.96777899999999994</v>
      </c>
      <c r="V594" s="1">
        <v>2</v>
      </c>
      <c r="W594" s="1">
        <v>2</v>
      </c>
      <c r="X594" s="1">
        <v>0</v>
      </c>
      <c r="Y594" s="1">
        <v>0</v>
      </c>
      <c r="Z594" s="1" t="s">
        <v>2119</v>
      </c>
      <c r="AA594" s="1" t="s">
        <v>2120</v>
      </c>
      <c r="AB594" s="1" t="s">
        <v>2122</v>
      </c>
      <c r="AC594" s="1">
        <v>19</v>
      </c>
      <c r="AD594" s="1">
        <v>19</v>
      </c>
      <c r="AE594" s="1">
        <v>1</v>
      </c>
      <c r="AF594" s="1">
        <v>1.1111111111111101E+17</v>
      </c>
      <c r="AG594" s="1">
        <v>10</v>
      </c>
    </row>
    <row r="595" spans="1:33">
      <c r="A595" s="1" t="s">
        <v>25</v>
      </c>
      <c r="B595" s="1">
        <v>9</v>
      </c>
      <c r="C595" s="1">
        <v>33592</v>
      </c>
      <c r="D595" s="1">
        <v>116172</v>
      </c>
      <c r="E595" s="1">
        <v>2312179</v>
      </c>
      <c r="F595" s="1">
        <v>12610480</v>
      </c>
      <c r="G595" s="1">
        <v>1.4319999999999999E-2</v>
      </c>
      <c r="H595" s="1">
        <v>0.99087000000000003</v>
      </c>
      <c r="I595" s="1">
        <v>0.2243</v>
      </c>
      <c r="J595" s="1">
        <v>0.84506000000000003</v>
      </c>
      <c r="K595" s="1">
        <v>9.1299999999999992E-3</v>
      </c>
      <c r="L595" s="1">
        <v>0.77569999999999995</v>
      </c>
      <c r="M595" s="19">
        <v>38</v>
      </c>
      <c r="N595" s="1">
        <v>39</v>
      </c>
      <c r="O595" s="1">
        <v>1399291904</v>
      </c>
      <c r="P595" s="1">
        <v>1636818944</v>
      </c>
      <c r="Q595" s="1">
        <v>39630</v>
      </c>
      <c r="R595" s="1">
        <v>21649</v>
      </c>
      <c r="S595" s="1">
        <v>943427584</v>
      </c>
      <c r="T595" s="1">
        <v>1905799168</v>
      </c>
      <c r="U595" s="1">
        <v>0.96718499999999996</v>
      </c>
      <c r="V595" s="1">
        <v>1</v>
      </c>
      <c r="W595" s="1">
        <v>2</v>
      </c>
      <c r="X595" s="1">
        <v>0</v>
      </c>
      <c r="Y595" s="1">
        <v>0</v>
      </c>
      <c r="Z595" s="1" t="s">
        <v>2119</v>
      </c>
      <c r="AA595" s="1" t="s">
        <v>2120</v>
      </c>
      <c r="AB595" s="1" t="s">
        <v>2127</v>
      </c>
      <c r="AC595" s="1">
        <v>20</v>
      </c>
      <c r="AD595" s="1">
        <v>20</v>
      </c>
      <c r="AE595" s="1">
        <v>1</v>
      </c>
      <c r="AF595" s="1">
        <v>1.11111111111111E+18</v>
      </c>
      <c r="AG595" s="1">
        <v>10</v>
      </c>
    </row>
    <row r="596" spans="1:33">
      <c r="A596" s="1" t="s">
        <v>42</v>
      </c>
      <c r="B596" s="1">
        <v>10</v>
      </c>
      <c r="C596" s="1">
        <v>628981</v>
      </c>
      <c r="D596" s="1">
        <v>1474713</v>
      </c>
      <c r="E596" s="1">
        <v>1716790</v>
      </c>
      <c r="F596" s="1">
        <v>11251939</v>
      </c>
      <c r="G596" s="1">
        <v>0.26812999999999998</v>
      </c>
      <c r="H596" s="1">
        <v>0.88412000000000002</v>
      </c>
      <c r="I596" s="1">
        <v>0.29898999999999998</v>
      </c>
      <c r="J596" s="1">
        <v>0.86761999999999995</v>
      </c>
      <c r="K596" s="1">
        <v>0.11588</v>
      </c>
      <c r="L596" s="1">
        <v>0.70101000000000002</v>
      </c>
      <c r="M596" s="19">
        <v>42</v>
      </c>
      <c r="N596" s="1">
        <v>43</v>
      </c>
      <c r="O596" s="1">
        <v>46039040</v>
      </c>
      <c r="P596" s="1">
        <v>445947904</v>
      </c>
      <c r="Q596" s="1">
        <v>79230</v>
      </c>
      <c r="R596" s="1">
        <v>57647</v>
      </c>
      <c r="S596" s="1">
        <v>956497920</v>
      </c>
      <c r="T596" s="1">
        <v>1905774592</v>
      </c>
      <c r="U596" s="1">
        <v>0.96668399999999999</v>
      </c>
      <c r="V596" s="1">
        <v>4</v>
      </c>
      <c r="W596" s="1">
        <v>5</v>
      </c>
      <c r="X596" s="1">
        <v>0</v>
      </c>
      <c r="Y596" s="1">
        <v>0</v>
      </c>
      <c r="Z596" s="1" t="s">
        <v>2119</v>
      </c>
      <c r="AA596" s="1" t="s">
        <v>2120</v>
      </c>
      <c r="AB596" s="1" t="s">
        <v>2121</v>
      </c>
      <c r="AC596" s="1">
        <v>21</v>
      </c>
      <c r="AD596" s="1">
        <v>20</v>
      </c>
      <c r="AE596" s="1">
        <v>0.95238100000000003</v>
      </c>
      <c r="AF596" s="1">
        <v>1.11111111111111E+19</v>
      </c>
      <c r="AG596" s="1">
        <v>10</v>
      </c>
    </row>
    <row r="597" spans="1:33">
      <c r="A597" s="1" t="s">
        <v>25</v>
      </c>
      <c r="B597" s="1">
        <v>10</v>
      </c>
      <c r="C597" s="1">
        <v>40236</v>
      </c>
      <c r="D597" s="1">
        <v>143022</v>
      </c>
      <c r="E597" s="1">
        <v>2305535</v>
      </c>
      <c r="F597" s="1">
        <v>12583630</v>
      </c>
      <c r="G597" s="1">
        <v>1.7149999999999999E-2</v>
      </c>
      <c r="H597" s="1">
        <v>0.98875999999999997</v>
      </c>
      <c r="I597" s="1">
        <v>0.21956000000000001</v>
      </c>
      <c r="J597" s="1">
        <v>0.84514999999999996</v>
      </c>
      <c r="K597" s="1">
        <v>1.124E-2</v>
      </c>
      <c r="L597" s="1">
        <v>0.78044000000000002</v>
      </c>
      <c r="M597" s="19">
        <v>37</v>
      </c>
      <c r="N597" s="1">
        <v>38</v>
      </c>
      <c r="O597" s="1">
        <v>46972928</v>
      </c>
      <c r="P597" s="1">
        <v>446840832</v>
      </c>
      <c r="Q597" s="1">
        <v>28800</v>
      </c>
      <c r="R597" s="1">
        <v>18008</v>
      </c>
      <c r="S597" s="1">
        <v>941436928</v>
      </c>
      <c r="T597" s="1">
        <v>1905766400</v>
      </c>
      <c r="U597" s="1">
        <v>0.96643100000000004</v>
      </c>
      <c r="V597" s="1">
        <v>1</v>
      </c>
      <c r="W597" s="1">
        <v>2</v>
      </c>
      <c r="X597" s="1">
        <v>0</v>
      </c>
      <c r="Y597" s="1">
        <v>0</v>
      </c>
      <c r="Z597" s="1" t="s">
        <v>2119</v>
      </c>
      <c r="AA597" s="1" t="s">
        <v>2120</v>
      </c>
      <c r="AB597" s="1" t="s">
        <v>2121</v>
      </c>
      <c r="AC597" s="1">
        <v>21</v>
      </c>
      <c r="AD597" s="1">
        <v>20</v>
      </c>
      <c r="AE597" s="1">
        <v>0.95238100000000003</v>
      </c>
      <c r="AF597" s="1">
        <v>1.11111111111111E+19</v>
      </c>
      <c r="AG597" s="1">
        <v>10</v>
      </c>
    </row>
    <row r="598" spans="1:33">
      <c r="A598" s="1" t="s">
        <v>42</v>
      </c>
      <c r="B598" s="1">
        <v>0</v>
      </c>
      <c r="C598" s="1">
        <v>643399</v>
      </c>
      <c r="D598" s="1">
        <v>1569673</v>
      </c>
      <c r="E598" s="1">
        <v>1702372</v>
      </c>
      <c r="F598" s="1">
        <v>11156979</v>
      </c>
      <c r="G598" s="1">
        <v>0.27428000000000002</v>
      </c>
      <c r="H598" s="1">
        <v>0.87665999999999999</v>
      </c>
      <c r="I598" s="1">
        <v>0.29072999999999999</v>
      </c>
      <c r="J598" s="1">
        <v>0.86761999999999995</v>
      </c>
      <c r="K598" s="1">
        <v>0.12334000000000001</v>
      </c>
      <c r="L598" s="1">
        <v>0.70926999999999996</v>
      </c>
      <c r="M598" s="19">
        <v>37</v>
      </c>
      <c r="N598" s="1">
        <v>40</v>
      </c>
      <c r="O598" s="1">
        <v>1628815360</v>
      </c>
      <c r="P598" s="1">
        <v>1866399744</v>
      </c>
      <c r="Q598" s="1">
        <v>50436</v>
      </c>
      <c r="R598" s="1">
        <v>39621</v>
      </c>
      <c r="S598" s="1">
        <v>943828992</v>
      </c>
      <c r="T598" s="1">
        <v>1905754112</v>
      </c>
      <c r="U598" s="1">
        <v>0.96774300000000002</v>
      </c>
      <c r="V598" s="1">
        <v>4</v>
      </c>
      <c r="W598" s="1">
        <v>6</v>
      </c>
      <c r="X598" s="1">
        <v>130629632</v>
      </c>
      <c r="Y598" s="1">
        <v>399953920</v>
      </c>
      <c r="Z598" s="1" t="s">
        <v>2119</v>
      </c>
      <c r="AA598" s="1" t="s">
        <v>2132</v>
      </c>
      <c r="AB598" s="1" t="s">
        <v>2135</v>
      </c>
      <c r="AC598" s="1">
        <v>22</v>
      </c>
      <c r="AD598" s="1">
        <v>22</v>
      </c>
      <c r="AE598" s="1">
        <v>1</v>
      </c>
      <c r="AF598" s="1">
        <v>1.11111111111111E+20</v>
      </c>
      <c r="AG598" s="1">
        <v>10</v>
      </c>
    </row>
    <row r="599" spans="1:33">
      <c r="A599" s="1" t="s">
        <v>42</v>
      </c>
      <c r="B599" s="1">
        <v>1</v>
      </c>
      <c r="C599" s="1">
        <v>614515</v>
      </c>
      <c r="D599" s="1">
        <v>1498852</v>
      </c>
      <c r="E599" s="1">
        <v>1731256</v>
      </c>
      <c r="F599" s="1">
        <v>11227800</v>
      </c>
      <c r="G599" s="1">
        <v>0.26196999999999998</v>
      </c>
      <c r="H599" s="1">
        <v>0.88222999999999996</v>
      </c>
      <c r="I599" s="1">
        <v>0.29077999999999998</v>
      </c>
      <c r="J599" s="1">
        <v>0.86641000000000001</v>
      </c>
      <c r="K599" s="1">
        <v>0.11777</v>
      </c>
      <c r="L599" s="1">
        <v>0.70921999999999996</v>
      </c>
      <c r="M599" s="19">
        <v>32</v>
      </c>
      <c r="N599" s="1">
        <v>33</v>
      </c>
      <c r="O599" s="1">
        <v>45096960</v>
      </c>
      <c r="P599" s="1">
        <v>445235200</v>
      </c>
      <c r="Q599" s="1">
        <v>79244</v>
      </c>
      <c r="R599" s="1">
        <v>61204</v>
      </c>
      <c r="S599" s="1">
        <v>943689728</v>
      </c>
      <c r="T599" s="1">
        <v>1905725440</v>
      </c>
      <c r="U599" s="1">
        <v>0.96730899999999997</v>
      </c>
      <c r="V599" s="1">
        <v>5</v>
      </c>
      <c r="W599" s="1">
        <v>6</v>
      </c>
      <c r="X599" s="1">
        <v>0</v>
      </c>
      <c r="Y599" s="1">
        <v>0</v>
      </c>
      <c r="Z599" s="1" t="s">
        <v>2119</v>
      </c>
      <c r="AA599" s="1" t="s">
        <v>2132</v>
      </c>
      <c r="AB599" s="1" t="s">
        <v>2142</v>
      </c>
      <c r="AC599" s="1">
        <v>22</v>
      </c>
      <c r="AD599" s="1">
        <v>22</v>
      </c>
      <c r="AE599" s="1">
        <v>1</v>
      </c>
      <c r="AF599" s="1">
        <v>1.11111111111111E+21</v>
      </c>
      <c r="AG599" s="1">
        <v>10</v>
      </c>
    </row>
    <row r="600" spans="1:33">
      <c r="A600" s="1" t="s">
        <v>25</v>
      </c>
      <c r="B600" s="1">
        <v>1</v>
      </c>
      <c r="C600" s="1">
        <v>82676</v>
      </c>
      <c r="D600" s="1">
        <v>246246</v>
      </c>
      <c r="E600" s="1">
        <v>2263095</v>
      </c>
      <c r="F600" s="1">
        <v>12480406</v>
      </c>
      <c r="G600" s="1">
        <v>3.524E-2</v>
      </c>
      <c r="H600" s="1">
        <v>0.98065000000000002</v>
      </c>
      <c r="I600" s="1">
        <v>0.25135000000000002</v>
      </c>
      <c r="J600" s="1">
        <v>0.84650000000000003</v>
      </c>
      <c r="K600" s="1">
        <v>1.9349999999999999E-2</v>
      </c>
      <c r="L600" s="1">
        <v>0.74865000000000004</v>
      </c>
      <c r="M600" s="19">
        <v>32</v>
      </c>
      <c r="N600" s="1">
        <v>34</v>
      </c>
      <c r="O600" s="1">
        <v>37535744</v>
      </c>
      <c r="P600" s="1">
        <v>437678080</v>
      </c>
      <c r="Q600" s="1">
        <v>39601</v>
      </c>
      <c r="R600" s="1">
        <v>25221</v>
      </c>
      <c r="S600" s="1">
        <v>944279552</v>
      </c>
      <c r="T600" s="1">
        <v>1905717248</v>
      </c>
      <c r="U600" s="1">
        <v>0.96651900000000002</v>
      </c>
      <c r="V600" s="1">
        <v>2</v>
      </c>
      <c r="W600" s="1">
        <v>3</v>
      </c>
      <c r="X600" s="1">
        <v>0</v>
      </c>
      <c r="Y600" s="1">
        <v>0</v>
      </c>
      <c r="Z600" s="1" t="s">
        <v>2119</v>
      </c>
      <c r="AA600" s="1" t="s">
        <v>2132</v>
      </c>
      <c r="AB600" s="1" t="s">
        <v>2142</v>
      </c>
      <c r="AC600" s="1">
        <v>22</v>
      </c>
      <c r="AD600" s="1">
        <v>22</v>
      </c>
      <c r="AE600" s="1">
        <v>1</v>
      </c>
      <c r="AF600" s="1">
        <v>1.11111111111111E+21</v>
      </c>
      <c r="AG600" s="1">
        <v>10</v>
      </c>
    </row>
    <row r="601" spans="1:33">
      <c r="A601" s="1" t="s">
        <v>25</v>
      </c>
      <c r="B601" s="1">
        <v>0</v>
      </c>
      <c r="C601" s="1">
        <v>52810</v>
      </c>
      <c r="D601" s="1">
        <v>175172</v>
      </c>
      <c r="E601" s="1">
        <v>2292961</v>
      </c>
      <c r="F601" s="1">
        <v>12551480</v>
      </c>
      <c r="G601" s="1">
        <v>2.2509999999999999E-2</v>
      </c>
      <c r="H601" s="1">
        <v>0.98624000000000001</v>
      </c>
      <c r="I601" s="1">
        <v>0.23164000000000001</v>
      </c>
      <c r="J601" s="1">
        <v>0.84553</v>
      </c>
      <c r="K601" s="1">
        <v>1.376E-2</v>
      </c>
      <c r="L601" s="1">
        <v>0.76836000000000004</v>
      </c>
      <c r="M601" s="19">
        <v>37</v>
      </c>
      <c r="N601" s="1">
        <v>39</v>
      </c>
      <c r="O601" s="1">
        <v>45596672</v>
      </c>
      <c r="P601" s="1">
        <v>445636608</v>
      </c>
      <c r="Q601" s="1">
        <v>39602</v>
      </c>
      <c r="R601" s="1">
        <v>25210</v>
      </c>
      <c r="S601" s="1">
        <v>942641152</v>
      </c>
      <c r="T601" s="1">
        <v>1905745920</v>
      </c>
      <c r="U601" s="1">
        <v>0.96679099999999996</v>
      </c>
      <c r="V601" s="1">
        <v>1</v>
      </c>
      <c r="W601" s="1">
        <v>3</v>
      </c>
      <c r="X601" s="1">
        <v>0</v>
      </c>
      <c r="Y601" s="1">
        <v>0</v>
      </c>
      <c r="Z601" s="1" t="s">
        <v>2119</v>
      </c>
      <c r="AA601" s="1" t="s">
        <v>2132</v>
      </c>
      <c r="AB601" s="1" t="s">
        <v>2135</v>
      </c>
      <c r="AC601" s="1">
        <v>22</v>
      </c>
      <c r="AD601" s="1">
        <v>22</v>
      </c>
      <c r="AE601" s="1">
        <v>1</v>
      </c>
      <c r="AF601" s="1">
        <v>1.11111111111111E+20</v>
      </c>
      <c r="AG601" s="1">
        <v>10</v>
      </c>
    </row>
    <row r="602" spans="1:33">
      <c r="A602" s="1" t="s">
        <v>42</v>
      </c>
      <c r="B602" s="1">
        <v>2</v>
      </c>
      <c r="C602" s="1">
        <v>626261</v>
      </c>
      <c r="D602" s="1">
        <v>1605786</v>
      </c>
      <c r="E602" s="1">
        <v>1719510</v>
      </c>
      <c r="F602" s="1">
        <v>11120866</v>
      </c>
      <c r="G602" s="1">
        <v>0.26696999999999999</v>
      </c>
      <c r="H602" s="1">
        <v>0.87382000000000004</v>
      </c>
      <c r="I602" s="1">
        <v>0.28058</v>
      </c>
      <c r="J602" s="1">
        <v>0.86609000000000003</v>
      </c>
      <c r="K602" s="1">
        <v>0.12617999999999999</v>
      </c>
      <c r="L602" s="1">
        <v>0.71941999999999995</v>
      </c>
      <c r="M602" s="19">
        <v>33</v>
      </c>
      <c r="N602" s="1">
        <v>34</v>
      </c>
      <c r="O602" s="1">
        <v>322211840</v>
      </c>
      <c r="P602" s="1">
        <v>559230976</v>
      </c>
      <c r="Q602" s="1">
        <v>82802</v>
      </c>
      <c r="R602" s="1">
        <v>61232</v>
      </c>
      <c r="S602" s="1">
        <v>943677440</v>
      </c>
      <c r="T602" s="1">
        <v>1905704960</v>
      </c>
      <c r="U602" s="1">
        <v>0.968306</v>
      </c>
      <c r="V602" s="1">
        <v>6</v>
      </c>
      <c r="W602" s="1">
        <v>8</v>
      </c>
      <c r="X602" s="1">
        <v>0</v>
      </c>
      <c r="Y602" s="1">
        <v>0</v>
      </c>
      <c r="Z602" s="1" t="s">
        <v>2119</v>
      </c>
      <c r="AA602" s="1" t="s">
        <v>2132</v>
      </c>
      <c r="AB602" s="1" t="s">
        <v>2139</v>
      </c>
      <c r="AC602" s="1">
        <v>23</v>
      </c>
      <c r="AD602" s="1">
        <v>23</v>
      </c>
      <c r="AE602" s="1">
        <v>1</v>
      </c>
      <c r="AF602" s="1">
        <v>1.1111111111111101E+22</v>
      </c>
      <c r="AG602" s="1">
        <v>10</v>
      </c>
    </row>
    <row r="603" spans="1:33">
      <c r="A603" s="1" t="s">
        <v>25</v>
      </c>
      <c r="B603" s="1">
        <v>2</v>
      </c>
      <c r="C603" s="1">
        <v>121158</v>
      </c>
      <c r="D603" s="1">
        <v>349954</v>
      </c>
      <c r="E603" s="1">
        <v>2224613</v>
      </c>
      <c r="F603" s="1">
        <v>12376698</v>
      </c>
      <c r="G603" s="1">
        <v>5.1650000000000001E-2</v>
      </c>
      <c r="H603" s="1">
        <v>0.97250000000000003</v>
      </c>
      <c r="I603" s="1">
        <v>0.25717000000000001</v>
      </c>
      <c r="J603" s="1">
        <v>0.84763999999999995</v>
      </c>
      <c r="K603" s="1">
        <v>2.75E-2</v>
      </c>
      <c r="L603" s="1">
        <v>0.74282999999999999</v>
      </c>
      <c r="M603" s="19">
        <v>33</v>
      </c>
      <c r="N603" s="1">
        <v>35</v>
      </c>
      <c r="O603" s="1">
        <v>1508368384</v>
      </c>
      <c r="P603" s="1">
        <v>1745674240</v>
      </c>
      <c r="Q603" s="1">
        <v>46819</v>
      </c>
      <c r="R603" s="1">
        <v>32439</v>
      </c>
      <c r="S603" s="1">
        <v>942288896</v>
      </c>
      <c r="T603" s="1">
        <v>1905696768</v>
      </c>
      <c r="U603" s="1">
        <v>0.96653599999999995</v>
      </c>
      <c r="V603" s="1">
        <v>1</v>
      </c>
      <c r="W603" s="1">
        <v>3</v>
      </c>
      <c r="X603" s="1">
        <v>0</v>
      </c>
      <c r="Y603" s="1">
        <v>0</v>
      </c>
      <c r="Z603" s="1" t="s">
        <v>2119</v>
      </c>
      <c r="AA603" s="1" t="s">
        <v>2132</v>
      </c>
      <c r="AB603" s="1" t="s">
        <v>2139</v>
      </c>
      <c r="AC603" s="1">
        <v>23</v>
      </c>
      <c r="AD603" s="1">
        <v>23</v>
      </c>
      <c r="AE603" s="1">
        <v>1</v>
      </c>
      <c r="AF603" s="1">
        <v>1.1111111111111101E+22</v>
      </c>
      <c r="AG603" s="1">
        <v>10</v>
      </c>
    </row>
    <row r="604" spans="1:33">
      <c r="A604" s="1" t="s">
        <v>42</v>
      </c>
      <c r="B604" s="1">
        <v>3</v>
      </c>
      <c r="C604" s="1">
        <v>631228</v>
      </c>
      <c r="D604" s="1">
        <v>1636248</v>
      </c>
      <c r="E604" s="1">
        <v>1714543</v>
      </c>
      <c r="F604" s="1">
        <v>11090404</v>
      </c>
      <c r="G604" s="1">
        <v>0.26909</v>
      </c>
      <c r="H604" s="1">
        <v>0.87143000000000004</v>
      </c>
      <c r="I604" s="1">
        <v>0.27838000000000002</v>
      </c>
      <c r="J604" s="1">
        <v>0.86609999999999998</v>
      </c>
      <c r="K604" s="1">
        <v>0.12856999999999999</v>
      </c>
      <c r="L604" s="1">
        <v>0.72162000000000004</v>
      </c>
      <c r="M604" s="19">
        <v>34</v>
      </c>
      <c r="N604" s="1">
        <v>35</v>
      </c>
      <c r="O604" s="1">
        <v>1806557184</v>
      </c>
      <c r="P604" s="1">
        <v>2044686336</v>
      </c>
      <c r="Q604" s="1">
        <v>82822</v>
      </c>
      <c r="R604" s="1">
        <v>61258</v>
      </c>
      <c r="S604" s="1">
        <v>943337472</v>
      </c>
      <c r="T604" s="1">
        <v>1905688576</v>
      </c>
      <c r="U604" s="1">
        <v>0.96846500000000002</v>
      </c>
      <c r="V604" s="1">
        <v>6</v>
      </c>
      <c r="W604" s="1">
        <v>9</v>
      </c>
      <c r="X604" s="1">
        <v>0</v>
      </c>
      <c r="Y604" s="1">
        <v>0</v>
      </c>
      <c r="Z604" s="1" t="s">
        <v>2119</v>
      </c>
      <c r="AA604" s="1" t="s">
        <v>2132</v>
      </c>
      <c r="AB604" s="1" t="s">
        <v>2138</v>
      </c>
      <c r="AC604" s="1">
        <v>24</v>
      </c>
      <c r="AD604" s="1">
        <v>24</v>
      </c>
      <c r="AE604" s="1">
        <v>1</v>
      </c>
      <c r="AF604" s="1">
        <v>1.1111111111111099E+23</v>
      </c>
      <c r="AG604" s="1">
        <v>10</v>
      </c>
    </row>
    <row r="605" spans="1:33">
      <c r="A605" s="1" t="s">
        <v>25</v>
      </c>
      <c r="B605" s="1">
        <v>3</v>
      </c>
      <c r="C605" s="1">
        <v>168790</v>
      </c>
      <c r="D605" s="1">
        <v>480053</v>
      </c>
      <c r="E605" s="1">
        <v>2176981</v>
      </c>
      <c r="F605" s="1">
        <v>12246599</v>
      </c>
      <c r="G605" s="1">
        <v>7.1959999999999996E-2</v>
      </c>
      <c r="H605" s="1">
        <v>0.96228000000000002</v>
      </c>
      <c r="I605" s="1">
        <v>0.26013999999999998</v>
      </c>
      <c r="J605" s="1">
        <v>0.84906999999999999</v>
      </c>
      <c r="K605" s="1">
        <v>3.7719999999999997E-2</v>
      </c>
      <c r="L605" s="1">
        <v>0.73985999999999996</v>
      </c>
      <c r="M605" s="19">
        <v>36</v>
      </c>
      <c r="N605" s="1">
        <v>37</v>
      </c>
      <c r="O605" s="1">
        <v>1804902400</v>
      </c>
      <c r="P605" s="1">
        <v>2043334656</v>
      </c>
      <c r="Q605" s="1">
        <v>54058</v>
      </c>
      <c r="R605" s="1">
        <v>43216</v>
      </c>
      <c r="S605" s="1">
        <v>942989312</v>
      </c>
      <c r="T605" s="1">
        <v>1905680384</v>
      </c>
      <c r="U605" s="1">
        <v>0.96647000000000005</v>
      </c>
      <c r="V605" s="1">
        <v>1</v>
      </c>
      <c r="W605" s="1">
        <v>2</v>
      </c>
      <c r="X605" s="1">
        <v>0</v>
      </c>
      <c r="Y605" s="1">
        <v>0</v>
      </c>
      <c r="Z605" s="1" t="s">
        <v>2119</v>
      </c>
      <c r="AA605" s="1" t="s">
        <v>2132</v>
      </c>
      <c r="AB605" s="1" t="s">
        <v>2138</v>
      </c>
      <c r="AC605" s="1">
        <v>24</v>
      </c>
      <c r="AD605" s="1">
        <v>24</v>
      </c>
      <c r="AE605" s="1">
        <v>1</v>
      </c>
      <c r="AF605" s="1">
        <v>1.1111111111111099E+23</v>
      </c>
      <c r="AG605" s="1">
        <v>10</v>
      </c>
    </row>
    <row r="606" spans="1:33">
      <c r="A606" s="1" t="s">
        <v>42</v>
      </c>
      <c r="B606" s="1">
        <v>4</v>
      </c>
      <c r="C606" s="1">
        <v>637069</v>
      </c>
      <c r="D606" s="1">
        <v>1693965</v>
      </c>
      <c r="E606" s="1">
        <v>1708702</v>
      </c>
      <c r="F606" s="1">
        <v>11032687</v>
      </c>
      <c r="G606" s="1">
        <v>0.27157999999999999</v>
      </c>
      <c r="H606" s="1">
        <v>0.8669</v>
      </c>
      <c r="I606" s="1">
        <v>0.27329999999999999</v>
      </c>
      <c r="J606" s="1">
        <v>0.86589000000000005</v>
      </c>
      <c r="K606" s="1">
        <v>0.1331</v>
      </c>
      <c r="L606" s="1">
        <v>0.72670000000000001</v>
      </c>
      <c r="M606" s="19">
        <v>32</v>
      </c>
      <c r="N606" s="1">
        <v>34</v>
      </c>
      <c r="O606" s="1">
        <v>1395724288</v>
      </c>
      <c r="P606" s="1">
        <v>1632153600</v>
      </c>
      <c r="Q606" s="1">
        <v>82804</v>
      </c>
      <c r="R606" s="1">
        <v>61243</v>
      </c>
      <c r="S606" s="1">
        <v>945483776</v>
      </c>
      <c r="T606" s="1">
        <v>1905676288</v>
      </c>
      <c r="U606" s="1">
        <v>0.96798300000000004</v>
      </c>
      <c r="V606" s="1">
        <v>7</v>
      </c>
      <c r="W606" s="1">
        <v>8</v>
      </c>
      <c r="X606" s="1">
        <v>174137344</v>
      </c>
      <c r="Y606" s="1">
        <v>443437056</v>
      </c>
      <c r="Z606" s="1" t="s">
        <v>2119</v>
      </c>
      <c r="AA606" s="1" t="s">
        <v>2132</v>
      </c>
      <c r="AB606" s="1" t="s">
        <v>2136</v>
      </c>
      <c r="AC606" s="1">
        <v>25</v>
      </c>
      <c r="AD606" s="1">
        <v>25</v>
      </c>
      <c r="AE606" s="1">
        <v>1</v>
      </c>
      <c r="AF606" s="1">
        <v>1.11111111111111E+24</v>
      </c>
      <c r="AG606" s="1">
        <v>10</v>
      </c>
    </row>
    <row r="607" spans="1:33">
      <c r="A607" s="1" t="s">
        <v>25</v>
      </c>
      <c r="B607" s="1">
        <v>4</v>
      </c>
      <c r="C607" s="1">
        <v>232114</v>
      </c>
      <c r="D607" s="1">
        <v>671753</v>
      </c>
      <c r="E607" s="1">
        <v>2113657</v>
      </c>
      <c r="F607" s="1">
        <v>12054899</v>
      </c>
      <c r="G607" s="1">
        <v>9.8949999999999996E-2</v>
      </c>
      <c r="H607" s="1">
        <v>0.94721999999999995</v>
      </c>
      <c r="I607" s="1">
        <v>0.25679999999999997</v>
      </c>
      <c r="J607" s="1">
        <v>0.85082000000000002</v>
      </c>
      <c r="K607" s="1">
        <v>5.2780000000000001E-2</v>
      </c>
      <c r="L607" s="1">
        <v>0.74319999999999997</v>
      </c>
      <c r="M607" s="19">
        <v>31</v>
      </c>
      <c r="N607" s="1">
        <v>32</v>
      </c>
      <c r="O607" s="1">
        <v>1808769024</v>
      </c>
      <c r="P607" s="1">
        <v>2046431232</v>
      </c>
      <c r="Q607" s="1">
        <v>68418</v>
      </c>
      <c r="R607" s="1">
        <v>54040</v>
      </c>
      <c r="S607" s="1">
        <v>948051968</v>
      </c>
      <c r="T607" s="1">
        <v>1905672192</v>
      </c>
      <c r="U607" s="1">
        <v>0.966337</v>
      </c>
      <c r="V607" s="1">
        <v>2</v>
      </c>
      <c r="W607" s="1">
        <v>3</v>
      </c>
      <c r="X607" s="1">
        <v>0</v>
      </c>
      <c r="Y607" s="1">
        <v>0</v>
      </c>
      <c r="Z607" s="1" t="s">
        <v>2119</v>
      </c>
      <c r="AA607" s="1" t="s">
        <v>2132</v>
      </c>
      <c r="AB607" s="1" t="s">
        <v>2136</v>
      </c>
      <c r="AC607" s="1">
        <v>25</v>
      </c>
      <c r="AD607" s="1">
        <v>25</v>
      </c>
      <c r="AE607" s="1">
        <v>1</v>
      </c>
      <c r="AF607" s="1">
        <v>1.11111111111111E+24</v>
      </c>
      <c r="AG607" s="1">
        <v>10</v>
      </c>
    </row>
    <row r="608" spans="1:33">
      <c r="A608" s="1" t="s">
        <v>42</v>
      </c>
      <c r="B608" s="1">
        <v>5</v>
      </c>
      <c r="C608" s="1">
        <v>644890</v>
      </c>
      <c r="D608" s="1">
        <v>1746993</v>
      </c>
      <c r="E608" s="1">
        <v>1700881</v>
      </c>
      <c r="F608" s="1">
        <v>10979659</v>
      </c>
      <c r="G608" s="1">
        <v>0.27492</v>
      </c>
      <c r="H608" s="1">
        <v>0.86273</v>
      </c>
      <c r="I608" s="1">
        <v>0.26962000000000003</v>
      </c>
      <c r="J608" s="1">
        <v>0.86587000000000003</v>
      </c>
      <c r="K608" s="1">
        <v>0.13727</v>
      </c>
      <c r="L608" s="1">
        <v>0.73038000000000003</v>
      </c>
      <c r="M608" s="19">
        <v>34</v>
      </c>
      <c r="N608" s="1">
        <v>35</v>
      </c>
      <c r="O608" s="1">
        <v>902680576</v>
      </c>
      <c r="P608" s="1">
        <v>1139937280</v>
      </c>
      <c r="Q608" s="1">
        <v>82806</v>
      </c>
      <c r="R608" s="1">
        <v>61243</v>
      </c>
      <c r="S608" s="1">
        <v>948768768</v>
      </c>
      <c r="T608" s="1">
        <v>1905664000</v>
      </c>
      <c r="U608" s="1">
        <v>0.96750700000000001</v>
      </c>
      <c r="V608" s="1">
        <v>9</v>
      </c>
      <c r="W608" s="1">
        <v>12</v>
      </c>
      <c r="X608" s="1">
        <v>0</v>
      </c>
      <c r="Y608" s="1">
        <v>0</v>
      </c>
      <c r="Z608" s="1" t="s">
        <v>2119</v>
      </c>
      <c r="AA608" s="1" t="s">
        <v>2132</v>
      </c>
      <c r="AB608" s="1" t="s">
        <v>2134</v>
      </c>
      <c r="AC608" s="1">
        <v>26</v>
      </c>
      <c r="AD608" s="1">
        <v>26</v>
      </c>
      <c r="AE608" s="1">
        <v>1</v>
      </c>
      <c r="AF608" s="1">
        <v>1.11111111111111E+25</v>
      </c>
      <c r="AG608" s="1">
        <v>10</v>
      </c>
    </row>
    <row r="609" spans="1:33">
      <c r="A609" s="1" t="s">
        <v>25</v>
      </c>
      <c r="B609" s="1">
        <v>5</v>
      </c>
      <c r="C609" s="1">
        <v>285016</v>
      </c>
      <c r="D609" s="1">
        <v>894855</v>
      </c>
      <c r="E609" s="1">
        <v>2060755</v>
      </c>
      <c r="F609" s="1">
        <v>11831797</v>
      </c>
      <c r="G609" s="1">
        <v>0.1215</v>
      </c>
      <c r="H609" s="1">
        <v>0.92969000000000002</v>
      </c>
      <c r="I609" s="1">
        <v>0.24157000000000001</v>
      </c>
      <c r="J609" s="1">
        <v>0.85165999999999997</v>
      </c>
      <c r="K609" s="1">
        <v>7.0309999999999997E-2</v>
      </c>
      <c r="L609" s="1">
        <v>0.75843000000000005</v>
      </c>
      <c r="M609" s="19">
        <v>31</v>
      </c>
      <c r="N609" s="1">
        <v>33</v>
      </c>
      <c r="O609" s="1">
        <v>754249728</v>
      </c>
      <c r="P609" s="1">
        <v>991133696</v>
      </c>
      <c r="Q609" s="1">
        <v>82838</v>
      </c>
      <c r="R609" s="1">
        <v>72005</v>
      </c>
      <c r="S609" s="1">
        <v>945397760</v>
      </c>
      <c r="T609" s="1">
        <v>1898004480</v>
      </c>
      <c r="U609" s="1">
        <v>0.96625799999999995</v>
      </c>
      <c r="V609" s="1">
        <v>2</v>
      </c>
      <c r="W609" s="1">
        <v>3</v>
      </c>
      <c r="X609" s="1">
        <v>0</v>
      </c>
      <c r="Y609" s="1">
        <v>0</v>
      </c>
      <c r="Z609" s="1" t="s">
        <v>2119</v>
      </c>
      <c r="AA609" s="1" t="s">
        <v>2132</v>
      </c>
      <c r="AB609" s="1" t="s">
        <v>2134</v>
      </c>
      <c r="AC609" s="1">
        <v>26</v>
      </c>
      <c r="AD609" s="1">
        <v>26</v>
      </c>
      <c r="AE609" s="1">
        <v>1</v>
      </c>
      <c r="AF609" s="1">
        <v>1.11111111111111E+25</v>
      </c>
      <c r="AG609" s="1">
        <v>10</v>
      </c>
    </row>
    <row r="610" spans="1:33">
      <c r="A610" s="1" t="s">
        <v>42</v>
      </c>
      <c r="B610" s="1">
        <v>6</v>
      </c>
      <c r="C610" s="1">
        <v>646889</v>
      </c>
      <c r="D610" s="1">
        <v>1754351</v>
      </c>
      <c r="E610" s="1">
        <v>1698882</v>
      </c>
      <c r="F610" s="1">
        <v>10972301</v>
      </c>
      <c r="G610" s="1">
        <v>0.27577000000000002</v>
      </c>
      <c r="H610" s="1">
        <v>0.86214999999999997</v>
      </c>
      <c r="I610" s="1">
        <v>0.26939999999999997</v>
      </c>
      <c r="J610" s="1">
        <v>0.86592999999999998</v>
      </c>
      <c r="K610" s="1">
        <v>0.13785</v>
      </c>
      <c r="L610" s="1">
        <v>0.73060000000000003</v>
      </c>
      <c r="M610" s="19">
        <v>33</v>
      </c>
      <c r="N610" s="1">
        <v>35</v>
      </c>
      <c r="O610" s="1">
        <v>537841664</v>
      </c>
      <c r="P610" s="1">
        <v>774033408</v>
      </c>
      <c r="Q610" s="1">
        <v>82829</v>
      </c>
      <c r="R610" s="1">
        <v>64805</v>
      </c>
      <c r="S610" s="1">
        <v>944648192</v>
      </c>
      <c r="T610" s="1">
        <v>1905655808</v>
      </c>
      <c r="U610" s="1">
        <v>0.96726900000000005</v>
      </c>
      <c r="V610" s="1">
        <v>11</v>
      </c>
      <c r="W610" s="1">
        <v>12</v>
      </c>
      <c r="X610" s="1">
        <v>248999936</v>
      </c>
      <c r="Y610" s="1">
        <v>518336512</v>
      </c>
      <c r="Z610" s="1" t="s">
        <v>2119</v>
      </c>
      <c r="AA610" s="1" t="s">
        <v>2132</v>
      </c>
      <c r="AB610" s="1" t="s">
        <v>2133</v>
      </c>
      <c r="AC610" s="1">
        <v>27</v>
      </c>
      <c r="AD610" s="1">
        <v>27</v>
      </c>
      <c r="AE610" s="1">
        <v>1</v>
      </c>
      <c r="AF610" s="1">
        <v>1.11111111111111E+26</v>
      </c>
      <c r="AG610" s="1">
        <v>10</v>
      </c>
    </row>
    <row r="611" spans="1:33">
      <c r="A611" s="1" t="s">
        <v>25</v>
      </c>
      <c r="B611" s="1">
        <v>6</v>
      </c>
      <c r="C611" s="1">
        <v>323134</v>
      </c>
      <c r="D611" s="1">
        <v>1076472</v>
      </c>
      <c r="E611" s="1">
        <v>2022637</v>
      </c>
      <c r="F611" s="1">
        <v>11650180</v>
      </c>
      <c r="G611" s="1">
        <v>0.13775000000000001</v>
      </c>
      <c r="H611" s="1">
        <v>0.91542000000000001</v>
      </c>
      <c r="I611" s="1">
        <v>0.23086999999999999</v>
      </c>
      <c r="J611" s="1">
        <v>0.85206999999999999</v>
      </c>
      <c r="K611" s="1">
        <v>8.4580000000000002E-2</v>
      </c>
      <c r="L611" s="1">
        <v>0.76912999999999998</v>
      </c>
      <c r="M611" s="19">
        <v>31</v>
      </c>
      <c r="N611" s="1">
        <v>32</v>
      </c>
      <c r="O611" s="1">
        <v>1731379200</v>
      </c>
      <c r="P611" s="1">
        <v>1967869952</v>
      </c>
      <c r="Q611" s="1">
        <v>93651</v>
      </c>
      <c r="R611" s="1">
        <v>82818</v>
      </c>
      <c r="S611" s="1">
        <v>942112768</v>
      </c>
      <c r="T611" s="1">
        <v>1905651712</v>
      </c>
      <c r="U611" s="1">
        <v>0.96577599999999997</v>
      </c>
      <c r="V611" s="1">
        <v>4</v>
      </c>
      <c r="W611" s="1">
        <v>5</v>
      </c>
      <c r="X611" s="1">
        <v>104742912</v>
      </c>
      <c r="Y611" s="1">
        <v>374202368</v>
      </c>
      <c r="Z611" s="1" t="s">
        <v>2119</v>
      </c>
      <c r="AA611" s="1" t="s">
        <v>2132</v>
      </c>
      <c r="AB611" s="1" t="s">
        <v>2133</v>
      </c>
      <c r="AC611" s="1">
        <v>27</v>
      </c>
      <c r="AD611" s="1">
        <v>27</v>
      </c>
      <c r="AE611" s="1">
        <v>1</v>
      </c>
      <c r="AF611" s="1">
        <v>1.11111111111111E+26</v>
      </c>
      <c r="AG611" s="1">
        <v>10</v>
      </c>
    </row>
    <row r="612" spans="1:33">
      <c r="A612" s="1" t="s">
        <v>42</v>
      </c>
      <c r="B612" s="1">
        <v>7</v>
      </c>
      <c r="C612" s="1">
        <v>636445</v>
      </c>
      <c r="D612" s="1">
        <v>1754162</v>
      </c>
      <c r="E612" s="1">
        <v>1709326</v>
      </c>
      <c r="F612" s="1">
        <v>10972490</v>
      </c>
      <c r="G612" s="1">
        <v>0.27132000000000001</v>
      </c>
      <c r="H612" s="1">
        <v>0.86216999999999999</v>
      </c>
      <c r="I612" s="1">
        <v>0.26623000000000002</v>
      </c>
      <c r="J612" s="1">
        <v>0.86521000000000003</v>
      </c>
      <c r="K612" s="1">
        <v>0.13783000000000001</v>
      </c>
      <c r="L612" s="1">
        <v>0.73377000000000003</v>
      </c>
      <c r="M612" s="19">
        <v>32</v>
      </c>
      <c r="N612" s="1">
        <v>34</v>
      </c>
      <c r="O612" s="1">
        <v>1375870976</v>
      </c>
      <c r="P612" s="1">
        <v>1612730368</v>
      </c>
      <c r="Q612" s="1">
        <v>68417</v>
      </c>
      <c r="R612" s="1">
        <v>54021</v>
      </c>
      <c r="S612" s="1">
        <v>944353280</v>
      </c>
      <c r="T612" s="1">
        <v>1905647616</v>
      </c>
      <c r="U612" s="1">
        <v>0.96664399999999995</v>
      </c>
      <c r="V612" s="1">
        <v>17</v>
      </c>
      <c r="W612" s="1">
        <v>18</v>
      </c>
      <c r="X612" s="1">
        <v>0</v>
      </c>
      <c r="Y612" s="1">
        <v>0</v>
      </c>
      <c r="Z612" s="1" t="s">
        <v>2119</v>
      </c>
      <c r="AA612" s="1" t="s">
        <v>2132</v>
      </c>
      <c r="AB612" s="1" t="s">
        <v>2137</v>
      </c>
      <c r="AC612" s="1">
        <v>28</v>
      </c>
      <c r="AD612" s="1">
        <v>28</v>
      </c>
      <c r="AE612" s="1">
        <v>1</v>
      </c>
      <c r="AF612" s="1">
        <v>1.11111111111111E+27</v>
      </c>
      <c r="AG612" s="1">
        <v>10</v>
      </c>
    </row>
    <row r="613" spans="1:33">
      <c r="A613" s="1" t="s">
        <v>25</v>
      </c>
      <c r="B613" s="1">
        <v>7</v>
      </c>
      <c r="C613" s="1">
        <v>356429</v>
      </c>
      <c r="D613" s="1">
        <v>1236285</v>
      </c>
      <c r="E613" s="1">
        <v>1989342</v>
      </c>
      <c r="F613" s="1">
        <v>11490367</v>
      </c>
      <c r="G613" s="1">
        <v>0.15195</v>
      </c>
      <c r="H613" s="1">
        <v>0.90286</v>
      </c>
      <c r="I613" s="1">
        <v>0.22378999999999999</v>
      </c>
      <c r="J613" s="1">
        <v>0.85241999999999996</v>
      </c>
      <c r="K613" s="1">
        <v>9.7140000000000004E-2</v>
      </c>
      <c r="L613" s="1">
        <v>0.77620999999999996</v>
      </c>
      <c r="M613" s="19">
        <v>31</v>
      </c>
      <c r="N613" s="1">
        <v>32</v>
      </c>
      <c r="O613" s="1">
        <v>293302272</v>
      </c>
      <c r="P613" s="1">
        <v>530501632</v>
      </c>
      <c r="Q613" s="1">
        <v>100819</v>
      </c>
      <c r="R613" s="1">
        <v>86453</v>
      </c>
      <c r="S613" s="1">
        <v>945807360</v>
      </c>
      <c r="T613" s="1">
        <v>1905635328</v>
      </c>
      <c r="U613" s="1">
        <v>0.96490600000000004</v>
      </c>
      <c r="V613" s="1">
        <v>15</v>
      </c>
      <c r="W613" s="1">
        <v>16</v>
      </c>
      <c r="X613" s="1">
        <v>0</v>
      </c>
      <c r="Y613" s="1">
        <v>0</v>
      </c>
      <c r="Z613" s="1" t="s">
        <v>2119</v>
      </c>
      <c r="AA613" s="1" t="s">
        <v>2132</v>
      </c>
      <c r="AB613" s="1" t="s">
        <v>2137</v>
      </c>
      <c r="AC613" s="1">
        <v>28</v>
      </c>
      <c r="AD613" s="1">
        <v>28</v>
      </c>
      <c r="AE613" s="1">
        <v>1</v>
      </c>
      <c r="AF613" s="1">
        <v>1.11111111111111E+27</v>
      </c>
      <c r="AG613" s="1">
        <v>10</v>
      </c>
    </row>
    <row r="614" spans="1:33">
      <c r="A614" s="1" t="s">
        <v>42</v>
      </c>
      <c r="B614" s="1">
        <v>8</v>
      </c>
      <c r="C614" s="1">
        <v>625757</v>
      </c>
      <c r="D614" s="1">
        <v>1747659</v>
      </c>
      <c r="E614" s="1">
        <v>1720014</v>
      </c>
      <c r="F614" s="1">
        <v>10978993</v>
      </c>
      <c r="G614" s="1">
        <v>0.26676</v>
      </c>
      <c r="H614" s="1">
        <v>0.86268</v>
      </c>
      <c r="I614" s="1">
        <v>0.26365</v>
      </c>
      <c r="J614" s="1">
        <v>0.86456</v>
      </c>
      <c r="K614" s="1">
        <v>0.13732</v>
      </c>
      <c r="L614" s="1">
        <v>0.73634999999999995</v>
      </c>
      <c r="M614" s="19">
        <v>31</v>
      </c>
      <c r="N614" s="1">
        <v>32</v>
      </c>
      <c r="O614" s="1">
        <v>1006514176</v>
      </c>
      <c r="P614" s="1">
        <v>1242853376</v>
      </c>
      <c r="Q614" s="1">
        <v>79232</v>
      </c>
      <c r="R614" s="1">
        <v>61231</v>
      </c>
      <c r="S614" s="1">
        <v>947748864</v>
      </c>
      <c r="T614" s="1">
        <v>1905635328</v>
      </c>
      <c r="U614" s="1">
        <v>0.96708400000000005</v>
      </c>
      <c r="V614" s="1">
        <v>18</v>
      </c>
      <c r="W614" s="1">
        <v>20</v>
      </c>
      <c r="X614" s="1">
        <v>0</v>
      </c>
      <c r="Y614" s="1">
        <v>0</v>
      </c>
      <c r="Z614" s="1" t="s">
        <v>2119</v>
      </c>
      <c r="AA614" s="1" t="s">
        <v>2132</v>
      </c>
      <c r="AB614" s="1" t="s">
        <v>2140</v>
      </c>
      <c r="AC614" s="1">
        <v>29</v>
      </c>
      <c r="AD614" s="1">
        <v>29</v>
      </c>
      <c r="AE614" s="1">
        <v>1</v>
      </c>
      <c r="AF614" s="1">
        <v>1.1111111111111101E+28</v>
      </c>
      <c r="AG614" s="1">
        <v>10</v>
      </c>
    </row>
    <row r="615" spans="1:33">
      <c r="A615" s="1" t="s">
        <v>25</v>
      </c>
      <c r="B615" s="1">
        <v>8</v>
      </c>
      <c r="C615" s="1">
        <v>379191</v>
      </c>
      <c r="D615" s="1">
        <v>1395456</v>
      </c>
      <c r="E615" s="1">
        <v>1966580</v>
      </c>
      <c r="F615" s="1">
        <v>11331196</v>
      </c>
      <c r="G615" s="1">
        <v>0.16164999999999999</v>
      </c>
      <c r="H615" s="1">
        <v>0.89034999999999997</v>
      </c>
      <c r="I615" s="1">
        <v>0.21367</v>
      </c>
      <c r="J615" s="1">
        <v>0.85211000000000003</v>
      </c>
      <c r="K615" s="1">
        <v>0.10965</v>
      </c>
      <c r="L615" s="1">
        <v>0.78632999999999997</v>
      </c>
      <c r="M615" s="19">
        <v>30</v>
      </c>
      <c r="N615" s="1">
        <v>32</v>
      </c>
      <c r="O615" s="1">
        <v>924393472</v>
      </c>
      <c r="P615" s="1">
        <v>1161011200</v>
      </c>
      <c r="Q615" s="1">
        <v>97253</v>
      </c>
      <c r="R615" s="1">
        <v>86429</v>
      </c>
      <c r="S615" s="1">
        <v>946601984</v>
      </c>
      <c r="T615" s="1">
        <v>1905631232</v>
      </c>
      <c r="U615" s="1">
        <v>0.96565100000000004</v>
      </c>
      <c r="V615" s="1">
        <v>16</v>
      </c>
      <c r="W615" s="1">
        <v>19</v>
      </c>
      <c r="X615" s="1">
        <v>333709312</v>
      </c>
      <c r="Y615" s="1">
        <v>603553792</v>
      </c>
      <c r="Z615" s="1" t="s">
        <v>2119</v>
      </c>
      <c r="AA615" s="1" t="s">
        <v>2132</v>
      </c>
      <c r="AB615" s="1" t="s">
        <v>2140</v>
      </c>
      <c r="AC615" s="1">
        <v>29</v>
      </c>
      <c r="AD615" s="1">
        <v>29</v>
      </c>
      <c r="AE615" s="1">
        <v>1</v>
      </c>
      <c r="AF615" s="1">
        <v>1.1111111111111101E+28</v>
      </c>
      <c r="AG615" s="1">
        <v>10</v>
      </c>
    </row>
    <row r="616" spans="1:33">
      <c r="A616" s="1" t="s">
        <v>42</v>
      </c>
      <c r="B616" s="1">
        <v>9</v>
      </c>
      <c r="C616" s="1">
        <v>625617</v>
      </c>
      <c r="D616" s="1">
        <v>1830540</v>
      </c>
      <c r="E616" s="1">
        <v>1720154</v>
      </c>
      <c r="F616" s="1">
        <v>10896112</v>
      </c>
      <c r="G616" s="1">
        <v>0.26669999999999999</v>
      </c>
      <c r="H616" s="1">
        <v>0.85616000000000003</v>
      </c>
      <c r="I616" s="1">
        <v>0.25470999999999999</v>
      </c>
      <c r="J616" s="1">
        <v>0.86365999999999998</v>
      </c>
      <c r="K616" s="1">
        <v>0.14384</v>
      </c>
      <c r="L616" s="1">
        <v>0.74529000000000001</v>
      </c>
      <c r="M616" s="19">
        <v>32</v>
      </c>
      <c r="N616" s="1">
        <v>33</v>
      </c>
      <c r="O616" s="1">
        <v>1435021312</v>
      </c>
      <c r="P616" s="1">
        <v>1672716288</v>
      </c>
      <c r="Q616" s="1">
        <v>82823</v>
      </c>
      <c r="R616" s="1">
        <v>64815</v>
      </c>
      <c r="S616" s="1">
        <v>943984640</v>
      </c>
      <c r="T616" s="1">
        <v>1905627136</v>
      </c>
      <c r="U616" s="1">
        <v>0.96763399999999999</v>
      </c>
      <c r="V616" s="1">
        <v>18</v>
      </c>
      <c r="W616" s="1">
        <v>19</v>
      </c>
      <c r="X616" s="1">
        <v>0</v>
      </c>
      <c r="Y616" s="1">
        <v>0</v>
      </c>
      <c r="Z616" s="1" t="s">
        <v>2119</v>
      </c>
      <c r="AA616" s="1" t="s">
        <v>2132</v>
      </c>
      <c r="AB616" s="1" t="s">
        <v>2141</v>
      </c>
      <c r="AC616" s="1">
        <v>31</v>
      </c>
      <c r="AD616" s="1">
        <v>30</v>
      </c>
      <c r="AE616" s="1">
        <v>0.96774190000000004</v>
      </c>
      <c r="AF616" s="1">
        <v>1.11111111111111E+29</v>
      </c>
      <c r="AG616" s="1">
        <v>10</v>
      </c>
    </row>
    <row r="617" spans="1:33">
      <c r="A617" s="1" t="s">
        <v>25</v>
      </c>
      <c r="B617" s="1">
        <v>9</v>
      </c>
      <c r="C617" s="1">
        <v>397562</v>
      </c>
      <c r="D617" s="1">
        <v>1449114</v>
      </c>
      <c r="E617" s="1">
        <v>1948209</v>
      </c>
      <c r="F617" s="1">
        <v>11277538</v>
      </c>
      <c r="G617" s="1">
        <v>0.16947999999999999</v>
      </c>
      <c r="H617" s="1">
        <v>0.88614000000000004</v>
      </c>
      <c r="I617" s="1">
        <v>0.21529000000000001</v>
      </c>
      <c r="J617" s="1">
        <v>0.85270000000000001</v>
      </c>
      <c r="K617" s="1">
        <v>0.11386</v>
      </c>
      <c r="L617" s="1">
        <v>0.78471000000000002</v>
      </c>
      <c r="M617" s="19">
        <v>30</v>
      </c>
      <c r="N617" s="1">
        <v>31</v>
      </c>
      <c r="O617" s="1">
        <v>1820053504</v>
      </c>
      <c r="P617" s="1">
        <v>2057908224</v>
      </c>
      <c r="Q617" s="1">
        <v>97211</v>
      </c>
      <c r="R617" s="1">
        <v>82848</v>
      </c>
      <c r="S617" s="1">
        <v>944934912</v>
      </c>
      <c r="T617" s="1">
        <v>1905623040</v>
      </c>
      <c r="U617" s="1">
        <v>0.96639900000000001</v>
      </c>
      <c r="V617" s="1">
        <v>16</v>
      </c>
      <c r="W617" s="1">
        <v>18</v>
      </c>
      <c r="X617" s="1">
        <v>333651968</v>
      </c>
      <c r="Y617" s="1">
        <v>603467776</v>
      </c>
      <c r="Z617" s="1" t="s">
        <v>2119</v>
      </c>
      <c r="AA617" s="1" t="s">
        <v>2132</v>
      </c>
      <c r="AB617" s="1" t="s">
        <v>2141</v>
      </c>
      <c r="AC617" s="1">
        <v>31</v>
      </c>
      <c r="AD617" s="1">
        <v>30</v>
      </c>
      <c r="AE617" s="1">
        <v>0.96774190000000004</v>
      </c>
      <c r="AF617" s="1">
        <v>1.11111111111111E+29</v>
      </c>
      <c r="AG617" s="1">
        <v>10</v>
      </c>
    </row>
    <row r="1139" spans="27:27">
      <c r="AA1139" s="13" t="s">
        <v>2088</v>
      </c>
    </row>
  </sheetData>
  <autoFilter ref="A580:AG617">
    <sortState ref="A581:AG617">
      <sortCondition ref="AC580:AC617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VI430"/>
  <sheetViews>
    <sheetView topLeftCell="AD402" workbookViewId="0">
      <selection activeCell="AJ419" sqref="AJ419"/>
    </sheetView>
  </sheetViews>
  <sheetFormatPr baseColWidth="10" defaultRowHeight="15" x14ac:dyDescent="0"/>
  <cols>
    <col min="1" max="1" width="10" style="7" bestFit="1" customWidth="1"/>
    <col min="2" max="2" width="10.5" style="7" customWidth="1"/>
    <col min="3" max="6" width="9.33203125" style="7" bestFit="1" customWidth="1"/>
    <col min="7" max="7" width="9" style="7" bestFit="1" customWidth="1"/>
    <col min="8" max="8" width="9" style="7" customWidth="1"/>
    <col min="9" max="10" width="9.6640625" style="7" bestFit="1" customWidth="1"/>
    <col min="11" max="12" width="9" style="7" bestFit="1" customWidth="1"/>
    <col min="13" max="14" width="11.5" style="7" bestFit="1" customWidth="1"/>
    <col min="15" max="15" width="12.6640625" style="7" bestFit="1" customWidth="1"/>
    <col min="16" max="16" width="13.33203125" style="7" bestFit="1" customWidth="1"/>
    <col min="17" max="18" width="11.6640625" style="7" bestFit="1" customWidth="1"/>
    <col min="19" max="19" width="12.83203125" style="7" bestFit="1" customWidth="1"/>
    <col min="20" max="20" width="13.5" style="7" bestFit="1" customWidth="1"/>
    <col min="21" max="21" width="11" style="7" bestFit="1" customWidth="1"/>
    <col min="22" max="22" width="22.1640625" style="7" bestFit="1" customWidth="1"/>
    <col min="23" max="23" width="47.6640625" style="7" customWidth="1"/>
    <col min="24" max="24" width="10.5" style="7" bestFit="1" customWidth="1"/>
    <col min="25" max="25" width="10.33203125" style="7" bestFit="1" customWidth="1"/>
    <col min="26" max="26" width="18" style="7" bestFit="1" customWidth="1"/>
    <col min="27" max="27" width="32.5" style="7" customWidth="1"/>
    <col min="28" max="28" width="7.33203125" style="7" bestFit="1" customWidth="1"/>
    <col min="29" max="29" width="8.83203125" style="7" bestFit="1" customWidth="1"/>
    <col min="30" max="30" width="20.5" style="7" bestFit="1" customWidth="1"/>
    <col min="31" max="31" width="14.1640625" style="7" customWidth="1"/>
    <col min="32" max="16384" width="10.83203125" style="7"/>
  </cols>
  <sheetData>
    <row r="1" spans="1:30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313</v>
      </c>
      <c r="W1" s="7" t="s">
        <v>22</v>
      </c>
      <c r="X1" s="7" t="s">
        <v>23</v>
      </c>
      <c r="Y1" s="7" t="s">
        <v>24</v>
      </c>
      <c r="Z1" s="7" t="s">
        <v>32</v>
      </c>
      <c r="AA1" s="7" t="s">
        <v>176</v>
      </c>
      <c r="AB1" s="7" t="s">
        <v>100</v>
      </c>
      <c r="AC1" s="7" t="s">
        <v>138</v>
      </c>
      <c r="AD1" s="7" t="s">
        <v>211</v>
      </c>
    </row>
    <row r="2" spans="1:30">
      <c r="A2" s="8" t="s">
        <v>28</v>
      </c>
      <c r="B2" s="8" t="s">
        <v>147</v>
      </c>
      <c r="C2" s="8">
        <v>10699292</v>
      </c>
      <c r="D2" s="8">
        <v>9494179</v>
      </c>
      <c r="E2" s="8">
        <v>6049512</v>
      </c>
      <c r="F2" s="8">
        <v>23448449</v>
      </c>
      <c r="G2" s="8">
        <v>0.63880999999999999</v>
      </c>
      <c r="H2" s="8">
        <v>0.71179999999999999</v>
      </c>
      <c r="I2" s="8">
        <v>0.52983999999999998</v>
      </c>
      <c r="J2" s="8">
        <v>0.79491999999999996</v>
      </c>
      <c r="K2" s="8">
        <v>0.28820000000000001</v>
      </c>
      <c r="L2" s="8">
        <v>0.47016000000000002</v>
      </c>
      <c r="M2" s="8">
        <v>39641</v>
      </c>
      <c r="N2" s="8">
        <v>39649</v>
      </c>
      <c r="O2" s="8">
        <v>765059072</v>
      </c>
      <c r="P2" s="8">
        <v>991395840</v>
      </c>
      <c r="Q2" s="8">
        <v>14463</v>
      </c>
      <c r="R2" s="8">
        <v>100821</v>
      </c>
      <c r="S2" s="8">
        <v>1428770816</v>
      </c>
      <c r="T2" s="8">
        <v>2973159424</v>
      </c>
      <c r="U2" s="8" t="s">
        <v>280</v>
      </c>
      <c r="V2" s="8" t="s">
        <v>314</v>
      </c>
      <c r="W2" s="8" t="s">
        <v>147</v>
      </c>
      <c r="X2" s="8" t="s">
        <v>147</v>
      </c>
      <c r="Y2" s="8" t="s">
        <v>147</v>
      </c>
      <c r="Z2" s="8" t="s">
        <v>147</v>
      </c>
      <c r="AA2" s="8" t="s">
        <v>147</v>
      </c>
      <c r="AB2" s="8" t="s">
        <v>378</v>
      </c>
      <c r="AC2" s="8" t="s">
        <v>342</v>
      </c>
      <c r="AD2" s="9">
        <f t="shared" ref="AD2:AD65" si="0">(4*G2+2*H2)/6</f>
        <v>0.66313999999999995</v>
      </c>
    </row>
    <row r="3" spans="1:30">
      <c r="A3" s="8" t="s">
        <v>28</v>
      </c>
      <c r="B3" s="8" t="s">
        <v>147</v>
      </c>
      <c r="C3" s="8">
        <v>10699292</v>
      </c>
      <c r="D3" s="8">
        <v>9494179</v>
      </c>
      <c r="E3" s="8">
        <v>6049512</v>
      </c>
      <c r="F3" s="8">
        <v>23448449</v>
      </c>
      <c r="G3" s="8">
        <v>0.63880999999999999</v>
      </c>
      <c r="H3" s="8">
        <v>0.71179999999999999</v>
      </c>
      <c r="I3" s="8">
        <v>0.52983999999999998</v>
      </c>
      <c r="J3" s="8">
        <v>0.79491999999999996</v>
      </c>
      <c r="K3" s="8">
        <v>0.28820000000000001</v>
      </c>
      <c r="L3" s="8">
        <v>0.47016000000000002</v>
      </c>
      <c r="M3" s="8">
        <v>39610</v>
      </c>
      <c r="N3" s="8">
        <v>39615</v>
      </c>
      <c r="O3" s="8">
        <v>514494464</v>
      </c>
      <c r="P3" s="8">
        <v>841486336</v>
      </c>
      <c r="Q3" s="8">
        <v>21685</v>
      </c>
      <c r="R3" s="8">
        <v>104430</v>
      </c>
      <c r="S3" s="8">
        <v>1429966848</v>
      </c>
      <c r="T3" s="8">
        <v>2976464896</v>
      </c>
      <c r="U3" s="8" t="s">
        <v>280</v>
      </c>
      <c r="V3" s="8" t="s">
        <v>316</v>
      </c>
      <c r="W3" s="8" t="s">
        <v>147</v>
      </c>
      <c r="X3" s="8" t="s">
        <v>147</v>
      </c>
      <c r="Y3" s="8" t="s">
        <v>147</v>
      </c>
      <c r="Z3" s="8" t="s">
        <v>147</v>
      </c>
      <c r="AA3" s="8" t="s">
        <v>147</v>
      </c>
      <c r="AB3" s="8" t="s">
        <v>382</v>
      </c>
      <c r="AC3" s="8" t="s">
        <v>147</v>
      </c>
      <c r="AD3" s="9">
        <f t="shared" si="0"/>
        <v>0.66313999999999995</v>
      </c>
    </row>
    <row r="4" spans="1:30">
      <c r="A4" s="8" t="s">
        <v>28</v>
      </c>
      <c r="B4" s="8" t="s">
        <v>147</v>
      </c>
      <c r="C4" s="8">
        <v>10553198</v>
      </c>
      <c r="D4" s="8">
        <v>8961304</v>
      </c>
      <c r="E4" s="8">
        <v>6195489</v>
      </c>
      <c r="F4" s="8">
        <v>23981441</v>
      </c>
      <c r="G4" s="8">
        <v>0.63009000000000004</v>
      </c>
      <c r="H4" s="8">
        <v>0.72797000000000001</v>
      </c>
      <c r="I4" s="8">
        <v>0.54078999999999999</v>
      </c>
      <c r="J4" s="8">
        <v>0.79469000000000001</v>
      </c>
      <c r="K4" s="8">
        <v>0.27202999999999999</v>
      </c>
      <c r="L4" s="8">
        <v>0.45921000000000001</v>
      </c>
      <c r="M4" s="8">
        <v>18043</v>
      </c>
      <c r="N4" s="8">
        <v>18046</v>
      </c>
      <c r="O4" s="8">
        <v>421130240</v>
      </c>
      <c r="P4" s="8">
        <v>750567424</v>
      </c>
      <c r="Q4" s="8">
        <v>7272</v>
      </c>
      <c r="R4" s="8">
        <v>97248</v>
      </c>
      <c r="S4" s="8">
        <v>1427968000</v>
      </c>
      <c r="T4" s="8">
        <v>2973118464</v>
      </c>
      <c r="U4" s="8" t="s">
        <v>280</v>
      </c>
      <c r="V4" s="8" t="s">
        <v>317</v>
      </c>
      <c r="W4" s="8" t="s">
        <v>147</v>
      </c>
      <c r="X4" s="8" t="s">
        <v>147</v>
      </c>
      <c r="Y4" s="8" t="s">
        <v>147</v>
      </c>
      <c r="Z4" s="8" t="s">
        <v>147</v>
      </c>
      <c r="AA4" s="8" t="s">
        <v>147</v>
      </c>
      <c r="AB4" s="8" t="s">
        <v>382</v>
      </c>
      <c r="AC4" s="8" t="s">
        <v>147</v>
      </c>
      <c r="AD4" s="9">
        <f t="shared" si="0"/>
        <v>0.66271666666666673</v>
      </c>
    </row>
    <row r="5" spans="1:30">
      <c r="A5" s="8" t="s">
        <v>28</v>
      </c>
      <c r="B5" s="8" t="s">
        <v>147</v>
      </c>
      <c r="C5" s="8">
        <v>10553198</v>
      </c>
      <c r="D5" s="8">
        <v>8961304</v>
      </c>
      <c r="E5" s="8">
        <v>6195489</v>
      </c>
      <c r="F5" s="8">
        <v>23981441</v>
      </c>
      <c r="G5" s="8">
        <v>0.63009000000000004</v>
      </c>
      <c r="H5" s="8">
        <v>0.72797000000000001</v>
      </c>
      <c r="I5" s="8">
        <v>0.54078999999999999</v>
      </c>
      <c r="J5" s="8">
        <v>0.79469000000000001</v>
      </c>
      <c r="K5" s="8">
        <v>0.27202999999999999</v>
      </c>
      <c r="L5" s="8">
        <v>0.45921000000000001</v>
      </c>
      <c r="M5" s="8">
        <v>18048</v>
      </c>
      <c r="N5" s="8">
        <v>18051</v>
      </c>
      <c r="O5" s="8">
        <v>422379520</v>
      </c>
      <c r="P5" s="8">
        <v>751267840</v>
      </c>
      <c r="Q5" s="8">
        <v>10872</v>
      </c>
      <c r="R5" s="8">
        <v>100818</v>
      </c>
      <c r="S5" s="8">
        <v>1431252992</v>
      </c>
      <c r="T5" s="8">
        <v>2973114368</v>
      </c>
      <c r="U5" s="8" t="s">
        <v>280</v>
      </c>
      <c r="V5" s="8" t="s">
        <v>316</v>
      </c>
      <c r="W5" s="8" t="s">
        <v>147</v>
      </c>
      <c r="X5" s="8" t="s">
        <v>147</v>
      </c>
      <c r="Y5" s="8" t="s">
        <v>147</v>
      </c>
      <c r="Z5" s="8" t="s">
        <v>147</v>
      </c>
      <c r="AA5" s="8" t="s">
        <v>147</v>
      </c>
      <c r="AB5" s="8" t="s">
        <v>382</v>
      </c>
      <c r="AC5" s="8" t="s">
        <v>445</v>
      </c>
      <c r="AD5" s="9">
        <f t="shared" si="0"/>
        <v>0.66271666666666673</v>
      </c>
    </row>
    <row r="6" spans="1:30">
      <c r="A6" s="8" t="s">
        <v>28</v>
      </c>
      <c r="B6" s="8" t="s">
        <v>147</v>
      </c>
      <c r="C6" s="8">
        <v>10553198</v>
      </c>
      <c r="D6" s="8">
        <v>8961304</v>
      </c>
      <c r="E6" s="8">
        <v>6195489</v>
      </c>
      <c r="F6" s="8">
        <v>23981441</v>
      </c>
      <c r="G6" s="8">
        <v>0.63009000000000004</v>
      </c>
      <c r="H6" s="8">
        <v>0.72797000000000001</v>
      </c>
      <c r="I6" s="8">
        <v>0.54078999999999999</v>
      </c>
      <c r="J6" s="8">
        <v>0.79469000000000001</v>
      </c>
      <c r="K6" s="8">
        <v>0.27202999999999999</v>
      </c>
      <c r="L6" s="8">
        <v>0.45921000000000001</v>
      </c>
      <c r="M6" s="8">
        <v>18044</v>
      </c>
      <c r="N6" s="8">
        <v>18048</v>
      </c>
      <c r="O6" s="8">
        <v>831754240</v>
      </c>
      <c r="P6" s="8">
        <v>1058979840</v>
      </c>
      <c r="Q6" s="8">
        <v>91</v>
      </c>
      <c r="R6" s="8">
        <v>97200</v>
      </c>
      <c r="S6" s="8">
        <v>1431273472</v>
      </c>
      <c r="T6" s="8">
        <v>2973118464</v>
      </c>
      <c r="U6" s="8" t="s">
        <v>280</v>
      </c>
      <c r="V6" s="8" t="s">
        <v>316</v>
      </c>
      <c r="W6" s="8" t="s">
        <v>147</v>
      </c>
      <c r="X6" s="8" t="s">
        <v>147</v>
      </c>
      <c r="Y6" s="8" t="s">
        <v>147</v>
      </c>
      <c r="Z6" s="8" t="s">
        <v>147</v>
      </c>
      <c r="AA6" s="8" t="s">
        <v>147</v>
      </c>
      <c r="AB6" s="8" t="s">
        <v>382</v>
      </c>
      <c r="AC6" s="8" t="s">
        <v>147</v>
      </c>
      <c r="AD6" s="9">
        <f t="shared" si="0"/>
        <v>0.66271666666666673</v>
      </c>
    </row>
    <row r="7" spans="1:30" hidden="1">
      <c r="A7" s="7" t="s">
        <v>27</v>
      </c>
      <c r="B7" s="7" t="s">
        <v>147</v>
      </c>
      <c r="C7" s="7">
        <v>7172596</v>
      </c>
      <c r="D7" s="7">
        <v>12936660</v>
      </c>
      <c r="E7" s="7">
        <v>9576208</v>
      </c>
      <c r="F7" s="7">
        <v>20005968</v>
      </c>
      <c r="G7" s="7">
        <v>0.42825000000000002</v>
      </c>
      <c r="H7" s="7">
        <v>0.60729999999999995</v>
      </c>
      <c r="I7" s="7">
        <v>0.35668</v>
      </c>
      <c r="J7" s="7">
        <v>0.67627999999999999</v>
      </c>
      <c r="K7" s="7">
        <v>0.39269999999999999</v>
      </c>
      <c r="L7" s="7">
        <v>0.64332</v>
      </c>
      <c r="M7" s="7">
        <v>14437</v>
      </c>
      <c r="N7" s="7">
        <v>14441</v>
      </c>
      <c r="O7" s="7">
        <v>4188270592</v>
      </c>
      <c r="P7" s="7">
        <v>4420816896</v>
      </c>
      <c r="Q7" s="7">
        <v>141299</v>
      </c>
      <c r="R7" s="7">
        <v>64952</v>
      </c>
      <c r="S7" s="7">
        <v>1557172224</v>
      </c>
      <c r="T7" s="7">
        <v>3021680640</v>
      </c>
      <c r="U7" s="7" t="s">
        <v>280</v>
      </c>
      <c r="V7" s="7" t="s">
        <v>316</v>
      </c>
      <c r="W7" s="7" t="s">
        <v>220</v>
      </c>
      <c r="X7" s="7" t="s">
        <v>399</v>
      </c>
      <c r="Y7" s="7" t="s">
        <v>400</v>
      </c>
      <c r="Z7" s="7" t="s">
        <v>401</v>
      </c>
      <c r="AA7" s="7" t="s">
        <v>281</v>
      </c>
      <c r="AB7" s="7" t="s">
        <v>378</v>
      </c>
      <c r="AC7" s="7" t="s">
        <v>147</v>
      </c>
      <c r="AD7" s="9">
        <f t="shared" si="0"/>
        <v>0.48793333333333333</v>
      </c>
    </row>
    <row r="8" spans="1:30" hidden="1">
      <c r="A8" s="7" t="s">
        <v>27</v>
      </c>
      <c r="B8" s="7" t="s">
        <v>147</v>
      </c>
      <c r="C8" s="7">
        <v>7052773</v>
      </c>
      <c r="D8" s="7">
        <v>7400915</v>
      </c>
      <c r="E8" s="7">
        <v>9696031</v>
      </c>
      <c r="F8" s="7">
        <v>25541713</v>
      </c>
      <c r="G8" s="7">
        <v>0.42109000000000002</v>
      </c>
      <c r="H8" s="7">
        <v>0.77534000000000003</v>
      </c>
      <c r="I8" s="7">
        <v>0.48796</v>
      </c>
      <c r="J8" s="7">
        <v>0.72484000000000004</v>
      </c>
      <c r="K8" s="7">
        <v>0.22466</v>
      </c>
      <c r="L8" s="7">
        <v>0.51204000000000005</v>
      </c>
      <c r="M8" s="7">
        <v>7240</v>
      </c>
      <c r="N8" s="7">
        <v>14458</v>
      </c>
      <c r="O8" s="7">
        <v>4194992128</v>
      </c>
      <c r="P8" s="7">
        <v>4464205824</v>
      </c>
      <c r="Q8" s="7">
        <v>136860</v>
      </c>
      <c r="R8" s="7">
        <v>133257</v>
      </c>
      <c r="S8" s="7">
        <v>1440333824</v>
      </c>
      <c r="T8" s="7">
        <v>2973364224</v>
      </c>
      <c r="U8" s="7" t="s">
        <v>280</v>
      </c>
      <c r="V8" s="7" t="s">
        <v>314</v>
      </c>
      <c r="W8" s="7" t="s">
        <v>218</v>
      </c>
      <c r="X8" s="7" t="s">
        <v>402</v>
      </c>
      <c r="Y8" s="7" t="s">
        <v>403</v>
      </c>
      <c r="Z8" s="7" t="s">
        <v>404</v>
      </c>
      <c r="AA8" s="7" t="s">
        <v>281</v>
      </c>
      <c r="AB8" s="7" t="s">
        <v>382</v>
      </c>
      <c r="AC8" s="7" t="s">
        <v>147</v>
      </c>
      <c r="AD8" s="9">
        <f t="shared" si="0"/>
        <v>0.53917333333333339</v>
      </c>
    </row>
    <row r="9" spans="1:30" hidden="1">
      <c r="A9" s="7" t="s">
        <v>27</v>
      </c>
      <c r="B9" s="7" t="s">
        <v>147</v>
      </c>
      <c r="C9" s="7">
        <v>6566615</v>
      </c>
      <c r="D9" s="7">
        <v>12332988</v>
      </c>
      <c r="E9" s="7">
        <v>10182189</v>
      </c>
      <c r="F9" s="7">
        <v>20609640</v>
      </c>
      <c r="G9" s="7">
        <v>0.39206000000000002</v>
      </c>
      <c r="H9" s="7">
        <v>0.62561999999999995</v>
      </c>
      <c r="I9" s="7">
        <v>0.34744999999999998</v>
      </c>
      <c r="J9" s="7">
        <v>0.66932000000000003</v>
      </c>
      <c r="K9" s="7">
        <v>0.37437999999999999</v>
      </c>
      <c r="L9" s="7">
        <v>0.65254999999999996</v>
      </c>
      <c r="M9" s="7">
        <v>14459</v>
      </c>
      <c r="N9" s="7">
        <v>18004</v>
      </c>
      <c r="O9" s="7">
        <v>3779985408</v>
      </c>
      <c r="P9" s="7">
        <v>4012687360</v>
      </c>
      <c r="Q9" s="7">
        <v>83814</v>
      </c>
      <c r="R9" s="7">
        <v>32587</v>
      </c>
      <c r="S9" s="7">
        <v>1791238144</v>
      </c>
      <c r="T9" s="7">
        <v>2992545792</v>
      </c>
      <c r="U9" s="7" t="s">
        <v>280</v>
      </c>
      <c r="V9" s="7" t="s">
        <v>316</v>
      </c>
      <c r="W9" s="7" t="s">
        <v>85</v>
      </c>
      <c r="X9" s="7" t="s">
        <v>406</v>
      </c>
      <c r="Y9" s="7" t="s">
        <v>407</v>
      </c>
      <c r="Z9" s="7" t="s">
        <v>408</v>
      </c>
      <c r="AA9" s="7" t="s">
        <v>281</v>
      </c>
      <c r="AB9" s="7" t="s">
        <v>378</v>
      </c>
      <c r="AC9" s="7" t="s">
        <v>147</v>
      </c>
      <c r="AD9" s="9">
        <f t="shared" si="0"/>
        <v>0.46991333333333335</v>
      </c>
    </row>
    <row r="10" spans="1:30" hidden="1">
      <c r="A10" s="7" t="s">
        <v>27</v>
      </c>
      <c r="B10" s="7" t="s">
        <v>147</v>
      </c>
      <c r="C10" s="7">
        <v>6302982</v>
      </c>
      <c r="D10" s="7">
        <v>4811743</v>
      </c>
      <c r="E10" s="7">
        <v>10445822</v>
      </c>
      <c r="F10" s="7">
        <v>28130885</v>
      </c>
      <c r="G10" s="7">
        <v>0.37631999999999999</v>
      </c>
      <c r="H10" s="7">
        <v>0.85394000000000003</v>
      </c>
      <c r="I10" s="7">
        <v>0.56708000000000003</v>
      </c>
      <c r="J10" s="7">
        <v>0.72921999999999998</v>
      </c>
      <c r="K10" s="7">
        <v>0.14606</v>
      </c>
      <c r="L10" s="7">
        <v>0.43292000000000003</v>
      </c>
      <c r="M10" s="7">
        <v>14417</v>
      </c>
      <c r="N10" s="7">
        <v>32408</v>
      </c>
      <c r="O10" s="7">
        <v>3759927296</v>
      </c>
      <c r="P10" s="7">
        <v>4083494912</v>
      </c>
      <c r="Q10" s="7">
        <v>79561</v>
      </c>
      <c r="R10" s="7">
        <v>108085</v>
      </c>
      <c r="S10" s="7">
        <v>1431482368</v>
      </c>
      <c r="T10" s="7">
        <v>2992545792</v>
      </c>
      <c r="U10" s="7" t="s">
        <v>280</v>
      </c>
      <c r="V10" s="7" t="s">
        <v>316</v>
      </c>
      <c r="W10" s="7" t="s">
        <v>242</v>
      </c>
      <c r="X10" s="7" t="s">
        <v>409</v>
      </c>
      <c r="Y10" s="7" t="s">
        <v>409</v>
      </c>
      <c r="Z10" s="7" t="s">
        <v>390</v>
      </c>
      <c r="AA10" s="7" t="s">
        <v>281</v>
      </c>
      <c r="AB10" s="7" t="s">
        <v>378</v>
      </c>
      <c r="AC10" s="7" t="s">
        <v>147</v>
      </c>
      <c r="AD10" s="9">
        <f t="shared" si="0"/>
        <v>0.53552666666666671</v>
      </c>
    </row>
    <row r="11" spans="1:30" hidden="1">
      <c r="A11" s="7" t="s">
        <v>27</v>
      </c>
      <c r="B11" s="7" t="s">
        <v>147</v>
      </c>
      <c r="C11" s="7">
        <v>6218095</v>
      </c>
      <c r="D11" s="7">
        <v>17159757</v>
      </c>
      <c r="E11" s="7">
        <v>10530709</v>
      </c>
      <c r="F11" s="7">
        <v>15782871</v>
      </c>
      <c r="G11" s="7">
        <v>0.37125999999999998</v>
      </c>
      <c r="H11" s="7">
        <v>0.47910000000000003</v>
      </c>
      <c r="I11" s="7">
        <v>0.26597999999999999</v>
      </c>
      <c r="J11" s="7">
        <v>0.5998</v>
      </c>
      <c r="K11" s="7">
        <v>0.52090000000000003</v>
      </c>
      <c r="L11" s="7">
        <v>0.73402000000000001</v>
      </c>
      <c r="M11" s="7">
        <v>10821</v>
      </c>
      <c r="N11" s="7">
        <v>64826</v>
      </c>
      <c r="O11" s="7">
        <v>3403665408</v>
      </c>
      <c r="P11" s="7">
        <v>3773505536</v>
      </c>
      <c r="Q11" s="7">
        <v>54387</v>
      </c>
      <c r="R11" s="7">
        <v>90084</v>
      </c>
      <c r="S11" s="7">
        <v>1670459392</v>
      </c>
      <c r="T11" s="7">
        <v>2985238528</v>
      </c>
      <c r="U11" s="7" t="s">
        <v>280</v>
      </c>
      <c r="V11" s="7" t="s">
        <v>314</v>
      </c>
      <c r="W11" s="7" t="s">
        <v>221</v>
      </c>
      <c r="X11" s="7" t="s">
        <v>410</v>
      </c>
      <c r="Y11" s="7" t="s">
        <v>411</v>
      </c>
      <c r="Z11" s="7" t="s">
        <v>412</v>
      </c>
      <c r="AA11" s="7" t="s">
        <v>281</v>
      </c>
      <c r="AB11" s="7" t="s">
        <v>382</v>
      </c>
      <c r="AC11" s="7" t="s">
        <v>147</v>
      </c>
      <c r="AD11" s="9">
        <f t="shared" si="0"/>
        <v>0.40720666666666666</v>
      </c>
    </row>
    <row r="12" spans="1:30" hidden="1">
      <c r="A12" s="7" t="s">
        <v>27</v>
      </c>
      <c r="B12" s="7" t="s">
        <v>147</v>
      </c>
      <c r="C12" s="7">
        <v>6188672</v>
      </c>
      <c r="D12" s="7">
        <v>17777684</v>
      </c>
      <c r="E12" s="7">
        <v>10560132</v>
      </c>
      <c r="F12" s="7">
        <v>15164944</v>
      </c>
      <c r="G12" s="7">
        <v>0.3695</v>
      </c>
      <c r="H12" s="7">
        <v>0.46034000000000003</v>
      </c>
      <c r="I12" s="7">
        <v>0.25822000000000001</v>
      </c>
      <c r="J12" s="7">
        <v>0.58950000000000002</v>
      </c>
      <c r="K12" s="7">
        <v>0.53966000000000003</v>
      </c>
      <c r="L12" s="7">
        <v>0.74177999999999999</v>
      </c>
      <c r="M12" s="7">
        <v>25215</v>
      </c>
      <c r="N12" s="7">
        <v>25221</v>
      </c>
      <c r="O12" s="7">
        <v>3703701504</v>
      </c>
      <c r="P12" s="7">
        <v>3936043008</v>
      </c>
      <c r="Q12" s="7">
        <v>1260</v>
      </c>
      <c r="R12" s="7">
        <v>65032</v>
      </c>
      <c r="S12" s="7">
        <v>1469579264</v>
      </c>
      <c r="T12" s="7">
        <v>2987630592</v>
      </c>
      <c r="U12" s="7" t="s">
        <v>280</v>
      </c>
      <c r="V12" s="7" t="s">
        <v>315</v>
      </c>
      <c r="W12" s="7" t="s">
        <v>207</v>
      </c>
      <c r="X12" s="7" t="s">
        <v>413</v>
      </c>
      <c r="Y12" s="7" t="s">
        <v>414</v>
      </c>
      <c r="Z12" s="7" t="s">
        <v>415</v>
      </c>
      <c r="AA12" s="7" t="s">
        <v>281</v>
      </c>
      <c r="AB12" s="7" t="s">
        <v>382</v>
      </c>
      <c r="AC12" s="7" t="s">
        <v>147</v>
      </c>
      <c r="AD12" s="9">
        <f t="shared" si="0"/>
        <v>0.39978000000000002</v>
      </c>
    </row>
    <row r="13" spans="1:30" hidden="1">
      <c r="A13" s="7" t="s">
        <v>27</v>
      </c>
      <c r="B13" s="7" t="s">
        <v>147</v>
      </c>
      <c r="C13" s="7">
        <v>6188672</v>
      </c>
      <c r="D13" s="7">
        <v>17777684</v>
      </c>
      <c r="E13" s="7">
        <v>10560132</v>
      </c>
      <c r="F13" s="7">
        <v>15164944</v>
      </c>
      <c r="G13" s="7">
        <v>0.3695</v>
      </c>
      <c r="H13" s="7">
        <v>0.46034000000000003</v>
      </c>
      <c r="I13" s="7">
        <v>0.25822000000000001</v>
      </c>
      <c r="J13" s="7">
        <v>0.58950000000000002</v>
      </c>
      <c r="K13" s="7">
        <v>0.53966000000000003</v>
      </c>
      <c r="L13" s="7">
        <v>0.74177999999999999</v>
      </c>
      <c r="M13" s="7">
        <v>25249</v>
      </c>
      <c r="N13" s="7">
        <v>25255</v>
      </c>
      <c r="O13" s="7">
        <v>3396452352</v>
      </c>
      <c r="P13" s="7">
        <v>3628924928</v>
      </c>
      <c r="Q13" s="7">
        <v>4897</v>
      </c>
      <c r="R13" s="7">
        <v>68616</v>
      </c>
      <c r="S13" s="7">
        <v>1804296192</v>
      </c>
      <c r="T13" s="7">
        <v>2987630592</v>
      </c>
      <c r="U13" s="7" t="s">
        <v>280</v>
      </c>
      <c r="V13" s="7" t="s">
        <v>315</v>
      </c>
      <c r="W13" s="7" t="s">
        <v>206</v>
      </c>
      <c r="X13" s="7" t="s">
        <v>413</v>
      </c>
      <c r="Y13" s="7" t="s">
        <v>414</v>
      </c>
      <c r="Z13" s="7" t="s">
        <v>415</v>
      </c>
      <c r="AA13" s="7" t="s">
        <v>281</v>
      </c>
      <c r="AB13" s="7" t="s">
        <v>382</v>
      </c>
      <c r="AC13" s="7" t="s">
        <v>147</v>
      </c>
      <c r="AD13" s="9">
        <f t="shared" si="0"/>
        <v>0.39978000000000002</v>
      </c>
    </row>
    <row r="14" spans="1:30" hidden="1">
      <c r="A14" s="7" t="s">
        <v>27</v>
      </c>
      <c r="B14" s="7" t="s">
        <v>147</v>
      </c>
      <c r="C14" s="7">
        <v>6182133</v>
      </c>
      <c r="D14" s="7">
        <v>16628434</v>
      </c>
      <c r="E14" s="7">
        <v>10566671</v>
      </c>
      <c r="F14" s="7">
        <v>16314194</v>
      </c>
      <c r="G14" s="7">
        <v>0.36910999999999999</v>
      </c>
      <c r="H14" s="7">
        <v>0.49523</v>
      </c>
      <c r="I14" s="7">
        <v>0.27101999999999998</v>
      </c>
      <c r="J14" s="7">
        <v>0.60690999999999995</v>
      </c>
      <c r="K14" s="7">
        <v>0.50477000000000005</v>
      </c>
      <c r="L14" s="7">
        <v>0.72897999999999996</v>
      </c>
      <c r="M14" s="7">
        <v>10835</v>
      </c>
      <c r="N14" s="7">
        <v>10839</v>
      </c>
      <c r="O14" s="7">
        <v>4184674304</v>
      </c>
      <c r="P14" s="7">
        <v>4417011712</v>
      </c>
      <c r="Q14" s="7">
        <v>86792</v>
      </c>
      <c r="R14" s="7">
        <v>86517</v>
      </c>
      <c r="S14" s="7">
        <v>1452625920</v>
      </c>
      <c r="T14" s="7">
        <v>2985267200</v>
      </c>
      <c r="U14" s="7" t="s">
        <v>280</v>
      </c>
      <c r="V14" s="7" t="s">
        <v>315</v>
      </c>
      <c r="W14" s="7" t="s">
        <v>224</v>
      </c>
      <c r="X14" s="7" t="s">
        <v>416</v>
      </c>
      <c r="Y14" s="7" t="s">
        <v>400</v>
      </c>
      <c r="Z14" s="7" t="s">
        <v>417</v>
      </c>
      <c r="AA14" s="7" t="s">
        <v>281</v>
      </c>
      <c r="AB14" s="7" t="s">
        <v>382</v>
      </c>
      <c r="AC14" s="7" t="s">
        <v>147</v>
      </c>
      <c r="AD14" s="9">
        <f t="shared" si="0"/>
        <v>0.41114999999999996</v>
      </c>
    </row>
    <row r="15" spans="1:30" hidden="1">
      <c r="A15" s="7" t="s">
        <v>27</v>
      </c>
      <c r="B15" s="7" t="s">
        <v>147</v>
      </c>
      <c r="C15" s="7">
        <v>6176445</v>
      </c>
      <c r="D15" s="7">
        <v>16051260</v>
      </c>
      <c r="E15" s="7">
        <v>10572242</v>
      </c>
      <c r="F15" s="7">
        <v>16891485</v>
      </c>
      <c r="G15" s="7">
        <v>0.36876999999999999</v>
      </c>
      <c r="H15" s="7">
        <v>0.51275000000000004</v>
      </c>
      <c r="I15" s="7">
        <v>0.27787000000000001</v>
      </c>
      <c r="J15" s="7">
        <v>0.61504999999999999</v>
      </c>
      <c r="K15" s="7">
        <v>0.48725000000000002</v>
      </c>
      <c r="L15" s="7">
        <v>0.72213000000000005</v>
      </c>
      <c r="M15" s="7">
        <v>10827</v>
      </c>
      <c r="N15" s="7">
        <v>28836</v>
      </c>
      <c r="O15" s="7">
        <v>4160831488</v>
      </c>
      <c r="P15" s="7">
        <v>4425388032</v>
      </c>
      <c r="Q15" s="7">
        <v>7590</v>
      </c>
      <c r="R15" s="7">
        <v>64886</v>
      </c>
      <c r="S15" s="7">
        <v>1457188864</v>
      </c>
      <c r="T15" s="7">
        <v>2985107456</v>
      </c>
      <c r="U15" s="7" t="s">
        <v>280</v>
      </c>
      <c r="V15" s="7" t="s">
        <v>314</v>
      </c>
      <c r="W15" s="7" t="s">
        <v>222</v>
      </c>
      <c r="X15" s="7" t="s">
        <v>420</v>
      </c>
      <c r="Y15" s="7" t="s">
        <v>421</v>
      </c>
      <c r="Z15" s="7" t="s">
        <v>422</v>
      </c>
      <c r="AA15" s="7" t="s">
        <v>281</v>
      </c>
      <c r="AB15" s="7" t="s">
        <v>382</v>
      </c>
      <c r="AC15" s="7" t="s">
        <v>147</v>
      </c>
      <c r="AD15" s="9">
        <f t="shared" si="0"/>
        <v>0.41676333333333337</v>
      </c>
    </row>
    <row r="16" spans="1:30" hidden="1">
      <c r="A16" s="7" t="s">
        <v>27</v>
      </c>
      <c r="B16" s="7" t="s">
        <v>147</v>
      </c>
      <c r="C16" s="7">
        <v>6163851</v>
      </c>
      <c r="D16" s="7">
        <v>16829980</v>
      </c>
      <c r="E16" s="7">
        <v>10584953</v>
      </c>
      <c r="F16" s="7">
        <v>16112648</v>
      </c>
      <c r="G16" s="7">
        <v>0.36802000000000001</v>
      </c>
      <c r="H16" s="7">
        <v>0.48910999999999999</v>
      </c>
      <c r="I16" s="7">
        <v>0.26806999999999997</v>
      </c>
      <c r="J16" s="7">
        <v>0.60351999999999995</v>
      </c>
      <c r="K16" s="7">
        <v>0.51088999999999996</v>
      </c>
      <c r="L16" s="7">
        <v>0.73192999999999997</v>
      </c>
      <c r="M16" s="7">
        <v>10815</v>
      </c>
      <c r="N16" s="7">
        <v>10820</v>
      </c>
      <c r="O16" s="7">
        <v>3413991424</v>
      </c>
      <c r="P16" s="7">
        <v>3646468096</v>
      </c>
      <c r="Q16" s="7">
        <v>54407</v>
      </c>
      <c r="R16" s="7">
        <v>86484</v>
      </c>
      <c r="S16" s="7">
        <v>1469239296</v>
      </c>
      <c r="T16" s="7">
        <v>2985197568</v>
      </c>
      <c r="U16" s="7" t="s">
        <v>280</v>
      </c>
      <c r="V16" s="7" t="s">
        <v>315</v>
      </c>
      <c r="W16" s="7" t="s">
        <v>228</v>
      </c>
      <c r="X16" s="7" t="s">
        <v>399</v>
      </c>
      <c r="Y16" s="7" t="s">
        <v>400</v>
      </c>
      <c r="Z16" s="7" t="s">
        <v>401</v>
      </c>
      <c r="AA16" s="7" t="s">
        <v>281</v>
      </c>
      <c r="AB16" s="7" t="s">
        <v>382</v>
      </c>
      <c r="AC16" s="7" t="s">
        <v>147</v>
      </c>
      <c r="AD16" s="9">
        <f t="shared" si="0"/>
        <v>0.40838333333333332</v>
      </c>
    </row>
    <row r="17" spans="1:30" hidden="1">
      <c r="A17" s="7" t="s">
        <v>27</v>
      </c>
      <c r="B17" s="7" t="s">
        <v>147</v>
      </c>
      <c r="C17" s="7">
        <v>6162002</v>
      </c>
      <c r="D17" s="7">
        <v>16780224</v>
      </c>
      <c r="E17" s="7">
        <v>10586802</v>
      </c>
      <c r="F17" s="7">
        <v>16162404</v>
      </c>
      <c r="G17" s="7">
        <v>0.36791000000000001</v>
      </c>
      <c r="H17" s="7">
        <v>0.49062</v>
      </c>
      <c r="I17" s="7">
        <v>0.26859</v>
      </c>
      <c r="J17" s="7">
        <v>0.60421999999999998</v>
      </c>
      <c r="K17" s="7">
        <v>0.50938000000000005</v>
      </c>
      <c r="L17" s="7">
        <v>0.73141</v>
      </c>
      <c r="M17" s="7">
        <v>10834</v>
      </c>
      <c r="N17" s="7">
        <v>25218</v>
      </c>
      <c r="O17" s="7">
        <v>4116291584</v>
      </c>
      <c r="P17" s="7">
        <v>4421038080</v>
      </c>
      <c r="Q17" s="7">
        <v>137128</v>
      </c>
      <c r="R17" s="7">
        <v>61293</v>
      </c>
      <c r="S17" s="7">
        <v>1451298816</v>
      </c>
      <c r="T17" s="7">
        <v>2985164800</v>
      </c>
      <c r="U17" s="7" t="s">
        <v>280</v>
      </c>
      <c r="V17" s="7" t="s">
        <v>315</v>
      </c>
      <c r="W17" s="7" t="s">
        <v>226</v>
      </c>
      <c r="X17" s="7" t="s">
        <v>399</v>
      </c>
      <c r="Y17" s="7" t="s">
        <v>400</v>
      </c>
      <c r="Z17" s="7" t="s">
        <v>401</v>
      </c>
      <c r="AA17" s="7" t="s">
        <v>281</v>
      </c>
      <c r="AB17" s="7" t="s">
        <v>382</v>
      </c>
      <c r="AC17" s="7" t="s">
        <v>147</v>
      </c>
      <c r="AD17" s="9">
        <f t="shared" si="0"/>
        <v>0.40881333333333331</v>
      </c>
    </row>
    <row r="18" spans="1:30" hidden="1">
      <c r="A18" s="7" t="s">
        <v>27</v>
      </c>
      <c r="B18" s="7" t="s">
        <v>147</v>
      </c>
      <c r="C18" s="7">
        <v>6161373</v>
      </c>
      <c r="D18" s="7">
        <v>16771800</v>
      </c>
      <c r="E18" s="7">
        <v>10587431</v>
      </c>
      <c r="F18" s="7">
        <v>16170828</v>
      </c>
      <c r="G18" s="7">
        <v>0.36786999999999997</v>
      </c>
      <c r="H18" s="7">
        <v>0.49087999999999998</v>
      </c>
      <c r="I18" s="7">
        <v>0.26867000000000002</v>
      </c>
      <c r="J18" s="7">
        <v>0.60433000000000003</v>
      </c>
      <c r="K18" s="7">
        <v>0.50912000000000002</v>
      </c>
      <c r="L18" s="7">
        <v>0.73133000000000004</v>
      </c>
      <c r="M18" s="7">
        <v>10832</v>
      </c>
      <c r="N18" s="7">
        <v>25215</v>
      </c>
      <c r="O18" s="7">
        <v>4187365376</v>
      </c>
      <c r="P18" s="7">
        <v>4420816896</v>
      </c>
      <c r="Q18" s="7">
        <v>194728</v>
      </c>
      <c r="R18" s="7">
        <v>75676</v>
      </c>
      <c r="S18" s="7">
        <v>1534685184</v>
      </c>
      <c r="T18" s="7">
        <v>2985156608</v>
      </c>
      <c r="U18" s="7" t="s">
        <v>280</v>
      </c>
      <c r="V18" s="7" t="s">
        <v>315</v>
      </c>
      <c r="W18" s="7" t="s">
        <v>220</v>
      </c>
      <c r="X18" s="7" t="s">
        <v>399</v>
      </c>
      <c r="Y18" s="7" t="s">
        <v>400</v>
      </c>
      <c r="Z18" s="7" t="s">
        <v>401</v>
      </c>
      <c r="AA18" s="7" t="s">
        <v>281</v>
      </c>
      <c r="AB18" s="7" t="s">
        <v>382</v>
      </c>
      <c r="AC18" s="7" t="s">
        <v>147</v>
      </c>
      <c r="AD18" s="9">
        <f t="shared" si="0"/>
        <v>0.40887333333333337</v>
      </c>
    </row>
    <row r="19" spans="1:30" hidden="1">
      <c r="A19" s="7" t="s">
        <v>27</v>
      </c>
      <c r="B19" s="7" t="s">
        <v>147</v>
      </c>
      <c r="C19" s="7">
        <v>6158099</v>
      </c>
      <c r="D19" s="7">
        <v>17866099</v>
      </c>
      <c r="E19" s="7">
        <v>10590705</v>
      </c>
      <c r="F19" s="7">
        <v>15076529</v>
      </c>
      <c r="G19" s="7">
        <v>0.36767</v>
      </c>
      <c r="H19" s="7">
        <v>0.45766000000000001</v>
      </c>
      <c r="I19" s="7">
        <v>0.25633</v>
      </c>
      <c r="J19" s="7">
        <v>0.58738000000000001</v>
      </c>
      <c r="K19" s="7">
        <v>0.54234000000000004</v>
      </c>
      <c r="L19" s="7">
        <v>0.74367000000000005</v>
      </c>
      <c r="M19" s="7">
        <v>14455</v>
      </c>
      <c r="N19" s="7">
        <v>18000</v>
      </c>
      <c r="O19" s="7">
        <v>3911352320</v>
      </c>
      <c r="P19" s="7">
        <v>4143448064</v>
      </c>
      <c r="Q19" s="7">
        <v>7930</v>
      </c>
      <c r="R19" s="7">
        <v>46939</v>
      </c>
      <c r="S19" s="7">
        <v>1449099264</v>
      </c>
      <c r="T19" s="7">
        <v>2986180608</v>
      </c>
      <c r="U19" s="7" t="s">
        <v>280</v>
      </c>
      <c r="V19" s="7" t="s">
        <v>315</v>
      </c>
      <c r="W19" s="7" t="s">
        <v>205</v>
      </c>
      <c r="X19" s="7" t="s">
        <v>413</v>
      </c>
      <c r="Y19" s="7" t="s">
        <v>414</v>
      </c>
      <c r="Z19" s="7" t="s">
        <v>415</v>
      </c>
      <c r="AA19" s="7" t="s">
        <v>281</v>
      </c>
      <c r="AB19" s="7" t="s">
        <v>382</v>
      </c>
      <c r="AC19" s="7" t="s">
        <v>147</v>
      </c>
      <c r="AD19" s="9">
        <f t="shared" si="0"/>
        <v>0.39766666666666667</v>
      </c>
    </row>
    <row r="20" spans="1:30" hidden="1">
      <c r="A20" s="7" t="s">
        <v>27</v>
      </c>
      <c r="B20" s="7" t="s">
        <v>147</v>
      </c>
      <c r="C20" s="7">
        <v>6155633</v>
      </c>
      <c r="D20" s="7">
        <v>17418158</v>
      </c>
      <c r="E20" s="7">
        <v>10593054</v>
      </c>
      <c r="F20" s="7">
        <v>15524587</v>
      </c>
      <c r="G20" s="7">
        <v>0.36753000000000002</v>
      </c>
      <c r="H20" s="7">
        <v>0.47126000000000001</v>
      </c>
      <c r="I20" s="7">
        <v>0.26112000000000002</v>
      </c>
      <c r="J20" s="7">
        <v>0.59440999999999999</v>
      </c>
      <c r="K20" s="7">
        <v>0.52873999999999999</v>
      </c>
      <c r="L20" s="7">
        <v>0.73887999999999998</v>
      </c>
      <c r="M20" s="7">
        <v>14445</v>
      </c>
      <c r="N20" s="7">
        <v>14449</v>
      </c>
      <c r="O20" s="7">
        <v>4044660736</v>
      </c>
      <c r="P20" s="7">
        <v>4277243904</v>
      </c>
      <c r="Q20" s="7">
        <v>169823</v>
      </c>
      <c r="R20" s="7">
        <v>10950</v>
      </c>
      <c r="S20" s="7">
        <v>1449046016</v>
      </c>
      <c r="T20" s="7">
        <v>2986131456</v>
      </c>
      <c r="U20" s="7" t="s">
        <v>280</v>
      </c>
      <c r="V20" s="7" t="s">
        <v>315</v>
      </c>
      <c r="W20" s="7" t="s">
        <v>204</v>
      </c>
      <c r="X20" s="7" t="s">
        <v>413</v>
      </c>
      <c r="Y20" s="7" t="s">
        <v>414</v>
      </c>
      <c r="Z20" s="7" t="s">
        <v>415</v>
      </c>
      <c r="AA20" s="7" t="s">
        <v>281</v>
      </c>
      <c r="AB20" s="7" t="s">
        <v>382</v>
      </c>
      <c r="AC20" s="7" t="s">
        <v>147</v>
      </c>
      <c r="AD20" s="9">
        <f t="shared" si="0"/>
        <v>0.40210666666666667</v>
      </c>
    </row>
    <row r="21" spans="1:30" hidden="1">
      <c r="A21" s="7" t="s">
        <v>27</v>
      </c>
      <c r="B21" s="7" t="s">
        <v>147</v>
      </c>
      <c r="C21" s="7">
        <v>6146907</v>
      </c>
      <c r="D21" s="7">
        <v>20901041</v>
      </c>
      <c r="E21" s="7">
        <v>10601897</v>
      </c>
      <c r="F21" s="7">
        <v>12041587</v>
      </c>
      <c r="G21" s="7">
        <v>0.36701</v>
      </c>
      <c r="H21" s="7">
        <v>0.36553000000000002</v>
      </c>
      <c r="I21" s="7">
        <v>0.22725999999999999</v>
      </c>
      <c r="J21" s="7">
        <v>0.53178999999999998</v>
      </c>
      <c r="K21" s="7">
        <v>0.63446999999999998</v>
      </c>
      <c r="L21" s="7">
        <v>0.77273999999999998</v>
      </c>
      <c r="M21" s="7">
        <v>10830</v>
      </c>
      <c r="N21" s="7">
        <v>43243</v>
      </c>
      <c r="O21" s="7">
        <v>2943041536</v>
      </c>
      <c r="P21" s="7">
        <v>3268620288</v>
      </c>
      <c r="Q21" s="7">
        <v>122825</v>
      </c>
      <c r="R21" s="7">
        <v>68571</v>
      </c>
      <c r="S21" s="7">
        <v>2025906176</v>
      </c>
      <c r="T21" s="7">
        <v>2985803776</v>
      </c>
      <c r="U21" s="7" t="s">
        <v>280</v>
      </c>
      <c r="V21" s="7" t="s">
        <v>314</v>
      </c>
      <c r="W21" s="7" t="s">
        <v>230</v>
      </c>
      <c r="X21" s="7" t="s">
        <v>423</v>
      </c>
      <c r="Y21" s="7" t="s">
        <v>403</v>
      </c>
      <c r="Z21" s="7" t="s">
        <v>424</v>
      </c>
      <c r="AA21" s="7" t="s">
        <v>281</v>
      </c>
      <c r="AB21" s="7" t="s">
        <v>382</v>
      </c>
      <c r="AC21" s="7" t="s">
        <v>147</v>
      </c>
      <c r="AD21" s="9">
        <f t="shared" si="0"/>
        <v>0.36651666666666666</v>
      </c>
    </row>
    <row r="22" spans="1:30" hidden="1">
      <c r="A22" s="7" t="s">
        <v>27</v>
      </c>
      <c r="B22" s="7" t="s">
        <v>147</v>
      </c>
      <c r="C22" s="7">
        <v>6145960</v>
      </c>
      <c r="D22" s="7">
        <v>20058506</v>
      </c>
      <c r="E22" s="7">
        <v>10602844</v>
      </c>
      <c r="F22" s="7">
        <v>12884122</v>
      </c>
      <c r="G22" s="7">
        <v>0.36695</v>
      </c>
      <c r="H22" s="7">
        <v>0.39111000000000001</v>
      </c>
      <c r="I22" s="7">
        <v>0.23454</v>
      </c>
      <c r="J22" s="7">
        <v>0.54856000000000005</v>
      </c>
      <c r="K22" s="7">
        <v>0.60889000000000004</v>
      </c>
      <c r="L22" s="7">
        <v>0.76546000000000003</v>
      </c>
      <c r="M22" s="7">
        <v>10858</v>
      </c>
      <c r="N22" s="7">
        <v>18048</v>
      </c>
      <c r="O22" s="7">
        <v>3957514240</v>
      </c>
      <c r="P22" s="7">
        <v>4226088960</v>
      </c>
      <c r="Q22" s="7">
        <v>580</v>
      </c>
      <c r="R22" s="7">
        <v>18198</v>
      </c>
      <c r="S22" s="7">
        <v>1970634752</v>
      </c>
      <c r="T22" s="7">
        <v>2986024960</v>
      </c>
      <c r="U22" s="7" t="s">
        <v>280</v>
      </c>
      <c r="V22" s="7" t="s">
        <v>314</v>
      </c>
      <c r="W22" s="7" t="s">
        <v>223</v>
      </c>
      <c r="X22" s="7" t="s">
        <v>425</v>
      </c>
      <c r="Y22" s="7" t="s">
        <v>426</v>
      </c>
      <c r="Z22" s="7" t="s">
        <v>427</v>
      </c>
      <c r="AA22" s="7" t="s">
        <v>281</v>
      </c>
      <c r="AB22" s="7" t="s">
        <v>382</v>
      </c>
      <c r="AC22" s="7" t="s">
        <v>147</v>
      </c>
      <c r="AD22" s="9">
        <f t="shared" si="0"/>
        <v>0.37500333333333336</v>
      </c>
    </row>
    <row r="23" spans="1:30" hidden="1">
      <c r="A23" s="7" t="s">
        <v>27</v>
      </c>
      <c r="B23" s="7" t="s">
        <v>147</v>
      </c>
      <c r="C23" s="7">
        <v>6127847</v>
      </c>
      <c r="D23" s="7">
        <v>20286756</v>
      </c>
      <c r="E23" s="7">
        <v>10620957</v>
      </c>
      <c r="F23" s="7">
        <v>12655872</v>
      </c>
      <c r="G23" s="7">
        <v>0.36586999999999997</v>
      </c>
      <c r="H23" s="7">
        <v>0.38418000000000002</v>
      </c>
      <c r="I23" s="7">
        <v>0.23199</v>
      </c>
      <c r="J23" s="7">
        <v>0.54371000000000003</v>
      </c>
      <c r="K23" s="7">
        <v>0.61582000000000003</v>
      </c>
      <c r="L23" s="7">
        <v>0.76800999999999997</v>
      </c>
      <c r="M23" s="7">
        <v>10827</v>
      </c>
      <c r="N23" s="7">
        <v>14411</v>
      </c>
      <c r="O23" s="7">
        <v>3961524224</v>
      </c>
      <c r="P23" s="7">
        <v>4219752448</v>
      </c>
      <c r="Q23" s="7">
        <v>209312</v>
      </c>
      <c r="R23" s="7">
        <v>208987</v>
      </c>
      <c r="S23" s="7">
        <v>2733477888</v>
      </c>
      <c r="T23" s="7">
        <v>3236491264</v>
      </c>
      <c r="U23" s="7" t="s">
        <v>280</v>
      </c>
      <c r="V23" s="7" t="s">
        <v>315</v>
      </c>
      <c r="W23" s="7" t="s">
        <v>225</v>
      </c>
      <c r="X23" s="7" t="s">
        <v>428</v>
      </c>
      <c r="Y23" s="7" t="s">
        <v>421</v>
      </c>
      <c r="Z23" s="7" t="s">
        <v>429</v>
      </c>
      <c r="AA23" s="7" t="s">
        <v>281</v>
      </c>
      <c r="AB23" s="7" t="s">
        <v>382</v>
      </c>
      <c r="AC23" s="7" t="s">
        <v>147</v>
      </c>
      <c r="AD23" s="9">
        <f t="shared" si="0"/>
        <v>0.37197333333333332</v>
      </c>
    </row>
    <row r="24" spans="1:30" hidden="1">
      <c r="A24" s="7" t="s">
        <v>27</v>
      </c>
      <c r="B24" s="7" t="s">
        <v>147</v>
      </c>
      <c r="C24" s="7">
        <v>6119302</v>
      </c>
      <c r="D24" s="7">
        <v>21056471</v>
      </c>
      <c r="E24" s="7">
        <v>10629502</v>
      </c>
      <c r="F24" s="7">
        <v>11886157</v>
      </c>
      <c r="G24" s="7">
        <v>0.36536000000000002</v>
      </c>
      <c r="H24" s="7">
        <v>0.36081000000000002</v>
      </c>
      <c r="I24" s="7">
        <v>0.22517000000000001</v>
      </c>
      <c r="J24" s="7">
        <v>0.52790999999999999</v>
      </c>
      <c r="K24" s="7">
        <v>0.63919000000000004</v>
      </c>
      <c r="L24" s="7">
        <v>0.77483000000000002</v>
      </c>
      <c r="M24" s="7">
        <v>10819</v>
      </c>
      <c r="N24" s="7">
        <v>10823</v>
      </c>
      <c r="O24" s="7">
        <v>3758624768</v>
      </c>
      <c r="P24" s="7">
        <v>3990810624</v>
      </c>
      <c r="Q24" s="7">
        <v>14978</v>
      </c>
      <c r="R24" s="7">
        <v>18296</v>
      </c>
      <c r="S24" s="7">
        <v>2586234880</v>
      </c>
      <c r="T24" s="7">
        <v>3087749120</v>
      </c>
      <c r="U24" s="7" t="s">
        <v>280</v>
      </c>
      <c r="V24" s="7" t="s">
        <v>315</v>
      </c>
      <c r="W24" s="7" t="s">
        <v>227</v>
      </c>
      <c r="X24" s="7" t="s">
        <v>428</v>
      </c>
      <c r="Y24" s="7" t="s">
        <v>421</v>
      </c>
      <c r="Z24" s="7" t="s">
        <v>429</v>
      </c>
      <c r="AA24" s="7" t="s">
        <v>281</v>
      </c>
      <c r="AB24" s="7" t="s">
        <v>382</v>
      </c>
      <c r="AC24" s="7" t="s">
        <v>147</v>
      </c>
      <c r="AD24" s="9">
        <f t="shared" si="0"/>
        <v>0.36384333333333335</v>
      </c>
    </row>
    <row r="25" spans="1:30" hidden="1">
      <c r="A25" s="7" t="s">
        <v>27</v>
      </c>
      <c r="B25" s="7" t="s">
        <v>147</v>
      </c>
      <c r="C25" s="7">
        <v>6115911</v>
      </c>
      <c r="D25" s="7">
        <v>16014287</v>
      </c>
      <c r="E25" s="7">
        <v>10632893</v>
      </c>
      <c r="F25" s="7">
        <v>16928341</v>
      </c>
      <c r="G25" s="7">
        <v>0.36515999999999998</v>
      </c>
      <c r="H25" s="7">
        <v>0.51387000000000005</v>
      </c>
      <c r="I25" s="7">
        <v>0.27635999999999999</v>
      </c>
      <c r="J25" s="7">
        <v>0.61421000000000003</v>
      </c>
      <c r="K25" s="7">
        <v>0.48613000000000001</v>
      </c>
      <c r="L25" s="7">
        <v>0.72363999999999995</v>
      </c>
      <c r="M25" s="7">
        <v>10810</v>
      </c>
      <c r="N25" s="7">
        <v>68420</v>
      </c>
      <c r="O25" s="7">
        <v>3593228288</v>
      </c>
      <c r="P25" s="7">
        <v>3902197760</v>
      </c>
      <c r="Q25" s="7">
        <v>169519</v>
      </c>
      <c r="R25" s="7">
        <v>68514</v>
      </c>
      <c r="S25" s="7">
        <v>1450541056</v>
      </c>
      <c r="T25" s="7">
        <v>2987044864</v>
      </c>
      <c r="U25" s="7" t="s">
        <v>280</v>
      </c>
      <c r="V25" s="7" t="s">
        <v>314</v>
      </c>
      <c r="W25" s="7" t="s">
        <v>231</v>
      </c>
      <c r="X25" s="7" t="s">
        <v>430</v>
      </c>
      <c r="Y25" s="7" t="s">
        <v>403</v>
      </c>
      <c r="Z25" s="7" t="s">
        <v>431</v>
      </c>
      <c r="AA25" s="7" t="s">
        <v>281</v>
      </c>
      <c r="AB25" s="7" t="s">
        <v>382</v>
      </c>
      <c r="AC25" s="7" t="s">
        <v>147</v>
      </c>
      <c r="AD25" s="9">
        <f t="shared" si="0"/>
        <v>0.41473000000000004</v>
      </c>
    </row>
    <row r="26" spans="1:30" hidden="1">
      <c r="A26" s="7" t="s">
        <v>27</v>
      </c>
      <c r="B26" s="7" t="s">
        <v>147</v>
      </c>
      <c r="C26" s="7">
        <v>6114679</v>
      </c>
      <c r="D26" s="7">
        <v>19694144</v>
      </c>
      <c r="E26" s="7">
        <v>10634125</v>
      </c>
      <c r="F26" s="7">
        <v>13248484</v>
      </c>
      <c r="G26" s="7">
        <v>0.36508000000000002</v>
      </c>
      <c r="H26" s="7">
        <v>0.40217000000000003</v>
      </c>
      <c r="I26" s="7">
        <v>0.23691999999999999</v>
      </c>
      <c r="J26" s="7">
        <v>0.55472999999999995</v>
      </c>
      <c r="K26" s="7">
        <v>0.59782999999999997</v>
      </c>
      <c r="L26" s="7">
        <v>0.76307999999999998</v>
      </c>
      <c r="M26" s="7">
        <v>10835</v>
      </c>
      <c r="N26" s="7">
        <v>43242</v>
      </c>
      <c r="O26" s="7">
        <v>2974965760</v>
      </c>
      <c r="P26" s="7">
        <v>3284344832</v>
      </c>
      <c r="Q26" s="7">
        <v>72459</v>
      </c>
      <c r="R26" s="7">
        <v>10948</v>
      </c>
      <c r="S26" s="7">
        <v>1766408192</v>
      </c>
      <c r="T26" s="7">
        <v>2985738240</v>
      </c>
      <c r="U26" s="7" t="s">
        <v>280</v>
      </c>
      <c r="V26" s="7" t="s">
        <v>314</v>
      </c>
      <c r="W26" s="7" t="s">
        <v>232</v>
      </c>
      <c r="X26" s="7" t="s">
        <v>432</v>
      </c>
      <c r="Y26" s="7" t="s">
        <v>433</v>
      </c>
      <c r="Z26" s="7" t="s">
        <v>434</v>
      </c>
      <c r="AA26" s="7" t="s">
        <v>281</v>
      </c>
      <c r="AB26" s="7" t="s">
        <v>382</v>
      </c>
      <c r="AC26" s="7" t="s">
        <v>147</v>
      </c>
      <c r="AD26" s="9">
        <f t="shared" si="0"/>
        <v>0.37744333333333335</v>
      </c>
    </row>
    <row r="27" spans="1:30" hidden="1">
      <c r="A27" s="7" t="s">
        <v>27</v>
      </c>
      <c r="B27" s="7" t="s">
        <v>147</v>
      </c>
      <c r="C27" s="7">
        <v>6108496</v>
      </c>
      <c r="D27" s="7">
        <v>18344058</v>
      </c>
      <c r="E27" s="7">
        <v>10640308</v>
      </c>
      <c r="F27" s="7">
        <v>14598570</v>
      </c>
      <c r="G27" s="7">
        <v>0.36470999999999998</v>
      </c>
      <c r="H27" s="7">
        <v>0.44314999999999999</v>
      </c>
      <c r="I27" s="7">
        <v>0.24981</v>
      </c>
      <c r="J27" s="7">
        <v>0.57842000000000005</v>
      </c>
      <c r="K27" s="7">
        <v>0.55684999999999996</v>
      </c>
      <c r="L27" s="7">
        <v>0.75019000000000002</v>
      </c>
      <c r="M27" s="7">
        <v>10837</v>
      </c>
      <c r="N27" s="7">
        <v>39645</v>
      </c>
      <c r="O27" s="7">
        <v>4126912512</v>
      </c>
      <c r="P27" s="7">
        <v>4391858176</v>
      </c>
      <c r="Q27" s="7">
        <v>18472</v>
      </c>
      <c r="R27" s="7">
        <v>140477</v>
      </c>
      <c r="S27" s="7">
        <v>1447464960</v>
      </c>
      <c r="T27" s="7">
        <v>2985582592</v>
      </c>
      <c r="U27" s="7" t="s">
        <v>280</v>
      </c>
      <c r="V27" s="7" t="s">
        <v>314</v>
      </c>
      <c r="W27" s="7" t="s">
        <v>234</v>
      </c>
      <c r="X27" s="7" t="s">
        <v>436</v>
      </c>
      <c r="Y27" s="7" t="s">
        <v>403</v>
      </c>
      <c r="Z27" s="7" t="s">
        <v>437</v>
      </c>
      <c r="AA27" s="7" t="s">
        <v>281</v>
      </c>
      <c r="AB27" s="7" t="s">
        <v>382</v>
      </c>
      <c r="AC27" s="7" t="s">
        <v>147</v>
      </c>
      <c r="AD27" s="9">
        <f t="shared" si="0"/>
        <v>0.39085666666666663</v>
      </c>
    </row>
    <row r="28" spans="1:30" hidden="1">
      <c r="A28" s="7" t="s">
        <v>27</v>
      </c>
      <c r="B28" s="7" t="s">
        <v>147</v>
      </c>
      <c r="C28" s="7">
        <v>6091510</v>
      </c>
      <c r="D28" s="7">
        <v>18312499</v>
      </c>
      <c r="E28" s="7">
        <v>10657294</v>
      </c>
      <c r="F28" s="7">
        <v>14630129</v>
      </c>
      <c r="G28" s="7">
        <v>0.36370000000000002</v>
      </c>
      <c r="H28" s="7">
        <v>0.44411</v>
      </c>
      <c r="I28" s="7">
        <v>0.24961</v>
      </c>
      <c r="J28" s="7">
        <v>0.57855000000000001</v>
      </c>
      <c r="K28" s="7">
        <v>0.55589</v>
      </c>
      <c r="L28" s="7">
        <v>0.75039</v>
      </c>
      <c r="M28" s="7">
        <v>14400</v>
      </c>
      <c r="N28" s="7">
        <v>32415</v>
      </c>
      <c r="O28" s="7">
        <v>3761262592</v>
      </c>
      <c r="P28" s="7">
        <v>4027817984</v>
      </c>
      <c r="Q28" s="7">
        <v>43734</v>
      </c>
      <c r="R28" s="7">
        <v>183715</v>
      </c>
      <c r="S28" s="7">
        <v>2003132416</v>
      </c>
      <c r="T28" s="7">
        <v>2985910272</v>
      </c>
      <c r="U28" s="7" t="s">
        <v>280</v>
      </c>
      <c r="V28" s="7" t="s">
        <v>314</v>
      </c>
      <c r="W28" s="7" t="s">
        <v>233</v>
      </c>
      <c r="X28" s="7" t="s">
        <v>439</v>
      </c>
      <c r="Y28" s="7" t="s">
        <v>440</v>
      </c>
      <c r="Z28" s="7" t="s">
        <v>441</v>
      </c>
      <c r="AA28" s="7" t="s">
        <v>281</v>
      </c>
      <c r="AB28" s="7" t="s">
        <v>382</v>
      </c>
      <c r="AC28" s="7" t="s">
        <v>147</v>
      </c>
      <c r="AD28" s="9">
        <f t="shared" si="0"/>
        <v>0.39050333333333337</v>
      </c>
    </row>
    <row r="29" spans="1:30" hidden="1">
      <c r="A29" s="7" t="s">
        <v>27</v>
      </c>
      <c r="B29" s="7" t="s">
        <v>147</v>
      </c>
      <c r="C29" s="7">
        <v>5290592</v>
      </c>
      <c r="D29" s="7">
        <v>14485350</v>
      </c>
      <c r="E29" s="7">
        <v>11458212</v>
      </c>
      <c r="F29" s="7">
        <v>18457278</v>
      </c>
      <c r="G29" s="7">
        <v>0.31587999999999999</v>
      </c>
      <c r="H29" s="7">
        <v>0.56028999999999995</v>
      </c>
      <c r="I29" s="7">
        <v>0.26752999999999999</v>
      </c>
      <c r="J29" s="7">
        <v>0.61697999999999997</v>
      </c>
      <c r="K29" s="7">
        <v>0.43970999999999999</v>
      </c>
      <c r="L29" s="7">
        <v>0.73246999999999995</v>
      </c>
      <c r="M29" s="7">
        <v>14402</v>
      </c>
      <c r="N29" s="7">
        <v>14406</v>
      </c>
      <c r="O29" s="7">
        <v>3626962944</v>
      </c>
      <c r="P29" s="7">
        <v>3859443712</v>
      </c>
      <c r="Q29" s="7">
        <v>76395</v>
      </c>
      <c r="R29" s="7">
        <v>97727</v>
      </c>
      <c r="S29" s="7">
        <v>2935476224</v>
      </c>
      <c r="T29" s="7">
        <v>3445739520</v>
      </c>
      <c r="U29" s="7" t="s">
        <v>280</v>
      </c>
      <c r="V29" s="7" t="s">
        <v>315</v>
      </c>
      <c r="W29" s="7" t="s">
        <v>275</v>
      </c>
      <c r="X29" s="7" t="s">
        <v>426</v>
      </c>
      <c r="Y29" s="7" t="s">
        <v>409</v>
      </c>
      <c r="Z29" s="7" t="s">
        <v>386</v>
      </c>
      <c r="AA29" s="7" t="s">
        <v>281</v>
      </c>
      <c r="AB29" s="7" t="s">
        <v>382</v>
      </c>
      <c r="AC29" s="7" t="s">
        <v>147</v>
      </c>
      <c r="AD29" s="9">
        <f t="shared" si="0"/>
        <v>0.39735000000000004</v>
      </c>
    </row>
    <row r="30" spans="1:30" hidden="1">
      <c r="A30" s="7" t="s">
        <v>27</v>
      </c>
      <c r="B30" s="7" t="s">
        <v>147</v>
      </c>
      <c r="C30" s="7">
        <v>4533353</v>
      </c>
      <c r="D30" s="7">
        <v>11330415</v>
      </c>
      <c r="E30" s="7">
        <v>12215451</v>
      </c>
      <c r="F30" s="7">
        <v>21612213</v>
      </c>
      <c r="G30" s="7">
        <v>0.27067000000000002</v>
      </c>
      <c r="H30" s="7">
        <v>0.65605999999999998</v>
      </c>
      <c r="I30" s="7">
        <v>0.28577000000000002</v>
      </c>
      <c r="J30" s="7">
        <v>0.63888999999999996</v>
      </c>
      <c r="K30" s="7">
        <v>0.34394000000000002</v>
      </c>
      <c r="L30" s="7">
        <v>0.71423000000000003</v>
      </c>
      <c r="M30" s="7">
        <v>14409</v>
      </c>
      <c r="N30" s="7">
        <v>14413</v>
      </c>
      <c r="O30" s="7">
        <v>3611086848</v>
      </c>
      <c r="P30" s="7">
        <v>3843756032</v>
      </c>
      <c r="Q30" s="7">
        <v>83564</v>
      </c>
      <c r="R30" s="7">
        <v>25703</v>
      </c>
      <c r="S30" s="7">
        <v>2468614144</v>
      </c>
      <c r="T30" s="7">
        <v>2987311104</v>
      </c>
      <c r="U30" s="7" t="s">
        <v>280</v>
      </c>
      <c r="V30" s="7" t="s">
        <v>315</v>
      </c>
      <c r="W30" s="7" t="s">
        <v>236</v>
      </c>
      <c r="X30" s="7" t="s">
        <v>442</v>
      </c>
      <c r="Y30" s="7" t="s">
        <v>407</v>
      </c>
      <c r="Z30" s="7" t="s">
        <v>443</v>
      </c>
      <c r="AA30" s="7" t="s">
        <v>281</v>
      </c>
      <c r="AB30" s="7" t="s">
        <v>382</v>
      </c>
      <c r="AC30" s="7" t="s">
        <v>147</v>
      </c>
      <c r="AD30" s="9">
        <f t="shared" si="0"/>
        <v>0.39913333333333334</v>
      </c>
    </row>
    <row r="31" spans="1:30" hidden="1">
      <c r="A31" s="7" t="s">
        <v>27</v>
      </c>
      <c r="B31" s="7" t="s">
        <v>147</v>
      </c>
      <c r="C31" s="7">
        <v>3146103</v>
      </c>
      <c r="D31" s="7">
        <v>4831988</v>
      </c>
      <c r="E31" s="7">
        <v>13602701</v>
      </c>
      <c r="F31" s="7">
        <v>28110640</v>
      </c>
      <c r="G31" s="7">
        <v>0.18784000000000001</v>
      </c>
      <c r="H31" s="7">
        <v>0.85331999999999997</v>
      </c>
      <c r="I31" s="7">
        <v>0.39434000000000002</v>
      </c>
      <c r="J31" s="7">
        <v>0.67390000000000005</v>
      </c>
      <c r="K31" s="7">
        <v>0.14668</v>
      </c>
      <c r="L31" s="7">
        <v>0.60565999999999998</v>
      </c>
      <c r="M31" s="7">
        <v>14402</v>
      </c>
      <c r="N31" s="7">
        <v>14409</v>
      </c>
      <c r="O31" s="7">
        <v>3943968768</v>
      </c>
      <c r="P31" s="7">
        <v>4176310272</v>
      </c>
      <c r="Q31" s="7">
        <v>187710</v>
      </c>
      <c r="R31" s="7">
        <v>68730</v>
      </c>
      <c r="S31" s="7">
        <v>2098135040</v>
      </c>
      <c r="T31" s="7">
        <v>2987106304</v>
      </c>
      <c r="U31" s="7" t="s">
        <v>280</v>
      </c>
      <c r="V31" s="7" t="s">
        <v>315</v>
      </c>
      <c r="W31" s="7" t="s">
        <v>245</v>
      </c>
      <c r="X31" s="7" t="s">
        <v>400</v>
      </c>
      <c r="Y31" s="7" t="s">
        <v>409</v>
      </c>
      <c r="Z31" s="7" t="s">
        <v>444</v>
      </c>
      <c r="AA31" s="7" t="s">
        <v>281</v>
      </c>
      <c r="AB31" s="7" t="s">
        <v>382</v>
      </c>
      <c r="AC31" s="7" t="s">
        <v>147</v>
      </c>
      <c r="AD31" s="9">
        <f t="shared" si="0"/>
        <v>0.40966666666666668</v>
      </c>
    </row>
    <row r="32" spans="1:30">
      <c r="A32" s="8" t="s">
        <v>28</v>
      </c>
      <c r="B32" s="8" t="s">
        <v>147</v>
      </c>
      <c r="C32" s="8">
        <v>10553198</v>
      </c>
      <c r="D32" s="8">
        <v>8961304</v>
      </c>
      <c r="E32" s="8">
        <v>6195489</v>
      </c>
      <c r="F32" s="8">
        <v>23981441</v>
      </c>
      <c r="G32" s="8">
        <v>0.63009000000000004</v>
      </c>
      <c r="H32" s="8">
        <v>0.72797000000000001</v>
      </c>
      <c r="I32" s="8">
        <v>0.54078999999999999</v>
      </c>
      <c r="J32" s="8">
        <v>0.79469000000000001</v>
      </c>
      <c r="K32" s="8">
        <v>0.27202999999999999</v>
      </c>
      <c r="L32" s="8">
        <v>0.45921000000000001</v>
      </c>
      <c r="M32" s="8">
        <v>18058</v>
      </c>
      <c r="N32" s="8">
        <v>21601</v>
      </c>
      <c r="O32" s="8">
        <v>758091776</v>
      </c>
      <c r="P32" s="8">
        <v>984907776</v>
      </c>
      <c r="Q32" s="8">
        <v>10882</v>
      </c>
      <c r="R32" s="8">
        <v>100816</v>
      </c>
      <c r="S32" s="8">
        <v>1426325504</v>
      </c>
      <c r="T32" s="8">
        <v>2983604224</v>
      </c>
      <c r="U32" s="8" t="s">
        <v>280</v>
      </c>
      <c r="V32" s="8" t="s">
        <v>315</v>
      </c>
      <c r="W32" s="8" t="s">
        <v>147</v>
      </c>
      <c r="X32" s="8" t="s">
        <v>147</v>
      </c>
      <c r="Y32" s="8" t="s">
        <v>147</v>
      </c>
      <c r="Z32" s="8" t="s">
        <v>147</v>
      </c>
      <c r="AA32" s="8" t="s">
        <v>147</v>
      </c>
      <c r="AB32" s="8" t="s">
        <v>382</v>
      </c>
      <c r="AC32" s="8" t="s">
        <v>147</v>
      </c>
      <c r="AD32" s="9">
        <f t="shared" si="0"/>
        <v>0.66271666666666673</v>
      </c>
    </row>
    <row r="33" spans="1:1257">
      <c r="A33" s="9" t="s">
        <v>42</v>
      </c>
      <c r="B33" s="9" t="s">
        <v>384</v>
      </c>
      <c r="C33" s="9">
        <v>8541641</v>
      </c>
      <c r="D33" s="9">
        <v>18376738</v>
      </c>
      <c r="E33" s="9">
        <v>8207163</v>
      </c>
      <c r="F33" s="9">
        <v>14565890</v>
      </c>
      <c r="G33" s="9">
        <v>0.50999000000000005</v>
      </c>
      <c r="H33" s="9">
        <v>0.44216</v>
      </c>
      <c r="I33" s="9">
        <v>0.31731999999999999</v>
      </c>
      <c r="J33" s="9">
        <v>0.63961000000000001</v>
      </c>
      <c r="K33" s="9">
        <v>0.55784</v>
      </c>
      <c r="L33" s="9">
        <v>0.68267999999999995</v>
      </c>
      <c r="M33" s="9">
        <v>79257</v>
      </c>
      <c r="N33" s="9">
        <v>82856</v>
      </c>
      <c r="O33" s="9">
        <v>2685370368</v>
      </c>
      <c r="P33" s="9">
        <v>3085938688</v>
      </c>
      <c r="Q33" s="9">
        <v>124309</v>
      </c>
      <c r="R33" s="9">
        <v>79496</v>
      </c>
      <c r="S33" s="9">
        <v>1478242304</v>
      </c>
      <c r="T33" s="9">
        <v>3196350464</v>
      </c>
      <c r="U33" s="9" t="s">
        <v>280</v>
      </c>
      <c r="V33" s="9" t="s">
        <v>321</v>
      </c>
      <c r="W33" s="9" t="s">
        <v>265</v>
      </c>
      <c r="X33" s="9" t="s">
        <v>391</v>
      </c>
      <c r="Y33" s="9" t="s">
        <v>385</v>
      </c>
      <c r="Z33" s="9" t="s">
        <v>446</v>
      </c>
      <c r="AA33" s="9" t="s">
        <v>294</v>
      </c>
      <c r="AB33" s="9" t="s">
        <v>378</v>
      </c>
      <c r="AC33" s="9" t="s">
        <v>147</v>
      </c>
      <c r="AD33" s="9">
        <f t="shared" si="0"/>
        <v>0.48738000000000009</v>
      </c>
    </row>
    <row r="34" spans="1:1257">
      <c r="A34" s="9" t="s">
        <v>42</v>
      </c>
      <c r="B34" s="9" t="s">
        <v>447</v>
      </c>
      <c r="C34" s="9">
        <v>8535980</v>
      </c>
      <c r="D34" s="9">
        <v>22408170</v>
      </c>
      <c r="E34" s="9">
        <v>8212824</v>
      </c>
      <c r="F34" s="9">
        <v>10534458</v>
      </c>
      <c r="G34" s="9">
        <v>0.50965000000000005</v>
      </c>
      <c r="H34" s="9">
        <v>0.31978000000000001</v>
      </c>
      <c r="I34" s="9">
        <v>0.27584999999999998</v>
      </c>
      <c r="J34" s="9">
        <v>0.56191999999999998</v>
      </c>
      <c r="K34" s="9">
        <v>0.68022000000000005</v>
      </c>
      <c r="L34" s="9">
        <v>0.72414999999999996</v>
      </c>
      <c r="M34" s="9">
        <v>82817</v>
      </c>
      <c r="N34" s="9">
        <v>82833</v>
      </c>
      <c r="O34" s="9">
        <v>2754646016</v>
      </c>
      <c r="P34" s="9">
        <v>3156176896</v>
      </c>
      <c r="Q34" s="9">
        <v>152825</v>
      </c>
      <c r="R34" s="9">
        <v>209030</v>
      </c>
      <c r="S34" s="9">
        <v>1501224960</v>
      </c>
      <c r="T34" s="9">
        <v>3216338944</v>
      </c>
      <c r="U34" s="9" t="s">
        <v>280</v>
      </c>
      <c r="V34" s="9" t="s">
        <v>319</v>
      </c>
      <c r="W34" s="9" t="s">
        <v>255</v>
      </c>
      <c r="X34" s="9" t="s">
        <v>379</v>
      </c>
      <c r="Y34" s="9" t="s">
        <v>385</v>
      </c>
      <c r="Z34" s="9" t="s">
        <v>386</v>
      </c>
      <c r="AA34" s="9" t="s">
        <v>283</v>
      </c>
      <c r="AB34" s="9" t="s">
        <v>378</v>
      </c>
      <c r="AC34" s="9" t="s">
        <v>147</v>
      </c>
      <c r="AD34" s="9">
        <f t="shared" si="0"/>
        <v>0.44636000000000003</v>
      </c>
    </row>
    <row r="35" spans="1:1257">
      <c r="A35" s="9" t="s">
        <v>42</v>
      </c>
      <c r="B35" s="9" t="s">
        <v>449</v>
      </c>
      <c r="C35" s="9">
        <v>8488662</v>
      </c>
      <c r="D35" s="9">
        <v>18981503</v>
      </c>
      <c r="E35" s="9">
        <v>8260142</v>
      </c>
      <c r="F35" s="9">
        <v>13961125</v>
      </c>
      <c r="G35" s="9">
        <v>0.50682000000000005</v>
      </c>
      <c r="H35" s="9">
        <v>0.42380000000000001</v>
      </c>
      <c r="I35" s="9">
        <v>0.30901000000000001</v>
      </c>
      <c r="J35" s="9">
        <v>0.62827999999999995</v>
      </c>
      <c r="K35" s="9">
        <v>0.57620000000000005</v>
      </c>
      <c r="L35" s="9">
        <v>0.69098999999999999</v>
      </c>
      <c r="M35" s="9">
        <v>79209</v>
      </c>
      <c r="N35" s="9">
        <v>82816</v>
      </c>
      <c r="O35" s="9">
        <v>2684502016</v>
      </c>
      <c r="P35" s="9">
        <v>3085086720</v>
      </c>
      <c r="Q35" s="9">
        <v>109742</v>
      </c>
      <c r="R35" s="9">
        <v>47060</v>
      </c>
      <c r="S35" s="9">
        <v>1482428416</v>
      </c>
      <c r="T35" s="9">
        <v>3196190720</v>
      </c>
      <c r="U35" s="9" t="s">
        <v>280</v>
      </c>
      <c r="V35" s="9" t="s">
        <v>321</v>
      </c>
      <c r="W35" s="9" t="s">
        <v>279</v>
      </c>
      <c r="X35" s="9" t="s">
        <v>379</v>
      </c>
      <c r="Y35" s="9" t="s">
        <v>385</v>
      </c>
      <c r="Z35" s="9" t="s">
        <v>386</v>
      </c>
      <c r="AA35" s="9" t="s">
        <v>312</v>
      </c>
      <c r="AB35" s="9" t="s">
        <v>378</v>
      </c>
      <c r="AC35" s="9" t="s">
        <v>147</v>
      </c>
      <c r="AD35" s="9">
        <f t="shared" si="0"/>
        <v>0.47914666666666667</v>
      </c>
    </row>
    <row r="36" spans="1:1257">
      <c r="A36" s="9" t="s">
        <v>42</v>
      </c>
      <c r="B36" s="9" t="s">
        <v>281</v>
      </c>
      <c r="C36" s="9">
        <v>8470166</v>
      </c>
      <c r="D36" s="9">
        <v>10502179</v>
      </c>
      <c r="E36" s="9">
        <v>8278638</v>
      </c>
      <c r="F36" s="9">
        <v>22440449</v>
      </c>
      <c r="G36" s="9">
        <v>0.50571999999999995</v>
      </c>
      <c r="H36" s="9">
        <v>0.68120000000000003</v>
      </c>
      <c r="I36" s="9">
        <v>0.44645000000000001</v>
      </c>
      <c r="J36" s="9">
        <v>0.73050999999999999</v>
      </c>
      <c r="K36" s="9">
        <v>0.31879999999999997</v>
      </c>
      <c r="L36" s="9">
        <v>0.55354999999999999</v>
      </c>
      <c r="M36" s="9">
        <v>90009</v>
      </c>
      <c r="N36" s="9">
        <v>93609</v>
      </c>
      <c r="O36" s="9">
        <v>1774186496</v>
      </c>
      <c r="P36" s="9">
        <v>2195824640</v>
      </c>
      <c r="Q36" s="9">
        <v>155767</v>
      </c>
      <c r="R36" s="9">
        <v>97344</v>
      </c>
      <c r="S36" s="9">
        <v>1473658880</v>
      </c>
      <c r="T36" s="9">
        <v>3129663488</v>
      </c>
      <c r="U36" s="9" t="s">
        <v>280</v>
      </c>
      <c r="V36" s="9" t="s">
        <v>321</v>
      </c>
      <c r="W36" s="9" t="s">
        <v>374</v>
      </c>
      <c r="X36" s="9" t="s">
        <v>379</v>
      </c>
      <c r="Y36" s="9" t="s">
        <v>380</v>
      </c>
      <c r="Z36" s="9" t="s">
        <v>381</v>
      </c>
      <c r="AA36" s="9" t="s">
        <v>376</v>
      </c>
      <c r="AB36" s="9" t="s">
        <v>382</v>
      </c>
      <c r="AC36" s="9" t="s">
        <v>147</v>
      </c>
      <c r="AD36" s="9">
        <f t="shared" si="0"/>
        <v>0.56421333333333334</v>
      </c>
    </row>
    <row r="37" spans="1:1257">
      <c r="A37" s="9" t="s">
        <v>42</v>
      </c>
      <c r="B37" s="9" t="s">
        <v>383</v>
      </c>
      <c r="C37" s="9">
        <v>8448748</v>
      </c>
      <c r="D37" s="9">
        <v>17989367</v>
      </c>
      <c r="E37" s="9">
        <v>8300056</v>
      </c>
      <c r="F37" s="9">
        <v>14953261</v>
      </c>
      <c r="G37" s="9">
        <v>0.50444</v>
      </c>
      <c r="H37" s="9">
        <v>0.45391999999999999</v>
      </c>
      <c r="I37" s="9">
        <v>0.31957000000000002</v>
      </c>
      <c r="J37" s="9">
        <v>0.64305999999999996</v>
      </c>
      <c r="K37" s="9">
        <v>0.54608000000000001</v>
      </c>
      <c r="L37" s="9">
        <v>0.68042999999999998</v>
      </c>
      <c r="M37" s="9">
        <v>75646</v>
      </c>
      <c r="N37" s="9">
        <v>82812</v>
      </c>
      <c r="O37" s="9">
        <v>2670804992</v>
      </c>
      <c r="P37" s="9">
        <v>3071328256</v>
      </c>
      <c r="Q37" s="9">
        <v>142039</v>
      </c>
      <c r="R37" s="9">
        <v>194632</v>
      </c>
      <c r="S37" s="9">
        <v>1488576512</v>
      </c>
      <c r="T37" s="9">
        <v>3192287232</v>
      </c>
      <c r="U37" s="9" t="s">
        <v>280</v>
      </c>
      <c r="V37" s="9" t="s">
        <v>321</v>
      </c>
      <c r="W37" s="9" t="s">
        <v>270</v>
      </c>
      <c r="X37" s="9" t="s">
        <v>379</v>
      </c>
      <c r="Y37" s="9" t="s">
        <v>385</v>
      </c>
      <c r="Z37" s="9" t="s">
        <v>386</v>
      </c>
      <c r="AA37" s="9" t="s">
        <v>300</v>
      </c>
      <c r="AB37" s="9" t="s">
        <v>378</v>
      </c>
      <c r="AC37" s="9" t="s">
        <v>147</v>
      </c>
      <c r="AD37" s="9">
        <f t="shared" si="0"/>
        <v>0.48760000000000003</v>
      </c>
    </row>
    <row r="38" spans="1:1257">
      <c r="A38" s="9" t="s">
        <v>42</v>
      </c>
      <c r="B38" s="9" t="s">
        <v>394</v>
      </c>
      <c r="C38" s="9">
        <v>8438359</v>
      </c>
      <c r="D38" s="9">
        <v>25336233</v>
      </c>
      <c r="E38" s="9">
        <v>8310445</v>
      </c>
      <c r="F38" s="9">
        <v>7606395</v>
      </c>
      <c r="G38" s="9">
        <v>0.50382000000000005</v>
      </c>
      <c r="H38" s="9">
        <v>0.23089999999999999</v>
      </c>
      <c r="I38" s="9">
        <v>0.24984000000000001</v>
      </c>
      <c r="J38" s="9">
        <v>0.47788000000000003</v>
      </c>
      <c r="K38" s="9">
        <v>0.76910000000000001</v>
      </c>
      <c r="L38" s="9">
        <v>0.75016000000000005</v>
      </c>
      <c r="M38" s="9">
        <v>36000</v>
      </c>
      <c r="N38" s="9">
        <v>36017</v>
      </c>
      <c r="O38" s="9">
        <v>2040246272</v>
      </c>
      <c r="P38" s="9">
        <v>2283192320</v>
      </c>
      <c r="Q38" s="9">
        <v>58148</v>
      </c>
      <c r="R38" s="9">
        <v>187281</v>
      </c>
      <c r="S38" s="9">
        <v>1439088640</v>
      </c>
      <c r="T38" s="9">
        <v>3014983680</v>
      </c>
      <c r="U38" s="9" t="s">
        <v>280</v>
      </c>
      <c r="V38" s="9" t="s">
        <v>318</v>
      </c>
      <c r="W38" s="9" t="s">
        <v>262</v>
      </c>
      <c r="X38" s="9" t="s">
        <v>450</v>
      </c>
      <c r="Y38" s="9" t="s">
        <v>385</v>
      </c>
      <c r="Z38" s="9" t="s">
        <v>451</v>
      </c>
      <c r="AA38" s="10" t="s">
        <v>291</v>
      </c>
      <c r="AB38" s="9" t="s">
        <v>382</v>
      </c>
      <c r="AC38" s="9" t="s">
        <v>147</v>
      </c>
      <c r="AD38" s="9">
        <f t="shared" si="0"/>
        <v>0.41284666666666664</v>
      </c>
    </row>
    <row r="39" spans="1:1257">
      <c r="A39" s="9" t="s">
        <v>42</v>
      </c>
      <c r="B39" s="9" t="s">
        <v>384</v>
      </c>
      <c r="C39" s="9">
        <v>8429432</v>
      </c>
      <c r="D39" s="9">
        <v>19014683</v>
      </c>
      <c r="E39" s="9">
        <v>8319372</v>
      </c>
      <c r="F39" s="9">
        <v>13927945</v>
      </c>
      <c r="G39" s="9">
        <v>0.50329000000000002</v>
      </c>
      <c r="H39" s="9">
        <v>0.42279</v>
      </c>
      <c r="I39" s="9">
        <v>0.30714999999999998</v>
      </c>
      <c r="J39" s="9">
        <v>0.62605</v>
      </c>
      <c r="K39" s="9">
        <v>0.57721</v>
      </c>
      <c r="L39" s="9">
        <v>0.69284999999999997</v>
      </c>
      <c r="M39" s="9">
        <v>75649</v>
      </c>
      <c r="N39" s="9">
        <v>82808</v>
      </c>
      <c r="O39" s="9">
        <v>2686775296</v>
      </c>
      <c r="P39" s="9">
        <v>3087323136</v>
      </c>
      <c r="Q39" s="9">
        <v>113287</v>
      </c>
      <c r="R39" s="9">
        <v>11043</v>
      </c>
      <c r="S39" s="9">
        <v>1483059200</v>
      </c>
      <c r="T39" s="9">
        <v>3194126336</v>
      </c>
      <c r="U39" s="9" t="s">
        <v>280</v>
      </c>
      <c r="V39" s="9" t="s">
        <v>319</v>
      </c>
      <c r="W39" s="9" t="s">
        <v>272</v>
      </c>
      <c r="X39" s="9" t="s">
        <v>379</v>
      </c>
      <c r="Y39" s="9" t="s">
        <v>385</v>
      </c>
      <c r="Z39" s="9" t="s">
        <v>386</v>
      </c>
      <c r="AA39" s="9" t="s">
        <v>289</v>
      </c>
      <c r="AB39" s="9" t="s">
        <v>378</v>
      </c>
      <c r="AC39" s="9" t="s">
        <v>147</v>
      </c>
      <c r="AD39" s="9">
        <f t="shared" si="0"/>
        <v>0.47645666666666669</v>
      </c>
    </row>
    <row r="40" spans="1:1257">
      <c r="A40" s="9" t="s">
        <v>42</v>
      </c>
      <c r="B40" s="9" t="s">
        <v>384</v>
      </c>
      <c r="C40" s="9">
        <v>8428685</v>
      </c>
      <c r="D40" s="9">
        <v>18010826</v>
      </c>
      <c r="E40" s="9">
        <v>8320119</v>
      </c>
      <c r="F40" s="9">
        <v>14931802</v>
      </c>
      <c r="G40" s="9">
        <v>0.50324000000000002</v>
      </c>
      <c r="H40" s="9">
        <v>0.45327000000000001</v>
      </c>
      <c r="I40" s="9">
        <v>0.31879000000000002</v>
      </c>
      <c r="J40" s="9">
        <v>0.64217000000000002</v>
      </c>
      <c r="K40" s="9">
        <v>0.54673000000000005</v>
      </c>
      <c r="L40" s="9">
        <v>0.68120999999999998</v>
      </c>
      <c r="M40" s="9">
        <v>32458</v>
      </c>
      <c r="N40" s="9">
        <v>36008</v>
      </c>
      <c r="O40" s="9">
        <v>2047102976</v>
      </c>
      <c r="P40" s="9">
        <v>2291212288</v>
      </c>
      <c r="Q40" s="9">
        <v>22263</v>
      </c>
      <c r="R40" s="9">
        <v>176475</v>
      </c>
      <c r="S40" s="9">
        <v>1442062336</v>
      </c>
      <c r="T40" s="9">
        <v>3017154560</v>
      </c>
      <c r="U40" s="9" t="s">
        <v>280</v>
      </c>
      <c r="V40" s="9" t="s">
        <v>321</v>
      </c>
      <c r="W40" s="9" t="s">
        <v>265</v>
      </c>
      <c r="X40" s="9" t="s">
        <v>391</v>
      </c>
      <c r="Y40" s="9" t="s">
        <v>385</v>
      </c>
      <c r="Z40" s="9" t="s">
        <v>446</v>
      </c>
      <c r="AA40" s="9" t="s">
        <v>294</v>
      </c>
      <c r="AB40" s="9" t="s">
        <v>382</v>
      </c>
      <c r="AC40" s="9" t="s">
        <v>147</v>
      </c>
      <c r="AD40" s="9">
        <f t="shared" si="0"/>
        <v>0.48658333333333337</v>
      </c>
    </row>
    <row r="41" spans="1:1257" s="11" customFormat="1">
      <c r="A41" s="9" t="s">
        <v>42</v>
      </c>
      <c r="B41" s="9" t="s">
        <v>281</v>
      </c>
      <c r="C41" s="9">
        <v>8418320</v>
      </c>
      <c r="D41" s="9">
        <v>12301402</v>
      </c>
      <c r="E41" s="9">
        <v>8330484</v>
      </c>
      <c r="F41" s="9">
        <v>20641226</v>
      </c>
      <c r="G41" s="9">
        <v>0.50261999999999996</v>
      </c>
      <c r="H41" s="9">
        <v>0.62658000000000003</v>
      </c>
      <c r="I41" s="9">
        <v>0.40629999999999999</v>
      </c>
      <c r="J41" s="9">
        <v>0.71245999999999998</v>
      </c>
      <c r="K41" s="9">
        <v>0.37341999999999997</v>
      </c>
      <c r="L41" s="9">
        <v>0.59370000000000001</v>
      </c>
      <c r="M41" s="9">
        <v>129621</v>
      </c>
      <c r="N41" s="9">
        <v>136824</v>
      </c>
      <c r="O41" s="9">
        <v>3699306496</v>
      </c>
      <c r="P41" s="9">
        <v>4123799552</v>
      </c>
      <c r="Q41" s="9">
        <v>203268</v>
      </c>
      <c r="R41" s="9">
        <v>194625</v>
      </c>
      <c r="S41" s="9">
        <v>1497047040</v>
      </c>
      <c r="T41" s="9">
        <v>3280056320</v>
      </c>
      <c r="U41" s="9" t="s">
        <v>280</v>
      </c>
      <c r="V41" s="9" t="s">
        <v>319</v>
      </c>
      <c r="W41" s="9" t="s">
        <v>269</v>
      </c>
      <c r="X41" s="9" t="s">
        <v>379</v>
      </c>
      <c r="Y41" s="9" t="s">
        <v>380</v>
      </c>
      <c r="Z41" s="9" t="s">
        <v>381</v>
      </c>
      <c r="AA41" s="9" t="s">
        <v>299</v>
      </c>
      <c r="AB41" s="9" t="s">
        <v>378</v>
      </c>
      <c r="AC41" s="9" t="s">
        <v>147</v>
      </c>
      <c r="AD41" s="9">
        <f t="shared" si="0"/>
        <v>0.54393999999999998</v>
      </c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</row>
    <row r="42" spans="1:1257" s="11" customFormat="1">
      <c r="A42" s="9" t="s">
        <v>42</v>
      </c>
      <c r="B42" s="9" t="s">
        <v>378</v>
      </c>
      <c r="C42" s="9">
        <v>8413413</v>
      </c>
      <c r="D42" s="9">
        <v>21558265</v>
      </c>
      <c r="E42" s="9">
        <v>8335391</v>
      </c>
      <c r="F42" s="9">
        <v>11384363</v>
      </c>
      <c r="G42" s="9">
        <v>0.50233000000000005</v>
      </c>
      <c r="H42" s="9">
        <v>0.34558</v>
      </c>
      <c r="I42" s="9">
        <v>0.28071000000000002</v>
      </c>
      <c r="J42" s="9">
        <v>0.57730999999999999</v>
      </c>
      <c r="K42" s="9">
        <v>0.65442</v>
      </c>
      <c r="L42" s="9">
        <v>0.71928999999999998</v>
      </c>
      <c r="M42" s="9">
        <v>129615</v>
      </c>
      <c r="N42" s="9">
        <v>140446</v>
      </c>
      <c r="O42" s="9">
        <v>3620925440</v>
      </c>
      <c r="P42" s="9">
        <v>4022497280</v>
      </c>
      <c r="Q42" s="9">
        <v>163825</v>
      </c>
      <c r="R42" s="9">
        <v>93873</v>
      </c>
      <c r="S42" s="9">
        <v>1512669184</v>
      </c>
      <c r="T42" s="9">
        <v>3272208384</v>
      </c>
      <c r="U42" s="9" t="s">
        <v>280</v>
      </c>
      <c r="V42" s="9" t="s">
        <v>321</v>
      </c>
      <c r="W42" s="9" t="s">
        <v>267</v>
      </c>
      <c r="X42" s="9" t="s">
        <v>391</v>
      </c>
      <c r="Y42" s="9" t="s">
        <v>380</v>
      </c>
      <c r="Z42" s="9" t="s">
        <v>452</v>
      </c>
      <c r="AA42" s="9" t="s">
        <v>297</v>
      </c>
      <c r="AB42" s="9" t="s">
        <v>378</v>
      </c>
      <c r="AC42" s="9" t="s">
        <v>147</v>
      </c>
      <c r="AD42" s="9">
        <f t="shared" si="0"/>
        <v>0.45008000000000004</v>
      </c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</row>
    <row r="43" spans="1:1257" s="11" customFormat="1">
      <c r="A43" s="9" t="s">
        <v>42</v>
      </c>
      <c r="B43" s="9" t="s">
        <v>453</v>
      </c>
      <c r="C43" s="9">
        <v>8400222</v>
      </c>
      <c r="D43" s="9">
        <v>18009464</v>
      </c>
      <c r="E43" s="9">
        <v>8348465</v>
      </c>
      <c r="F43" s="9">
        <v>14933281</v>
      </c>
      <c r="G43" s="9">
        <v>0.50155000000000005</v>
      </c>
      <c r="H43" s="9">
        <v>0.45330999999999999</v>
      </c>
      <c r="I43" s="9">
        <v>0.31807000000000002</v>
      </c>
      <c r="J43" s="9">
        <v>0.64141999999999999</v>
      </c>
      <c r="K43" s="9">
        <v>0.54669000000000001</v>
      </c>
      <c r="L43" s="9">
        <v>0.68193000000000004</v>
      </c>
      <c r="M43" s="9">
        <v>115205</v>
      </c>
      <c r="N43" s="9">
        <v>115247</v>
      </c>
      <c r="O43" s="9">
        <v>3731107840</v>
      </c>
      <c r="P43" s="9">
        <v>4132052992</v>
      </c>
      <c r="Q43" s="9">
        <v>153086</v>
      </c>
      <c r="R43" s="9">
        <v>97483</v>
      </c>
      <c r="S43" s="9">
        <v>1501233152</v>
      </c>
      <c r="T43" s="9">
        <v>3278422016</v>
      </c>
      <c r="U43" s="9" t="s">
        <v>280</v>
      </c>
      <c r="V43" s="9" t="s">
        <v>319</v>
      </c>
      <c r="W43" s="9" t="s">
        <v>203</v>
      </c>
      <c r="X43" s="9" t="s">
        <v>391</v>
      </c>
      <c r="Y43" s="9" t="s">
        <v>380</v>
      </c>
      <c r="Z43" s="9" t="s">
        <v>452</v>
      </c>
      <c r="AA43" s="9" t="s">
        <v>454</v>
      </c>
      <c r="AB43" s="9" t="s">
        <v>378</v>
      </c>
      <c r="AC43" s="9" t="s">
        <v>147</v>
      </c>
      <c r="AD43" s="9">
        <f t="shared" si="0"/>
        <v>0.48547000000000001</v>
      </c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</row>
    <row r="44" spans="1:1257" s="11" customFormat="1">
      <c r="A44" s="9" t="s">
        <v>42</v>
      </c>
      <c r="B44" s="9" t="s">
        <v>383</v>
      </c>
      <c r="C44" s="9">
        <v>8380812</v>
      </c>
      <c r="D44" s="9">
        <v>11992427</v>
      </c>
      <c r="E44" s="9">
        <v>8367875</v>
      </c>
      <c r="F44" s="9">
        <v>20950318</v>
      </c>
      <c r="G44" s="9">
        <v>0.50039</v>
      </c>
      <c r="H44" s="9">
        <v>0.63595999999999997</v>
      </c>
      <c r="I44" s="9">
        <v>0.41136</v>
      </c>
      <c r="J44" s="9">
        <v>0.71457999999999999</v>
      </c>
      <c r="K44" s="9">
        <v>0.36403999999999997</v>
      </c>
      <c r="L44" s="9">
        <v>0.58864000000000005</v>
      </c>
      <c r="M44" s="9">
        <v>28832</v>
      </c>
      <c r="N44" s="9">
        <v>28844</v>
      </c>
      <c r="O44" s="9">
        <v>2047074304</v>
      </c>
      <c r="P44" s="9">
        <v>2291306496</v>
      </c>
      <c r="Q44" s="9">
        <v>158940</v>
      </c>
      <c r="R44" s="9">
        <v>129661</v>
      </c>
      <c r="S44" s="9">
        <v>1442496512</v>
      </c>
      <c r="T44" s="9">
        <v>3015245824</v>
      </c>
      <c r="U44" s="9" t="s">
        <v>280</v>
      </c>
      <c r="V44" s="9" t="s">
        <v>321</v>
      </c>
      <c r="W44" s="9" t="s">
        <v>270</v>
      </c>
      <c r="X44" s="9" t="s">
        <v>379</v>
      </c>
      <c r="Y44" s="9" t="s">
        <v>385</v>
      </c>
      <c r="Z44" s="9" t="s">
        <v>386</v>
      </c>
      <c r="AA44" s="9" t="s">
        <v>300</v>
      </c>
      <c r="AB44" s="9" t="s">
        <v>382</v>
      </c>
      <c r="AC44" s="9" t="s">
        <v>147</v>
      </c>
      <c r="AD44" s="9">
        <f t="shared" si="0"/>
        <v>0.54558000000000006</v>
      </c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</row>
    <row r="45" spans="1:1257" s="11" customFormat="1">
      <c r="A45" s="9" t="s">
        <v>42</v>
      </c>
      <c r="B45" s="9" t="s">
        <v>390</v>
      </c>
      <c r="C45" s="9">
        <v>8375418</v>
      </c>
      <c r="D45" s="9">
        <v>24353172</v>
      </c>
      <c r="E45" s="9">
        <v>8373386</v>
      </c>
      <c r="F45" s="9">
        <v>8589456</v>
      </c>
      <c r="G45" s="9">
        <v>0.50005999999999995</v>
      </c>
      <c r="H45" s="9">
        <v>0.26074000000000003</v>
      </c>
      <c r="I45" s="9">
        <v>0.25591000000000003</v>
      </c>
      <c r="J45" s="9">
        <v>0.50636999999999999</v>
      </c>
      <c r="K45" s="9">
        <v>0.73926000000000003</v>
      </c>
      <c r="L45" s="9">
        <v>0.74409000000000003</v>
      </c>
      <c r="M45" s="9">
        <v>28853</v>
      </c>
      <c r="N45" s="9">
        <v>32415</v>
      </c>
      <c r="O45" s="9">
        <v>2050670592</v>
      </c>
      <c r="P45" s="9">
        <v>2294460416</v>
      </c>
      <c r="Q45" s="9">
        <v>126663</v>
      </c>
      <c r="R45" s="9">
        <v>137</v>
      </c>
      <c r="S45" s="9">
        <v>1442521088</v>
      </c>
      <c r="T45" s="9">
        <v>3015532544</v>
      </c>
      <c r="U45" s="9" t="s">
        <v>280</v>
      </c>
      <c r="V45" s="9" t="s">
        <v>321</v>
      </c>
      <c r="W45" s="9" t="s">
        <v>375</v>
      </c>
      <c r="X45" s="9" t="s">
        <v>391</v>
      </c>
      <c r="Y45" s="9" t="s">
        <v>385</v>
      </c>
      <c r="Z45" s="9" t="s">
        <v>446</v>
      </c>
      <c r="AA45" s="9" t="s">
        <v>377</v>
      </c>
      <c r="AB45" s="9" t="s">
        <v>382</v>
      </c>
      <c r="AC45" s="9" t="s">
        <v>147</v>
      </c>
      <c r="AD45" s="9">
        <f t="shared" si="0"/>
        <v>0.42028666666666664</v>
      </c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7"/>
      <c r="AJA45" s="7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7"/>
      <c r="AJN45" s="7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7"/>
      <c r="AKA45" s="7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7"/>
      <c r="AKN45" s="7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7"/>
      <c r="ALA45" s="7"/>
      <c r="ALB45" s="7"/>
      <c r="ALC45" s="7"/>
      <c r="ALD45" s="7"/>
      <c r="ALE45" s="7"/>
      <c r="ALF45" s="7"/>
      <c r="ALG45" s="7"/>
      <c r="ALH45" s="7"/>
      <c r="ALI45" s="7"/>
      <c r="ALJ45" s="7"/>
      <c r="ALK45" s="7"/>
      <c r="ALL45" s="7"/>
      <c r="ALM45" s="7"/>
      <c r="ALN45" s="7"/>
      <c r="ALO45" s="7"/>
      <c r="ALP45" s="7"/>
      <c r="ALQ45" s="7"/>
      <c r="ALR45" s="7"/>
      <c r="ALS45" s="7"/>
      <c r="ALT45" s="7"/>
      <c r="ALU45" s="7"/>
      <c r="ALV45" s="7"/>
      <c r="ALW45" s="7"/>
      <c r="ALX45" s="7"/>
      <c r="ALY45" s="7"/>
      <c r="ALZ45" s="7"/>
      <c r="AMA45" s="7"/>
      <c r="AMB45" s="7"/>
      <c r="AMC45" s="7"/>
      <c r="AMD45" s="7"/>
      <c r="AME45" s="7"/>
      <c r="AMF45" s="7"/>
      <c r="AMG45" s="7"/>
      <c r="AMH45" s="7"/>
      <c r="AMI45" s="7"/>
      <c r="AMJ45" s="7"/>
      <c r="AMK45" s="7"/>
      <c r="AML45" s="7"/>
      <c r="AMM45" s="7"/>
      <c r="AMN45" s="7"/>
      <c r="AMO45" s="7"/>
      <c r="AMP45" s="7"/>
      <c r="AMQ45" s="7"/>
      <c r="AMR45" s="7"/>
      <c r="AMS45" s="7"/>
      <c r="AMT45" s="7"/>
      <c r="AMU45" s="7"/>
      <c r="AMV45" s="7"/>
      <c r="AMW45" s="7"/>
      <c r="AMX45" s="7"/>
      <c r="AMY45" s="7"/>
      <c r="AMZ45" s="7"/>
      <c r="ANA45" s="7"/>
      <c r="ANB45" s="7"/>
      <c r="ANC45" s="7"/>
      <c r="AND45" s="7"/>
      <c r="ANE45" s="7"/>
      <c r="ANF45" s="7"/>
      <c r="ANG45" s="7"/>
      <c r="ANH45" s="7"/>
      <c r="ANI45" s="7"/>
      <c r="ANJ45" s="7"/>
      <c r="ANK45" s="7"/>
      <c r="ANL45" s="7"/>
      <c r="ANM45" s="7"/>
      <c r="ANN45" s="7"/>
      <c r="ANO45" s="7"/>
      <c r="ANP45" s="7"/>
      <c r="ANQ45" s="7"/>
      <c r="ANR45" s="7"/>
      <c r="ANS45" s="7"/>
      <c r="ANT45" s="7"/>
      <c r="ANU45" s="7"/>
      <c r="ANV45" s="7"/>
      <c r="ANW45" s="7"/>
      <c r="ANX45" s="7"/>
      <c r="ANY45" s="7"/>
      <c r="ANZ45" s="7"/>
      <c r="AOA45" s="7"/>
      <c r="AOB45" s="7"/>
      <c r="AOC45" s="7"/>
      <c r="AOD45" s="7"/>
      <c r="AOE45" s="7"/>
      <c r="AOF45" s="7"/>
      <c r="AOG45" s="7"/>
      <c r="AOH45" s="7"/>
      <c r="AOI45" s="7"/>
      <c r="AOJ45" s="7"/>
      <c r="AOK45" s="7"/>
      <c r="AOL45" s="7"/>
      <c r="AOM45" s="7"/>
      <c r="AON45" s="7"/>
      <c r="AOO45" s="7"/>
      <c r="AOP45" s="7"/>
      <c r="AOQ45" s="7"/>
      <c r="AOR45" s="7"/>
      <c r="AOS45" s="7"/>
      <c r="AOT45" s="7"/>
      <c r="AOU45" s="7"/>
      <c r="AOV45" s="7"/>
      <c r="AOW45" s="7"/>
      <c r="AOX45" s="7"/>
      <c r="AOY45" s="7"/>
      <c r="AOZ45" s="7"/>
      <c r="APA45" s="7"/>
      <c r="APB45" s="7"/>
      <c r="APC45" s="7"/>
      <c r="APD45" s="7"/>
      <c r="APE45" s="7"/>
      <c r="APF45" s="7"/>
      <c r="APG45" s="7"/>
      <c r="APH45" s="7"/>
      <c r="API45" s="7"/>
      <c r="APJ45" s="7"/>
      <c r="APK45" s="7"/>
      <c r="APL45" s="7"/>
      <c r="APM45" s="7"/>
      <c r="APN45" s="7"/>
      <c r="APO45" s="7"/>
      <c r="APP45" s="7"/>
      <c r="APQ45" s="7"/>
      <c r="APR45" s="7"/>
      <c r="APS45" s="7"/>
      <c r="APT45" s="7"/>
      <c r="APU45" s="7"/>
      <c r="APV45" s="7"/>
      <c r="APW45" s="7"/>
      <c r="APX45" s="7"/>
      <c r="APY45" s="7"/>
      <c r="APZ45" s="7"/>
      <c r="AQA45" s="7"/>
      <c r="AQB45" s="7"/>
      <c r="AQC45" s="7"/>
      <c r="AQD45" s="7"/>
      <c r="AQE45" s="7"/>
      <c r="AQF45" s="7"/>
      <c r="AQG45" s="7"/>
      <c r="AQH45" s="7"/>
      <c r="AQI45" s="7"/>
      <c r="AQJ45" s="7"/>
      <c r="AQK45" s="7"/>
      <c r="AQL45" s="7"/>
      <c r="AQM45" s="7"/>
      <c r="AQN45" s="7"/>
      <c r="AQO45" s="7"/>
      <c r="AQP45" s="7"/>
      <c r="AQQ45" s="7"/>
      <c r="AQR45" s="7"/>
      <c r="AQS45" s="7"/>
      <c r="AQT45" s="7"/>
      <c r="AQU45" s="7"/>
      <c r="AQV45" s="7"/>
      <c r="AQW45" s="7"/>
      <c r="AQX45" s="7"/>
      <c r="AQY45" s="7"/>
      <c r="AQZ45" s="7"/>
      <c r="ARA45" s="7"/>
      <c r="ARB45" s="7"/>
      <c r="ARC45" s="7"/>
      <c r="ARD45" s="7"/>
      <c r="ARE45" s="7"/>
      <c r="ARF45" s="7"/>
      <c r="ARG45" s="7"/>
      <c r="ARH45" s="7"/>
      <c r="ARI45" s="7"/>
      <c r="ARJ45" s="7"/>
      <c r="ARK45" s="7"/>
      <c r="ARL45" s="7"/>
      <c r="ARM45" s="7"/>
      <c r="ARN45" s="7"/>
      <c r="ARO45" s="7"/>
      <c r="ARP45" s="7"/>
      <c r="ARQ45" s="7"/>
      <c r="ARR45" s="7"/>
      <c r="ARS45" s="7"/>
      <c r="ART45" s="7"/>
      <c r="ARU45" s="7"/>
      <c r="ARV45" s="7"/>
      <c r="ARW45" s="7"/>
      <c r="ARX45" s="7"/>
      <c r="ARY45" s="7"/>
      <c r="ARZ45" s="7"/>
      <c r="ASA45" s="7"/>
      <c r="ASB45" s="7"/>
      <c r="ASC45" s="7"/>
      <c r="ASD45" s="7"/>
      <c r="ASE45" s="7"/>
      <c r="ASF45" s="7"/>
      <c r="ASG45" s="7"/>
      <c r="ASH45" s="7"/>
      <c r="ASI45" s="7"/>
      <c r="ASJ45" s="7"/>
      <c r="ASK45" s="7"/>
      <c r="ASL45" s="7"/>
      <c r="ASM45" s="7"/>
      <c r="ASN45" s="7"/>
      <c r="ASO45" s="7"/>
      <c r="ASP45" s="7"/>
      <c r="ASQ45" s="7"/>
      <c r="ASR45" s="7"/>
      <c r="ASS45" s="7"/>
      <c r="AST45" s="7"/>
      <c r="ASU45" s="7"/>
      <c r="ASV45" s="7"/>
      <c r="ASW45" s="7"/>
      <c r="ASX45" s="7"/>
      <c r="ASY45" s="7"/>
      <c r="ASZ45" s="7"/>
      <c r="ATA45" s="7"/>
      <c r="ATB45" s="7"/>
      <c r="ATC45" s="7"/>
      <c r="ATD45" s="7"/>
      <c r="ATE45" s="7"/>
      <c r="ATF45" s="7"/>
      <c r="ATG45" s="7"/>
      <c r="ATH45" s="7"/>
      <c r="ATI45" s="7"/>
      <c r="ATJ45" s="7"/>
      <c r="ATK45" s="7"/>
      <c r="ATL45" s="7"/>
      <c r="ATM45" s="7"/>
      <c r="ATN45" s="7"/>
      <c r="ATO45" s="7"/>
      <c r="ATP45" s="7"/>
      <c r="ATQ45" s="7"/>
      <c r="ATR45" s="7"/>
      <c r="ATS45" s="7"/>
      <c r="ATT45" s="7"/>
      <c r="ATU45" s="7"/>
      <c r="ATV45" s="7"/>
      <c r="ATW45" s="7"/>
      <c r="ATX45" s="7"/>
      <c r="ATY45" s="7"/>
      <c r="ATZ45" s="7"/>
      <c r="AUA45" s="7"/>
      <c r="AUB45" s="7"/>
      <c r="AUC45" s="7"/>
      <c r="AUD45" s="7"/>
      <c r="AUE45" s="7"/>
      <c r="AUF45" s="7"/>
      <c r="AUG45" s="7"/>
      <c r="AUH45" s="7"/>
      <c r="AUI45" s="7"/>
      <c r="AUJ45" s="7"/>
      <c r="AUK45" s="7"/>
      <c r="AUL45" s="7"/>
      <c r="AUM45" s="7"/>
      <c r="AUN45" s="7"/>
      <c r="AUO45" s="7"/>
      <c r="AUP45" s="7"/>
      <c r="AUQ45" s="7"/>
      <c r="AUR45" s="7"/>
      <c r="AUS45" s="7"/>
      <c r="AUT45" s="7"/>
      <c r="AUU45" s="7"/>
      <c r="AUV45" s="7"/>
      <c r="AUW45" s="7"/>
      <c r="AUX45" s="7"/>
      <c r="AUY45" s="7"/>
      <c r="AUZ45" s="7"/>
      <c r="AVA45" s="7"/>
      <c r="AVB45" s="7"/>
      <c r="AVC45" s="7"/>
      <c r="AVD45" s="7"/>
      <c r="AVE45" s="7"/>
      <c r="AVF45" s="7"/>
      <c r="AVG45" s="7"/>
      <c r="AVH45" s="7"/>
      <c r="AVI45" s="7"/>
    </row>
    <row r="46" spans="1:1257" s="11" customFormat="1">
      <c r="A46" s="15" t="s">
        <v>42</v>
      </c>
      <c r="B46" s="15" t="s">
        <v>447</v>
      </c>
      <c r="C46" s="15">
        <v>8372480</v>
      </c>
      <c r="D46" s="15">
        <v>19935333</v>
      </c>
      <c r="E46" s="15">
        <v>8376324</v>
      </c>
      <c r="F46" s="15">
        <v>13007295</v>
      </c>
      <c r="G46" s="15">
        <v>0.49989</v>
      </c>
      <c r="H46" s="15">
        <v>0.39484999999999998</v>
      </c>
      <c r="I46" s="15">
        <v>0.29576999999999998</v>
      </c>
      <c r="J46" s="15">
        <v>0.60828000000000004</v>
      </c>
      <c r="K46" s="15">
        <v>0.60514999999999997</v>
      </c>
      <c r="L46" s="15">
        <v>0.70423000000000002</v>
      </c>
      <c r="M46" s="15">
        <v>36016</v>
      </c>
      <c r="N46" s="15">
        <v>36025</v>
      </c>
      <c r="O46" s="15">
        <v>2009554944</v>
      </c>
      <c r="P46" s="15">
        <v>2253656064</v>
      </c>
      <c r="Q46" s="15">
        <v>29450</v>
      </c>
      <c r="R46" s="15">
        <v>198150</v>
      </c>
      <c r="S46" s="15">
        <v>1848037376</v>
      </c>
      <c r="T46" s="15">
        <v>3019489280</v>
      </c>
      <c r="U46" s="15" t="s">
        <v>280</v>
      </c>
      <c r="V46" s="15" t="s">
        <v>319</v>
      </c>
      <c r="W46" s="15" t="s">
        <v>255</v>
      </c>
      <c r="X46" s="15" t="s">
        <v>379</v>
      </c>
      <c r="Y46" s="15" t="s">
        <v>385</v>
      </c>
      <c r="Z46" s="15" t="s">
        <v>386</v>
      </c>
      <c r="AA46" s="16" t="s">
        <v>283</v>
      </c>
      <c r="AB46" s="15" t="s">
        <v>382</v>
      </c>
      <c r="AC46" s="15" t="s">
        <v>147</v>
      </c>
      <c r="AD46" s="9">
        <f t="shared" si="0"/>
        <v>0.46487666666666666</v>
      </c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</row>
    <row r="47" spans="1:1257" s="11" customFormat="1">
      <c r="A47" s="9" t="s">
        <v>42</v>
      </c>
      <c r="B47" s="9" t="s">
        <v>378</v>
      </c>
      <c r="C47" s="9">
        <v>8369279</v>
      </c>
      <c r="D47" s="9">
        <v>21814550</v>
      </c>
      <c r="E47" s="9">
        <v>8379525</v>
      </c>
      <c r="F47" s="9">
        <v>11128078</v>
      </c>
      <c r="G47" s="9">
        <v>0.49969000000000002</v>
      </c>
      <c r="H47" s="9">
        <v>0.33779999999999999</v>
      </c>
      <c r="I47" s="9">
        <v>0.27728000000000003</v>
      </c>
      <c r="J47" s="9">
        <v>0.57045000000000001</v>
      </c>
      <c r="K47" s="9">
        <v>0.66220000000000001</v>
      </c>
      <c r="L47" s="9">
        <v>0.72272000000000003</v>
      </c>
      <c r="M47" s="9">
        <v>136803</v>
      </c>
      <c r="N47" s="9">
        <v>136844</v>
      </c>
      <c r="O47" s="9">
        <v>3709714432</v>
      </c>
      <c r="P47" s="9">
        <v>4112846848</v>
      </c>
      <c r="Q47" s="9">
        <v>149237</v>
      </c>
      <c r="R47" s="9">
        <v>3851</v>
      </c>
      <c r="S47" s="9">
        <v>1517211648</v>
      </c>
      <c r="T47" s="9">
        <v>3279323136</v>
      </c>
      <c r="U47" s="9" t="s">
        <v>280</v>
      </c>
      <c r="V47" s="9" t="s">
        <v>319</v>
      </c>
      <c r="W47" s="9" t="s">
        <v>273</v>
      </c>
      <c r="X47" s="9" t="s">
        <v>379</v>
      </c>
      <c r="Y47" s="9" t="s">
        <v>380</v>
      </c>
      <c r="Z47" s="9" t="s">
        <v>381</v>
      </c>
      <c r="AA47" s="9" t="s">
        <v>303</v>
      </c>
      <c r="AB47" s="9" t="s">
        <v>378</v>
      </c>
      <c r="AC47" s="9" t="s">
        <v>147</v>
      </c>
      <c r="AD47" s="9">
        <f t="shared" si="0"/>
        <v>0.44572666666666666</v>
      </c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7"/>
      <c r="AJA47" s="7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7"/>
      <c r="AJN47" s="7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7"/>
      <c r="AKA47" s="7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7"/>
      <c r="AKN47" s="7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7"/>
      <c r="ALA47" s="7"/>
      <c r="ALB47" s="7"/>
      <c r="ALC47" s="7"/>
      <c r="ALD47" s="7"/>
      <c r="ALE47" s="7"/>
      <c r="ALF47" s="7"/>
      <c r="ALG47" s="7"/>
      <c r="ALH47" s="7"/>
      <c r="ALI47" s="7"/>
      <c r="ALJ47" s="7"/>
      <c r="ALK47" s="7"/>
      <c r="ALL47" s="7"/>
      <c r="ALM47" s="7"/>
      <c r="ALN47" s="7"/>
      <c r="ALO47" s="7"/>
      <c r="ALP47" s="7"/>
      <c r="ALQ47" s="7"/>
      <c r="ALR47" s="7"/>
      <c r="ALS47" s="7"/>
      <c r="ALT47" s="7"/>
      <c r="ALU47" s="7"/>
      <c r="ALV47" s="7"/>
      <c r="ALW47" s="7"/>
      <c r="ALX47" s="7"/>
      <c r="ALY47" s="7"/>
      <c r="ALZ47" s="7"/>
      <c r="AMA47" s="7"/>
      <c r="AMB47" s="7"/>
      <c r="AMC47" s="7"/>
      <c r="AMD47" s="7"/>
      <c r="AME47" s="7"/>
      <c r="AMF47" s="7"/>
      <c r="AMG47" s="7"/>
      <c r="AMH47" s="7"/>
      <c r="AMI47" s="7"/>
      <c r="AMJ47" s="7"/>
      <c r="AMK47" s="7"/>
      <c r="AML47" s="7"/>
      <c r="AMM47" s="7"/>
      <c r="AMN47" s="7"/>
      <c r="AMO47" s="7"/>
      <c r="AMP47" s="7"/>
      <c r="AMQ47" s="7"/>
      <c r="AMR47" s="7"/>
      <c r="AMS47" s="7"/>
      <c r="AMT47" s="7"/>
      <c r="AMU47" s="7"/>
      <c r="AMV47" s="7"/>
      <c r="AMW47" s="7"/>
      <c r="AMX47" s="7"/>
      <c r="AMY47" s="7"/>
      <c r="AMZ47" s="7"/>
      <c r="ANA47" s="7"/>
      <c r="ANB47" s="7"/>
      <c r="ANC47" s="7"/>
      <c r="AND47" s="7"/>
      <c r="ANE47" s="7"/>
      <c r="ANF47" s="7"/>
      <c r="ANG47" s="7"/>
      <c r="ANH47" s="7"/>
      <c r="ANI47" s="7"/>
      <c r="ANJ47" s="7"/>
      <c r="ANK47" s="7"/>
      <c r="ANL47" s="7"/>
      <c r="ANM47" s="7"/>
      <c r="ANN47" s="7"/>
      <c r="ANO47" s="7"/>
      <c r="ANP47" s="7"/>
      <c r="ANQ47" s="7"/>
      <c r="ANR47" s="7"/>
      <c r="ANS47" s="7"/>
      <c r="ANT47" s="7"/>
      <c r="ANU47" s="7"/>
      <c r="ANV47" s="7"/>
      <c r="ANW47" s="7"/>
      <c r="ANX47" s="7"/>
      <c r="ANY47" s="7"/>
      <c r="ANZ47" s="7"/>
      <c r="AOA47" s="7"/>
      <c r="AOB47" s="7"/>
      <c r="AOC47" s="7"/>
      <c r="AOD47" s="7"/>
      <c r="AOE47" s="7"/>
      <c r="AOF47" s="7"/>
      <c r="AOG47" s="7"/>
      <c r="AOH47" s="7"/>
      <c r="AOI47" s="7"/>
      <c r="AOJ47" s="7"/>
      <c r="AOK47" s="7"/>
      <c r="AOL47" s="7"/>
      <c r="AOM47" s="7"/>
      <c r="AON47" s="7"/>
      <c r="AOO47" s="7"/>
      <c r="AOP47" s="7"/>
      <c r="AOQ47" s="7"/>
      <c r="AOR47" s="7"/>
      <c r="AOS47" s="7"/>
      <c r="AOT47" s="7"/>
      <c r="AOU47" s="7"/>
      <c r="AOV47" s="7"/>
      <c r="AOW47" s="7"/>
      <c r="AOX47" s="7"/>
      <c r="AOY47" s="7"/>
      <c r="AOZ47" s="7"/>
      <c r="APA47" s="7"/>
      <c r="APB47" s="7"/>
      <c r="APC47" s="7"/>
      <c r="APD47" s="7"/>
      <c r="APE47" s="7"/>
      <c r="APF47" s="7"/>
      <c r="APG47" s="7"/>
      <c r="APH47" s="7"/>
      <c r="API47" s="7"/>
      <c r="APJ47" s="7"/>
      <c r="APK47" s="7"/>
      <c r="APL47" s="7"/>
      <c r="APM47" s="7"/>
      <c r="APN47" s="7"/>
      <c r="APO47" s="7"/>
      <c r="APP47" s="7"/>
      <c r="APQ47" s="7"/>
      <c r="APR47" s="7"/>
      <c r="APS47" s="7"/>
      <c r="APT47" s="7"/>
      <c r="APU47" s="7"/>
      <c r="APV47" s="7"/>
      <c r="APW47" s="7"/>
      <c r="APX47" s="7"/>
      <c r="APY47" s="7"/>
      <c r="APZ47" s="7"/>
      <c r="AQA47" s="7"/>
      <c r="AQB47" s="7"/>
      <c r="AQC47" s="7"/>
      <c r="AQD47" s="7"/>
      <c r="AQE47" s="7"/>
      <c r="AQF47" s="7"/>
      <c r="AQG47" s="7"/>
      <c r="AQH47" s="7"/>
      <c r="AQI47" s="7"/>
      <c r="AQJ47" s="7"/>
      <c r="AQK47" s="7"/>
      <c r="AQL47" s="7"/>
      <c r="AQM47" s="7"/>
      <c r="AQN47" s="7"/>
      <c r="AQO47" s="7"/>
      <c r="AQP47" s="7"/>
      <c r="AQQ47" s="7"/>
      <c r="AQR47" s="7"/>
      <c r="AQS47" s="7"/>
      <c r="AQT47" s="7"/>
      <c r="AQU47" s="7"/>
      <c r="AQV47" s="7"/>
      <c r="AQW47" s="7"/>
      <c r="AQX47" s="7"/>
      <c r="AQY47" s="7"/>
      <c r="AQZ47" s="7"/>
      <c r="ARA47" s="7"/>
      <c r="ARB47" s="7"/>
      <c r="ARC47" s="7"/>
      <c r="ARD47" s="7"/>
      <c r="ARE47" s="7"/>
      <c r="ARF47" s="7"/>
      <c r="ARG47" s="7"/>
      <c r="ARH47" s="7"/>
      <c r="ARI47" s="7"/>
      <c r="ARJ47" s="7"/>
      <c r="ARK47" s="7"/>
      <c r="ARL47" s="7"/>
      <c r="ARM47" s="7"/>
      <c r="ARN47" s="7"/>
      <c r="ARO47" s="7"/>
      <c r="ARP47" s="7"/>
      <c r="ARQ47" s="7"/>
      <c r="ARR47" s="7"/>
      <c r="ARS47" s="7"/>
      <c r="ART47" s="7"/>
      <c r="ARU47" s="7"/>
      <c r="ARV47" s="7"/>
      <c r="ARW47" s="7"/>
      <c r="ARX47" s="7"/>
      <c r="ARY47" s="7"/>
      <c r="ARZ47" s="7"/>
      <c r="ASA47" s="7"/>
      <c r="ASB47" s="7"/>
      <c r="ASC47" s="7"/>
      <c r="ASD47" s="7"/>
      <c r="ASE47" s="7"/>
      <c r="ASF47" s="7"/>
      <c r="ASG47" s="7"/>
      <c r="ASH47" s="7"/>
      <c r="ASI47" s="7"/>
      <c r="ASJ47" s="7"/>
      <c r="ASK47" s="7"/>
      <c r="ASL47" s="7"/>
      <c r="ASM47" s="7"/>
      <c r="ASN47" s="7"/>
      <c r="ASO47" s="7"/>
      <c r="ASP47" s="7"/>
      <c r="ASQ47" s="7"/>
      <c r="ASR47" s="7"/>
      <c r="ASS47" s="7"/>
      <c r="AST47" s="7"/>
      <c r="ASU47" s="7"/>
      <c r="ASV47" s="7"/>
      <c r="ASW47" s="7"/>
      <c r="ASX47" s="7"/>
      <c r="ASY47" s="7"/>
      <c r="ASZ47" s="7"/>
      <c r="ATA47" s="7"/>
      <c r="ATB47" s="7"/>
      <c r="ATC47" s="7"/>
      <c r="ATD47" s="7"/>
      <c r="ATE47" s="7"/>
      <c r="ATF47" s="7"/>
      <c r="ATG47" s="7"/>
      <c r="ATH47" s="7"/>
      <c r="ATI47" s="7"/>
      <c r="ATJ47" s="7"/>
      <c r="ATK47" s="7"/>
      <c r="ATL47" s="7"/>
      <c r="ATM47" s="7"/>
      <c r="ATN47" s="7"/>
      <c r="ATO47" s="7"/>
      <c r="ATP47" s="7"/>
      <c r="ATQ47" s="7"/>
      <c r="ATR47" s="7"/>
      <c r="ATS47" s="7"/>
      <c r="ATT47" s="7"/>
      <c r="ATU47" s="7"/>
      <c r="ATV47" s="7"/>
      <c r="ATW47" s="7"/>
      <c r="ATX47" s="7"/>
      <c r="ATY47" s="7"/>
      <c r="ATZ47" s="7"/>
      <c r="AUA47" s="7"/>
      <c r="AUB47" s="7"/>
      <c r="AUC47" s="7"/>
      <c r="AUD47" s="7"/>
      <c r="AUE47" s="7"/>
      <c r="AUF47" s="7"/>
      <c r="AUG47" s="7"/>
      <c r="AUH47" s="7"/>
      <c r="AUI47" s="7"/>
      <c r="AUJ47" s="7"/>
      <c r="AUK47" s="7"/>
      <c r="AUL47" s="7"/>
      <c r="AUM47" s="7"/>
      <c r="AUN47" s="7"/>
      <c r="AUO47" s="7"/>
      <c r="AUP47" s="7"/>
      <c r="AUQ47" s="7"/>
      <c r="AUR47" s="7"/>
      <c r="AUS47" s="7"/>
      <c r="AUT47" s="7"/>
      <c r="AUU47" s="7"/>
      <c r="AUV47" s="7"/>
      <c r="AUW47" s="7"/>
      <c r="AUX47" s="7"/>
      <c r="AUY47" s="7"/>
      <c r="AUZ47" s="7"/>
      <c r="AVA47" s="7"/>
      <c r="AVB47" s="7"/>
      <c r="AVC47" s="7"/>
      <c r="AVD47" s="7"/>
      <c r="AVE47" s="7"/>
      <c r="AVF47" s="7"/>
      <c r="AVG47" s="7"/>
      <c r="AVH47" s="7"/>
      <c r="AVI47" s="7"/>
    </row>
    <row r="48" spans="1:1257" s="11" customFormat="1">
      <c r="A48" s="9" t="s">
        <v>42</v>
      </c>
      <c r="B48" s="9" t="s">
        <v>385</v>
      </c>
      <c r="C48" s="9">
        <v>8365500</v>
      </c>
      <c r="D48" s="9">
        <v>17445819</v>
      </c>
      <c r="E48" s="9">
        <v>8383304</v>
      </c>
      <c r="F48" s="9">
        <v>15496809</v>
      </c>
      <c r="G48" s="9">
        <v>0.49947000000000003</v>
      </c>
      <c r="H48" s="9">
        <v>0.47042</v>
      </c>
      <c r="I48" s="9">
        <v>0.3241</v>
      </c>
      <c r="J48" s="9">
        <v>0.64893999999999996</v>
      </c>
      <c r="K48" s="9">
        <v>0.52958000000000005</v>
      </c>
      <c r="L48" s="9">
        <v>0.67589999999999995</v>
      </c>
      <c r="M48" s="9">
        <v>32456</v>
      </c>
      <c r="N48" s="9">
        <v>36007</v>
      </c>
      <c r="O48" s="9">
        <v>1679212544</v>
      </c>
      <c r="P48" s="9">
        <v>1937838080</v>
      </c>
      <c r="Q48" s="9">
        <v>205727</v>
      </c>
      <c r="R48" s="9">
        <v>122492</v>
      </c>
      <c r="S48" s="9">
        <v>1437417472</v>
      </c>
      <c r="T48" s="9">
        <v>3018756096</v>
      </c>
      <c r="U48" s="9" t="s">
        <v>280</v>
      </c>
      <c r="V48" s="9" t="s">
        <v>318</v>
      </c>
      <c r="W48" s="9" t="s">
        <v>256</v>
      </c>
      <c r="X48" s="9" t="s">
        <v>450</v>
      </c>
      <c r="Y48" s="9" t="s">
        <v>385</v>
      </c>
      <c r="Z48" s="9" t="s">
        <v>451</v>
      </c>
      <c r="AA48" s="10" t="s">
        <v>284</v>
      </c>
      <c r="AB48" s="9" t="s">
        <v>382</v>
      </c>
      <c r="AC48" s="9" t="s">
        <v>147</v>
      </c>
      <c r="AD48" s="9">
        <f t="shared" si="0"/>
        <v>0.48978666666666665</v>
      </c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7"/>
      <c r="AIZ48" s="7"/>
      <c r="AJA48" s="7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7"/>
      <c r="AJM48" s="7"/>
      <c r="AJN48" s="7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7"/>
      <c r="AJZ48" s="7"/>
      <c r="AKA48" s="7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7"/>
      <c r="AKM48" s="7"/>
      <c r="AKN48" s="7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7"/>
      <c r="AKZ48" s="7"/>
      <c r="ALA48" s="7"/>
      <c r="ALB48" s="7"/>
      <c r="ALC48" s="7"/>
      <c r="ALD48" s="7"/>
      <c r="ALE48" s="7"/>
      <c r="ALF48" s="7"/>
      <c r="ALG48" s="7"/>
      <c r="ALH48" s="7"/>
      <c r="ALI48" s="7"/>
      <c r="ALJ48" s="7"/>
      <c r="ALK48" s="7"/>
      <c r="ALL48" s="7"/>
      <c r="ALM48" s="7"/>
      <c r="ALN48" s="7"/>
      <c r="ALO48" s="7"/>
      <c r="ALP48" s="7"/>
      <c r="ALQ48" s="7"/>
      <c r="ALR48" s="7"/>
      <c r="ALS48" s="7"/>
      <c r="ALT48" s="7"/>
      <c r="ALU48" s="7"/>
      <c r="ALV48" s="7"/>
      <c r="ALW48" s="7"/>
      <c r="ALX48" s="7"/>
      <c r="ALY48" s="7"/>
      <c r="ALZ48" s="7"/>
      <c r="AMA48" s="7"/>
      <c r="AMB48" s="7"/>
      <c r="AMC48" s="7"/>
      <c r="AMD48" s="7"/>
      <c r="AME48" s="7"/>
      <c r="AMF48" s="7"/>
      <c r="AMG48" s="7"/>
      <c r="AMH48" s="7"/>
      <c r="AMI48" s="7"/>
      <c r="AMJ48" s="7"/>
      <c r="AMK48" s="7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</row>
    <row r="49" spans="1:1257" s="11" customFormat="1">
      <c r="A49" s="9" t="s">
        <v>42</v>
      </c>
      <c r="B49" s="9" t="s">
        <v>394</v>
      </c>
      <c r="C49" s="9">
        <v>8359923</v>
      </c>
      <c r="D49" s="9">
        <v>14099061</v>
      </c>
      <c r="E49" s="9">
        <v>8388764</v>
      </c>
      <c r="F49" s="9">
        <v>18843684</v>
      </c>
      <c r="G49" s="9">
        <v>0.49913999999999997</v>
      </c>
      <c r="H49" s="9">
        <v>0.57201000000000002</v>
      </c>
      <c r="I49" s="9">
        <v>0.37223000000000001</v>
      </c>
      <c r="J49" s="9">
        <v>0.69196000000000002</v>
      </c>
      <c r="K49" s="9">
        <v>0.42798999999999998</v>
      </c>
      <c r="L49" s="9">
        <v>0.62777000000000005</v>
      </c>
      <c r="M49" s="9">
        <v>82804</v>
      </c>
      <c r="N49" s="9">
        <v>82838</v>
      </c>
      <c r="O49" s="9">
        <v>2664759296</v>
      </c>
      <c r="P49" s="9">
        <v>3082395648</v>
      </c>
      <c r="Q49" s="9">
        <v>160032</v>
      </c>
      <c r="R49" s="9">
        <v>187420</v>
      </c>
      <c r="S49" s="9">
        <v>1483698176</v>
      </c>
      <c r="T49" s="9">
        <v>3196723200</v>
      </c>
      <c r="U49" s="9" t="s">
        <v>280</v>
      </c>
      <c r="V49" s="9" t="s">
        <v>319</v>
      </c>
      <c r="W49" s="9" t="s">
        <v>264</v>
      </c>
      <c r="X49" s="9" t="s">
        <v>379</v>
      </c>
      <c r="Y49" s="9" t="s">
        <v>385</v>
      </c>
      <c r="Z49" s="9" t="s">
        <v>386</v>
      </c>
      <c r="AA49" s="9" t="s">
        <v>293</v>
      </c>
      <c r="AB49" s="9" t="s">
        <v>378</v>
      </c>
      <c r="AC49" s="9" t="s">
        <v>147</v>
      </c>
      <c r="AD49" s="9">
        <f t="shared" si="0"/>
        <v>0.52342999999999995</v>
      </c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/>
      <c r="ALA49" s="7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7"/>
      <c r="ALN49" s="7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7"/>
      <c r="AMA49" s="7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7"/>
      <c r="AMN49" s="7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7"/>
      <c r="ANA49" s="7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7"/>
      <c r="ANN49" s="7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7"/>
      <c r="AOA49" s="7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7"/>
      <c r="AON49" s="7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7"/>
      <c r="APA49" s="7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7"/>
      <c r="APN49" s="7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7"/>
      <c r="AQA49" s="7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7"/>
      <c r="AQN49" s="7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7"/>
      <c r="ARA49" s="7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7"/>
      <c r="ARN49" s="7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7"/>
      <c r="ASA49" s="7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7"/>
      <c r="ASN49" s="7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7"/>
      <c r="ATA49" s="7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7"/>
      <c r="ATN49" s="7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7"/>
      <c r="AUA49" s="7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7"/>
      <c r="AUN49" s="7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7"/>
      <c r="AVA49" s="7"/>
      <c r="AVB49" s="7"/>
      <c r="AVC49" s="7"/>
      <c r="AVD49" s="7"/>
      <c r="AVE49" s="7"/>
      <c r="AVF49" s="7"/>
      <c r="AVG49" s="7"/>
      <c r="AVH49" s="7"/>
      <c r="AVI49" s="7"/>
    </row>
    <row r="50" spans="1:1257" s="11" customFormat="1">
      <c r="A50" s="15" t="s">
        <v>42</v>
      </c>
      <c r="B50" s="15" t="s">
        <v>449</v>
      </c>
      <c r="C50" s="15">
        <v>8357350</v>
      </c>
      <c r="D50" s="15">
        <v>21858200</v>
      </c>
      <c r="E50" s="15">
        <v>8391454</v>
      </c>
      <c r="F50" s="15">
        <v>11084428</v>
      </c>
      <c r="G50" s="15">
        <v>0.49897999999999998</v>
      </c>
      <c r="H50" s="15">
        <v>0.33648</v>
      </c>
      <c r="I50" s="15">
        <v>0.27659</v>
      </c>
      <c r="J50" s="15">
        <v>0.56913999999999998</v>
      </c>
      <c r="K50" s="15">
        <v>0.66352</v>
      </c>
      <c r="L50" s="15">
        <v>0.72341</v>
      </c>
      <c r="M50" s="15">
        <v>36003</v>
      </c>
      <c r="N50" s="15">
        <v>39634</v>
      </c>
      <c r="O50" s="15">
        <v>2044678144</v>
      </c>
      <c r="P50" s="15">
        <v>2287673344</v>
      </c>
      <c r="Q50" s="15">
        <v>76217</v>
      </c>
      <c r="R50" s="15">
        <v>183751</v>
      </c>
      <c r="S50" s="15">
        <v>1868238848</v>
      </c>
      <c r="T50" s="15">
        <v>3123085312</v>
      </c>
      <c r="U50" s="15" t="s">
        <v>280</v>
      </c>
      <c r="V50" s="15" t="s">
        <v>319</v>
      </c>
      <c r="W50" s="15" t="s">
        <v>259</v>
      </c>
      <c r="X50" s="15" t="s">
        <v>379</v>
      </c>
      <c r="Y50" s="15" t="s">
        <v>385</v>
      </c>
      <c r="Z50" s="15" t="s">
        <v>386</v>
      </c>
      <c r="AA50" s="16" t="s">
        <v>287</v>
      </c>
      <c r="AB50" s="15" t="s">
        <v>382</v>
      </c>
      <c r="AC50" s="15" t="s">
        <v>147</v>
      </c>
      <c r="AD50" s="9">
        <f t="shared" si="0"/>
        <v>0.44481333333333328</v>
      </c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  <c r="AIO50" s="7"/>
      <c r="AIP50" s="7"/>
      <c r="AIQ50" s="7"/>
      <c r="AIR50" s="7"/>
      <c r="AIS50" s="7"/>
      <c r="AIT50" s="7"/>
      <c r="AIU50" s="7"/>
      <c r="AIV50" s="7"/>
      <c r="AIW50" s="7"/>
      <c r="AIX50" s="7"/>
      <c r="AIY50" s="7"/>
      <c r="AIZ50" s="7"/>
      <c r="AJA50" s="7"/>
      <c r="AJB50" s="7"/>
      <c r="AJC50" s="7"/>
      <c r="AJD50" s="7"/>
      <c r="AJE50" s="7"/>
      <c r="AJF50" s="7"/>
      <c r="AJG50" s="7"/>
      <c r="AJH50" s="7"/>
      <c r="AJI50" s="7"/>
      <c r="AJJ50" s="7"/>
      <c r="AJK50" s="7"/>
      <c r="AJL50" s="7"/>
      <c r="AJM50" s="7"/>
      <c r="AJN50" s="7"/>
      <c r="AJO50" s="7"/>
      <c r="AJP50" s="7"/>
      <c r="AJQ50" s="7"/>
      <c r="AJR50" s="7"/>
      <c r="AJS50" s="7"/>
      <c r="AJT50" s="7"/>
      <c r="AJU50" s="7"/>
      <c r="AJV50" s="7"/>
      <c r="AJW50" s="7"/>
      <c r="AJX50" s="7"/>
      <c r="AJY50" s="7"/>
      <c r="AJZ50" s="7"/>
      <c r="AKA50" s="7"/>
      <c r="AKB50" s="7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  <c r="AMK50" s="7"/>
      <c r="AML50" s="7"/>
      <c r="AMM50" s="7"/>
      <c r="AMN50" s="7"/>
      <c r="AMO50" s="7"/>
      <c r="AMP50" s="7"/>
      <c r="AMQ50" s="7"/>
      <c r="AMR50" s="7"/>
      <c r="AMS50" s="7"/>
      <c r="AMT50" s="7"/>
      <c r="AMU50" s="7"/>
      <c r="AMV50" s="7"/>
      <c r="AMW50" s="7"/>
      <c r="AMX50" s="7"/>
      <c r="AMY50" s="7"/>
      <c r="AMZ50" s="7"/>
      <c r="ANA50" s="7"/>
      <c r="ANB50" s="7"/>
      <c r="ANC50" s="7"/>
      <c r="AND50" s="7"/>
      <c r="ANE50" s="7"/>
      <c r="ANF50" s="7"/>
      <c r="ANG50" s="7"/>
      <c r="ANH50" s="7"/>
      <c r="ANI50" s="7"/>
      <c r="ANJ50" s="7"/>
      <c r="ANK50" s="7"/>
      <c r="ANL50" s="7"/>
      <c r="ANM50" s="7"/>
      <c r="ANN50" s="7"/>
      <c r="ANO50" s="7"/>
      <c r="ANP50" s="7"/>
      <c r="ANQ50" s="7"/>
      <c r="ANR50" s="7"/>
      <c r="ANS50" s="7"/>
      <c r="ANT50" s="7"/>
      <c r="ANU50" s="7"/>
      <c r="ANV50" s="7"/>
      <c r="ANW50" s="7"/>
      <c r="ANX50" s="7"/>
      <c r="ANY50" s="7"/>
      <c r="ANZ50" s="7"/>
      <c r="AOA50" s="7"/>
      <c r="AOB50" s="7"/>
      <c r="AOC50" s="7"/>
      <c r="AOD50" s="7"/>
      <c r="AOE50" s="7"/>
      <c r="AOF50" s="7"/>
      <c r="AOG50" s="7"/>
      <c r="AOH50" s="7"/>
      <c r="AOI50" s="7"/>
      <c r="AOJ50" s="7"/>
      <c r="AOK50" s="7"/>
      <c r="AOL50" s="7"/>
      <c r="AOM50" s="7"/>
      <c r="AON50" s="7"/>
      <c r="AOO50" s="7"/>
      <c r="AOP50" s="7"/>
      <c r="AOQ50" s="7"/>
      <c r="AOR50" s="7"/>
      <c r="AOS50" s="7"/>
      <c r="AOT50" s="7"/>
      <c r="AOU50" s="7"/>
      <c r="AOV50" s="7"/>
      <c r="AOW50" s="7"/>
      <c r="AOX50" s="7"/>
      <c r="AOY50" s="7"/>
      <c r="AOZ50" s="7"/>
      <c r="APA50" s="7"/>
      <c r="APB50" s="7"/>
      <c r="APC50" s="7"/>
      <c r="APD50" s="7"/>
      <c r="APE50" s="7"/>
      <c r="APF50" s="7"/>
      <c r="APG50" s="7"/>
      <c r="APH50" s="7"/>
      <c r="API50" s="7"/>
      <c r="APJ50" s="7"/>
      <c r="APK50" s="7"/>
      <c r="APL50" s="7"/>
      <c r="APM50" s="7"/>
      <c r="APN50" s="7"/>
      <c r="APO50" s="7"/>
      <c r="APP50" s="7"/>
      <c r="APQ50" s="7"/>
      <c r="APR50" s="7"/>
      <c r="APS50" s="7"/>
      <c r="APT50" s="7"/>
      <c r="APU50" s="7"/>
      <c r="APV50" s="7"/>
      <c r="APW50" s="7"/>
      <c r="APX50" s="7"/>
      <c r="APY50" s="7"/>
      <c r="APZ50" s="7"/>
      <c r="AQA50" s="7"/>
      <c r="AQB50" s="7"/>
      <c r="AQC50" s="7"/>
      <c r="AQD50" s="7"/>
      <c r="AQE50" s="7"/>
      <c r="AQF50" s="7"/>
      <c r="AQG50" s="7"/>
      <c r="AQH50" s="7"/>
      <c r="AQI50" s="7"/>
      <c r="AQJ50" s="7"/>
      <c r="AQK50" s="7"/>
      <c r="AQL50" s="7"/>
      <c r="AQM50" s="7"/>
      <c r="AQN50" s="7"/>
      <c r="AQO50" s="7"/>
      <c r="AQP50" s="7"/>
      <c r="AQQ50" s="7"/>
      <c r="AQR50" s="7"/>
      <c r="AQS50" s="7"/>
      <c r="AQT50" s="7"/>
      <c r="AQU50" s="7"/>
      <c r="AQV50" s="7"/>
      <c r="AQW50" s="7"/>
      <c r="AQX50" s="7"/>
      <c r="AQY50" s="7"/>
      <c r="AQZ50" s="7"/>
      <c r="ARA50" s="7"/>
      <c r="ARB50" s="7"/>
      <c r="ARC50" s="7"/>
      <c r="ARD50" s="7"/>
      <c r="ARE50" s="7"/>
      <c r="ARF50" s="7"/>
      <c r="ARG50" s="7"/>
      <c r="ARH50" s="7"/>
      <c r="ARI50" s="7"/>
      <c r="ARJ50" s="7"/>
      <c r="ARK50" s="7"/>
      <c r="ARL50" s="7"/>
      <c r="ARM50" s="7"/>
      <c r="ARN50" s="7"/>
      <c r="ARO50" s="7"/>
      <c r="ARP50" s="7"/>
      <c r="ARQ50" s="7"/>
      <c r="ARR50" s="7"/>
      <c r="ARS50" s="7"/>
      <c r="ART50" s="7"/>
      <c r="ARU50" s="7"/>
      <c r="ARV50" s="7"/>
      <c r="ARW50" s="7"/>
      <c r="ARX50" s="7"/>
      <c r="ARY50" s="7"/>
      <c r="ARZ50" s="7"/>
      <c r="ASA50" s="7"/>
      <c r="ASB50" s="7"/>
      <c r="ASC50" s="7"/>
      <c r="ASD50" s="7"/>
      <c r="ASE50" s="7"/>
      <c r="ASF50" s="7"/>
      <c r="ASG50" s="7"/>
      <c r="ASH50" s="7"/>
      <c r="ASI50" s="7"/>
      <c r="ASJ50" s="7"/>
      <c r="ASK50" s="7"/>
      <c r="ASL50" s="7"/>
      <c r="ASM50" s="7"/>
      <c r="ASN50" s="7"/>
      <c r="ASO50" s="7"/>
      <c r="ASP50" s="7"/>
      <c r="ASQ50" s="7"/>
      <c r="ASR50" s="7"/>
      <c r="ASS50" s="7"/>
      <c r="AST50" s="7"/>
      <c r="ASU50" s="7"/>
      <c r="ASV50" s="7"/>
      <c r="ASW50" s="7"/>
      <c r="ASX50" s="7"/>
      <c r="ASY50" s="7"/>
      <c r="ASZ50" s="7"/>
      <c r="ATA50" s="7"/>
      <c r="ATB50" s="7"/>
      <c r="ATC50" s="7"/>
      <c r="ATD50" s="7"/>
      <c r="ATE50" s="7"/>
      <c r="ATF50" s="7"/>
      <c r="ATG50" s="7"/>
      <c r="ATH50" s="7"/>
      <c r="ATI50" s="7"/>
      <c r="ATJ50" s="7"/>
      <c r="ATK50" s="7"/>
      <c r="ATL50" s="7"/>
      <c r="ATM50" s="7"/>
      <c r="ATN50" s="7"/>
      <c r="ATO50" s="7"/>
      <c r="ATP50" s="7"/>
      <c r="ATQ50" s="7"/>
      <c r="ATR50" s="7"/>
      <c r="ATS50" s="7"/>
      <c r="ATT50" s="7"/>
      <c r="ATU50" s="7"/>
      <c r="ATV50" s="7"/>
      <c r="ATW50" s="7"/>
      <c r="ATX50" s="7"/>
      <c r="ATY50" s="7"/>
      <c r="ATZ50" s="7"/>
      <c r="AUA50" s="7"/>
      <c r="AUB50" s="7"/>
      <c r="AUC50" s="7"/>
      <c r="AUD50" s="7"/>
      <c r="AUE50" s="7"/>
      <c r="AUF50" s="7"/>
      <c r="AUG50" s="7"/>
      <c r="AUH50" s="7"/>
      <c r="AUI50" s="7"/>
      <c r="AUJ50" s="7"/>
      <c r="AUK50" s="7"/>
      <c r="AUL50" s="7"/>
      <c r="AUM50" s="7"/>
      <c r="AUN50" s="7"/>
      <c r="AUO50" s="7"/>
      <c r="AUP50" s="7"/>
      <c r="AUQ50" s="7"/>
      <c r="AUR50" s="7"/>
      <c r="AUS50" s="7"/>
      <c r="AUT50" s="7"/>
      <c r="AUU50" s="7"/>
      <c r="AUV50" s="7"/>
      <c r="AUW50" s="7"/>
      <c r="AUX50" s="7"/>
      <c r="AUY50" s="7"/>
      <c r="AUZ50" s="7"/>
      <c r="AVA50" s="7"/>
      <c r="AVB50" s="7"/>
      <c r="AVC50" s="7"/>
      <c r="AVD50" s="7"/>
      <c r="AVE50" s="7"/>
      <c r="AVF50" s="7"/>
      <c r="AVG50" s="7"/>
      <c r="AVH50" s="7"/>
      <c r="AVI50" s="7"/>
    </row>
    <row r="51" spans="1:1257" s="11" customFormat="1">
      <c r="A51" s="9" t="s">
        <v>42</v>
      </c>
      <c r="B51" s="9" t="s">
        <v>383</v>
      </c>
      <c r="C51" s="9">
        <v>8354538</v>
      </c>
      <c r="D51" s="9">
        <v>9460621</v>
      </c>
      <c r="E51" s="9">
        <v>8394266</v>
      </c>
      <c r="F51" s="9">
        <v>23482007</v>
      </c>
      <c r="G51" s="9">
        <v>0.49880999999999998</v>
      </c>
      <c r="H51" s="9">
        <v>0.71282000000000001</v>
      </c>
      <c r="I51" s="9">
        <v>0.46895999999999999</v>
      </c>
      <c r="J51" s="9">
        <v>0.73665999999999998</v>
      </c>
      <c r="K51" s="9">
        <v>0.28717999999999999</v>
      </c>
      <c r="L51" s="9">
        <v>0.53103999999999996</v>
      </c>
      <c r="M51" s="9">
        <v>126024</v>
      </c>
      <c r="N51" s="9">
        <v>133216</v>
      </c>
      <c r="O51" s="9">
        <v>3715842048</v>
      </c>
      <c r="P51" s="9">
        <v>4116987904</v>
      </c>
      <c r="Q51" s="9">
        <v>37575</v>
      </c>
      <c r="R51" s="9">
        <v>133418</v>
      </c>
      <c r="S51" s="9">
        <v>1498013696</v>
      </c>
      <c r="T51" s="9">
        <v>3279781888</v>
      </c>
      <c r="U51" s="9" t="s">
        <v>280</v>
      </c>
      <c r="V51" s="9" t="s">
        <v>319</v>
      </c>
      <c r="W51" s="9" t="s">
        <v>274</v>
      </c>
      <c r="X51" s="9" t="s">
        <v>379</v>
      </c>
      <c r="Y51" s="9" t="s">
        <v>380</v>
      </c>
      <c r="Z51" s="9" t="s">
        <v>381</v>
      </c>
      <c r="AA51" s="9" t="s">
        <v>305</v>
      </c>
      <c r="AB51" s="9" t="s">
        <v>378</v>
      </c>
      <c r="AC51" s="9" t="s">
        <v>147</v>
      </c>
      <c r="AD51" s="9">
        <f t="shared" si="0"/>
        <v>0.57014666666666669</v>
      </c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  <c r="AIO51" s="7"/>
      <c r="AIP51" s="7"/>
      <c r="AIQ51" s="7"/>
      <c r="AIR51" s="7"/>
      <c r="AIS51" s="7"/>
      <c r="AIT51" s="7"/>
      <c r="AIU51" s="7"/>
      <c r="AIV51" s="7"/>
      <c r="AIW51" s="7"/>
      <c r="AIX51" s="7"/>
      <c r="AIY51" s="7"/>
      <c r="AIZ51" s="7"/>
      <c r="AJA51" s="7"/>
      <c r="AJB51" s="7"/>
      <c r="AJC51" s="7"/>
      <c r="AJD51" s="7"/>
      <c r="AJE51" s="7"/>
      <c r="AJF51" s="7"/>
      <c r="AJG51" s="7"/>
      <c r="AJH51" s="7"/>
      <c r="AJI51" s="7"/>
      <c r="AJJ51" s="7"/>
      <c r="AJK51" s="7"/>
      <c r="AJL51" s="7"/>
      <c r="AJM51" s="7"/>
      <c r="AJN51" s="7"/>
      <c r="AJO51" s="7"/>
      <c r="AJP51" s="7"/>
      <c r="AJQ51" s="7"/>
      <c r="AJR51" s="7"/>
      <c r="AJS51" s="7"/>
      <c r="AJT51" s="7"/>
      <c r="AJU51" s="7"/>
      <c r="AJV51" s="7"/>
      <c r="AJW51" s="7"/>
      <c r="AJX51" s="7"/>
      <c r="AJY51" s="7"/>
      <c r="AJZ51" s="7"/>
      <c r="AKA51" s="7"/>
      <c r="AKB51" s="7"/>
      <c r="AKC51" s="7"/>
      <c r="AKD51" s="7"/>
      <c r="AKE51" s="7"/>
      <c r="AKF51" s="7"/>
      <c r="AKG51" s="7"/>
      <c r="AKH51" s="7"/>
      <c r="AKI51" s="7"/>
      <c r="AKJ51" s="7"/>
      <c r="AKK51" s="7"/>
      <c r="AKL51" s="7"/>
      <c r="AKM51" s="7"/>
      <c r="AKN51" s="7"/>
      <c r="AKO51" s="7"/>
      <c r="AKP51" s="7"/>
      <c r="AKQ51" s="7"/>
      <c r="AKR51" s="7"/>
      <c r="AKS51" s="7"/>
      <c r="AKT51" s="7"/>
      <c r="AKU51" s="7"/>
      <c r="AKV51" s="7"/>
      <c r="AKW51" s="7"/>
      <c r="AKX51" s="7"/>
      <c r="AKY51" s="7"/>
      <c r="AKZ51" s="7"/>
      <c r="ALA51" s="7"/>
      <c r="ALB51" s="7"/>
      <c r="ALC51" s="7"/>
      <c r="ALD51" s="7"/>
      <c r="ALE51" s="7"/>
      <c r="ALF51" s="7"/>
      <c r="ALG51" s="7"/>
      <c r="ALH51" s="7"/>
      <c r="ALI51" s="7"/>
      <c r="ALJ51" s="7"/>
      <c r="ALK51" s="7"/>
      <c r="ALL51" s="7"/>
      <c r="ALM51" s="7"/>
      <c r="ALN51" s="7"/>
      <c r="ALO51" s="7"/>
      <c r="ALP51" s="7"/>
      <c r="ALQ51" s="7"/>
      <c r="ALR51" s="7"/>
      <c r="ALS51" s="7"/>
      <c r="ALT51" s="7"/>
      <c r="ALU51" s="7"/>
      <c r="ALV51" s="7"/>
      <c r="ALW51" s="7"/>
      <c r="ALX51" s="7"/>
      <c r="ALY51" s="7"/>
      <c r="ALZ51" s="7"/>
      <c r="AMA51" s="7"/>
      <c r="AMB51" s="7"/>
      <c r="AMC51" s="7"/>
      <c r="AMD51" s="7"/>
      <c r="AME51" s="7"/>
      <c r="AMF51" s="7"/>
      <c r="AMG51" s="7"/>
      <c r="AMH51" s="7"/>
      <c r="AMI51" s="7"/>
      <c r="AMJ51" s="7"/>
      <c r="AMK51" s="7"/>
      <c r="AML51" s="7"/>
      <c r="AMM51" s="7"/>
      <c r="AMN51" s="7"/>
      <c r="AMO51" s="7"/>
      <c r="AMP51" s="7"/>
      <c r="AMQ51" s="7"/>
      <c r="AMR51" s="7"/>
      <c r="AMS51" s="7"/>
      <c r="AMT51" s="7"/>
      <c r="AMU51" s="7"/>
      <c r="AMV51" s="7"/>
      <c r="AMW51" s="7"/>
      <c r="AMX51" s="7"/>
      <c r="AMY51" s="7"/>
      <c r="AMZ51" s="7"/>
      <c r="ANA51" s="7"/>
      <c r="ANB51" s="7"/>
      <c r="ANC51" s="7"/>
      <c r="AND51" s="7"/>
      <c r="ANE51" s="7"/>
      <c r="ANF51" s="7"/>
      <c r="ANG51" s="7"/>
      <c r="ANH51" s="7"/>
      <c r="ANI51" s="7"/>
      <c r="ANJ51" s="7"/>
      <c r="ANK51" s="7"/>
      <c r="ANL51" s="7"/>
      <c r="ANM51" s="7"/>
      <c r="ANN51" s="7"/>
      <c r="ANO51" s="7"/>
      <c r="ANP51" s="7"/>
      <c r="ANQ51" s="7"/>
      <c r="ANR51" s="7"/>
      <c r="ANS51" s="7"/>
      <c r="ANT51" s="7"/>
      <c r="ANU51" s="7"/>
      <c r="ANV51" s="7"/>
      <c r="ANW51" s="7"/>
      <c r="ANX51" s="7"/>
      <c r="ANY51" s="7"/>
      <c r="ANZ51" s="7"/>
      <c r="AOA51" s="7"/>
      <c r="AOB51" s="7"/>
      <c r="AOC51" s="7"/>
      <c r="AOD51" s="7"/>
      <c r="AOE51" s="7"/>
      <c r="AOF51" s="7"/>
      <c r="AOG51" s="7"/>
      <c r="AOH51" s="7"/>
      <c r="AOI51" s="7"/>
      <c r="AOJ51" s="7"/>
      <c r="AOK51" s="7"/>
      <c r="AOL51" s="7"/>
      <c r="AOM51" s="7"/>
      <c r="AON51" s="7"/>
      <c r="AOO51" s="7"/>
      <c r="AOP51" s="7"/>
      <c r="AOQ51" s="7"/>
      <c r="AOR51" s="7"/>
      <c r="AOS51" s="7"/>
      <c r="AOT51" s="7"/>
      <c r="AOU51" s="7"/>
      <c r="AOV51" s="7"/>
      <c r="AOW51" s="7"/>
      <c r="AOX51" s="7"/>
      <c r="AOY51" s="7"/>
      <c r="AOZ51" s="7"/>
      <c r="APA51" s="7"/>
      <c r="APB51" s="7"/>
      <c r="APC51" s="7"/>
      <c r="APD51" s="7"/>
      <c r="APE51" s="7"/>
      <c r="APF51" s="7"/>
      <c r="APG51" s="7"/>
      <c r="APH51" s="7"/>
      <c r="API51" s="7"/>
      <c r="APJ51" s="7"/>
      <c r="APK51" s="7"/>
      <c r="APL51" s="7"/>
      <c r="APM51" s="7"/>
      <c r="APN51" s="7"/>
      <c r="APO51" s="7"/>
      <c r="APP51" s="7"/>
      <c r="APQ51" s="7"/>
      <c r="APR51" s="7"/>
      <c r="APS51" s="7"/>
      <c r="APT51" s="7"/>
      <c r="APU51" s="7"/>
      <c r="APV51" s="7"/>
      <c r="APW51" s="7"/>
      <c r="APX51" s="7"/>
      <c r="APY51" s="7"/>
      <c r="APZ51" s="7"/>
      <c r="AQA51" s="7"/>
      <c r="AQB51" s="7"/>
      <c r="AQC51" s="7"/>
      <c r="AQD51" s="7"/>
      <c r="AQE51" s="7"/>
      <c r="AQF51" s="7"/>
      <c r="AQG51" s="7"/>
      <c r="AQH51" s="7"/>
      <c r="AQI51" s="7"/>
      <c r="AQJ51" s="7"/>
      <c r="AQK51" s="7"/>
      <c r="AQL51" s="7"/>
      <c r="AQM51" s="7"/>
      <c r="AQN51" s="7"/>
      <c r="AQO51" s="7"/>
      <c r="AQP51" s="7"/>
      <c r="AQQ51" s="7"/>
      <c r="AQR51" s="7"/>
      <c r="AQS51" s="7"/>
      <c r="AQT51" s="7"/>
      <c r="AQU51" s="7"/>
      <c r="AQV51" s="7"/>
      <c r="AQW51" s="7"/>
      <c r="AQX51" s="7"/>
      <c r="AQY51" s="7"/>
      <c r="AQZ51" s="7"/>
      <c r="ARA51" s="7"/>
      <c r="ARB51" s="7"/>
      <c r="ARC51" s="7"/>
      <c r="ARD51" s="7"/>
      <c r="ARE51" s="7"/>
      <c r="ARF51" s="7"/>
      <c r="ARG51" s="7"/>
      <c r="ARH51" s="7"/>
      <c r="ARI51" s="7"/>
      <c r="ARJ51" s="7"/>
      <c r="ARK51" s="7"/>
      <c r="ARL51" s="7"/>
      <c r="ARM51" s="7"/>
      <c r="ARN51" s="7"/>
      <c r="ARO51" s="7"/>
      <c r="ARP51" s="7"/>
      <c r="ARQ51" s="7"/>
      <c r="ARR51" s="7"/>
      <c r="ARS51" s="7"/>
      <c r="ART51" s="7"/>
      <c r="ARU51" s="7"/>
      <c r="ARV51" s="7"/>
      <c r="ARW51" s="7"/>
      <c r="ARX51" s="7"/>
      <c r="ARY51" s="7"/>
      <c r="ARZ51" s="7"/>
      <c r="ASA51" s="7"/>
      <c r="ASB51" s="7"/>
      <c r="ASC51" s="7"/>
      <c r="ASD51" s="7"/>
      <c r="ASE51" s="7"/>
      <c r="ASF51" s="7"/>
      <c r="ASG51" s="7"/>
      <c r="ASH51" s="7"/>
      <c r="ASI51" s="7"/>
      <c r="ASJ51" s="7"/>
      <c r="ASK51" s="7"/>
      <c r="ASL51" s="7"/>
      <c r="ASM51" s="7"/>
      <c r="ASN51" s="7"/>
      <c r="ASO51" s="7"/>
      <c r="ASP51" s="7"/>
      <c r="ASQ51" s="7"/>
      <c r="ASR51" s="7"/>
      <c r="ASS51" s="7"/>
      <c r="AST51" s="7"/>
      <c r="ASU51" s="7"/>
      <c r="ASV51" s="7"/>
      <c r="ASW51" s="7"/>
      <c r="ASX51" s="7"/>
      <c r="ASY51" s="7"/>
      <c r="ASZ51" s="7"/>
      <c r="ATA51" s="7"/>
      <c r="ATB51" s="7"/>
      <c r="ATC51" s="7"/>
      <c r="ATD51" s="7"/>
      <c r="ATE51" s="7"/>
      <c r="ATF51" s="7"/>
      <c r="ATG51" s="7"/>
      <c r="ATH51" s="7"/>
      <c r="ATI51" s="7"/>
      <c r="ATJ51" s="7"/>
      <c r="ATK51" s="7"/>
      <c r="ATL51" s="7"/>
      <c r="ATM51" s="7"/>
      <c r="ATN51" s="7"/>
      <c r="ATO51" s="7"/>
      <c r="ATP51" s="7"/>
      <c r="ATQ51" s="7"/>
      <c r="ATR51" s="7"/>
      <c r="ATS51" s="7"/>
      <c r="ATT51" s="7"/>
      <c r="ATU51" s="7"/>
      <c r="ATV51" s="7"/>
      <c r="ATW51" s="7"/>
      <c r="ATX51" s="7"/>
      <c r="ATY51" s="7"/>
      <c r="ATZ51" s="7"/>
      <c r="AUA51" s="7"/>
      <c r="AUB51" s="7"/>
      <c r="AUC51" s="7"/>
      <c r="AUD51" s="7"/>
      <c r="AUE51" s="7"/>
      <c r="AUF51" s="7"/>
      <c r="AUG51" s="7"/>
      <c r="AUH51" s="7"/>
      <c r="AUI51" s="7"/>
      <c r="AUJ51" s="7"/>
      <c r="AUK51" s="7"/>
      <c r="AUL51" s="7"/>
      <c r="AUM51" s="7"/>
      <c r="AUN51" s="7"/>
      <c r="AUO51" s="7"/>
      <c r="AUP51" s="7"/>
      <c r="AUQ51" s="7"/>
      <c r="AUR51" s="7"/>
      <c r="AUS51" s="7"/>
      <c r="AUT51" s="7"/>
      <c r="AUU51" s="7"/>
      <c r="AUV51" s="7"/>
      <c r="AUW51" s="7"/>
      <c r="AUX51" s="7"/>
      <c r="AUY51" s="7"/>
      <c r="AUZ51" s="7"/>
      <c r="AVA51" s="7"/>
      <c r="AVB51" s="7"/>
      <c r="AVC51" s="7"/>
      <c r="AVD51" s="7"/>
      <c r="AVE51" s="7"/>
      <c r="AVF51" s="7"/>
      <c r="AVG51" s="7"/>
      <c r="AVH51" s="7"/>
      <c r="AVI51" s="7"/>
    </row>
    <row r="52" spans="1:1257" s="11" customFormat="1">
      <c r="A52" s="9" t="s">
        <v>42</v>
      </c>
      <c r="B52" s="9" t="s">
        <v>281</v>
      </c>
      <c r="C52" s="9">
        <v>8353020</v>
      </c>
      <c r="D52" s="9">
        <v>9599955</v>
      </c>
      <c r="E52" s="9">
        <v>8395784</v>
      </c>
      <c r="F52" s="9">
        <v>23342673</v>
      </c>
      <c r="G52" s="9">
        <v>0.49872</v>
      </c>
      <c r="H52" s="9">
        <v>0.70859000000000005</v>
      </c>
      <c r="I52" s="9">
        <v>0.46527000000000002</v>
      </c>
      <c r="J52" s="9">
        <v>0.73546999999999996</v>
      </c>
      <c r="K52" s="9">
        <v>0.29141</v>
      </c>
      <c r="L52" s="9">
        <v>0.53473000000000004</v>
      </c>
      <c r="M52" s="9">
        <v>57657</v>
      </c>
      <c r="N52" s="9">
        <v>61211</v>
      </c>
      <c r="O52" s="9">
        <v>977997824</v>
      </c>
      <c r="P52" s="9">
        <v>1229361152</v>
      </c>
      <c r="Q52" s="9">
        <v>213043</v>
      </c>
      <c r="R52" s="9">
        <v>154905</v>
      </c>
      <c r="S52" s="9">
        <v>1447931904</v>
      </c>
      <c r="T52" s="9">
        <v>3014344704</v>
      </c>
      <c r="U52" s="9" t="s">
        <v>280</v>
      </c>
      <c r="V52" s="9" t="s">
        <v>321</v>
      </c>
      <c r="W52" s="9" t="s">
        <v>374</v>
      </c>
      <c r="X52" s="9" t="s">
        <v>379</v>
      </c>
      <c r="Y52" s="9" t="s">
        <v>380</v>
      </c>
      <c r="Z52" s="9" t="s">
        <v>381</v>
      </c>
      <c r="AA52" s="9" t="s">
        <v>376</v>
      </c>
      <c r="AB52" s="9" t="s">
        <v>495</v>
      </c>
      <c r="AC52" s="9" t="s">
        <v>147</v>
      </c>
      <c r="AD52" s="9">
        <f t="shared" si="0"/>
        <v>0.56867666666666672</v>
      </c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</row>
    <row r="53" spans="1:1257" s="11" customFormat="1">
      <c r="A53" s="9" t="s">
        <v>42</v>
      </c>
      <c r="B53" s="9" t="s">
        <v>449</v>
      </c>
      <c r="C53" s="9">
        <v>8347398</v>
      </c>
      <c r="D53" s="9">
        <v>22351923</v>
      </c>
      <c r="E53" s="9">
        <v>8401406</v>
      </c>
      <c r="F53" s="9">
        <v>10590705</v>
      </c>
      <c r="G53" s="9">
        <v>0.49839</v>
      </c>
      <c r="H53" s="9">
        <v>0.32149</v>
      </c>
      <c r="I53" s="9">
        <v>0.27190999999999999</v>
      </c>
      <c r="J53" s="9">
        <v>0.55764000000000002</v>
      </c>
      <c r="K53" s="9">
        <v>0.67850999999999995</v>
      </c>
      <c r="L53" s="9">
        <v>0.72809000000000001</v>
      </c>
      <c r="M53" s="9">
        <v>28830</v>
      </c>
      <c r="N53" s="9">
        <v>28854</v>
      </c>
      <c r="O53" s="9">
        <v>2043875328</v>
      </c>
      <c r="P53" s="9">
        <v>2288246784</v>
      </c>
      <c r="Q53" s="9">
        <v>47428</v>
      </c>
      <c r="R53" s="9">
        <v>183664</v>
      </c>
      <c r="S53" s="9">
        <v>1441218560</v>
      </c>
      <c r="T53" s="9">
        <v>3014864896</v>
      </c>
      <c r="U53" s="9" t="s">
        <v>280</v>
      </c>
      <c r="V53" s="9" t="s">
        <v>321</v>
      </c>
      <c r="W53" s="9" t="s">
        <v>279</v>
      </c>
      <c r="X53" s="9" t="s">
        <v>379</v>
      </c>
      <c r="Y53" s="9" t="s">
        <v>385</v>
      </c>
      <c r="Z53" s="9" t="s">
        <v>386</v>
      </c>
      <c r="AA53" s="9" t="s">
        <v>312</v>
      </c>
      <c r="AB53" s="9" t="s">
        <v>382</v>
      </c>
      <c r="AC53" s="9" t="s">
        <v>147</v>
      </c>
      <c r="AD53" s="9">
        <f t="shared" si="0"/>
        <v>0.43942333333333333</v>
      </c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  <c r="AIO53" s="7"/>
      <c r="AIP53" s="7"/>
      <c r="AIQ53" s="7"/>
      <c r="AIR53" s="7"/>
      <c r="AIS53" s="7"/>
      <c r="AIT53" s="7"/>
      <c r="AIU53" s="7"/>
      <c r="AIV53" s="7"/>
      <c r="AIW53" s="7"/>
      <c r="AIX53" s="7"/>
      <c r="AIY53" s="7"/>
      <c r="AIZ53" s="7"/>
      <c r="AJA53" s="7"/>
      <c r="AJB53" s="7"/>
      <c r="AJC53" s="7"/>
      <c r="AJD53" s="7"/>
      <c r="AJE53" s="7"/>
      <c r="AJF53" s="7"/>
      <c r="AJG53" s="7"/>
      <c r="AJH53" s="7"/>
      <c r="AJI53" s="7"/>
      <c r="AJJ53" s="7"/>
      <c r="AJK53" s="7"/>
      <c r="AJL53" s="7"/>
      <c r="AJM53" s="7"/>
      <c r="AJN53" s="7"/>
      <c r="AJO53" s="7"/>
      <c r="AJP53" s="7"/>
      <c r="AJQ53" s="7"/>
      <c r="AJR53" s="7"/>
      <c r="AJS53" s="7"/>
      <c r="AJT53" s="7"/>
      <c r="AJU53" s="7"/>
      <c r="AJV53" s="7"/>
      <c r="AJW53" s="7"/>
      <c r="AJX53" s="7"/>
      <c r="AJY53" s="7"/>
      <c r="AJZ53" s="7"/>
      <c r="AKA53" s="7"/>
      <c r="AKB53" s="7"/>
      <c r="AKC53" s="7"/>
      <c r="AKD53" s="7"/>
      <c r="AKE53" s="7"/>
      <c r="AKF53" s="7"/>
      <c r="AKG53" s="7"/>
      <c r="AKH53" s="7"/>
      <c r="AKI53" s="7"/>
      <c r="AKJ53" s="7"/>
      <c r="AKK53" s="7"/>
      <c r="AKL53" s="7"/>
      <c r="AKM53" s="7"/>
      <c r="AKN53" s="7"/>
      <c r="AKO53" s="7"/>
      <c r="AKP53" s="7"/>
      <c r="AKQ53" s="7"/>
      <c r="AKR53" s="7"/>
      <c r="AKS53" s="7"/>
      <c r="AKT53" s="7"/>
      <c r="AKU53" s="7"/>
      <c r="AKV53" s="7"/>
      <c r="AKW53" s="7"/>
      <c r="AKX53" s="7"/>
      <c r="AKY53" s="7"/>
      <c r="AKZ53" s="7"/>
      <c r="ALA53" s="7"/>
      <c r="ALB53" s="7"/>
      <c r="ALC53" s="7"/>
      <c r="ALD53" s="7"/>
      <c r="ALE53" s="7"/>
      <c r="ALF53" s="7"/>
      <c r="ALG53" s="7"/>
      <c r="ALH53" s="7"/>
      <c r="ALI53" s="7"/>
      <c r="ALJ53" s="7"/>
      <c r="ALK53" s="7"/>
      <c r="ALL53" s="7"/>
      <c r="ALM53" s="7"/>
      <c r="ALN53" s="7"/>
      <c r="ALO53" s="7"/>
      <c r="ALP53" s="7"/>
      <c r="ALQ53" s="7"/>
      <c r="ALR53" s="7"/>
      <c r="ALS53" s="7"/>
      <c r="ALT53" s="7"/>
      <c r="ALU53" s="7"/>
      <c r="ALV53" s="7"/>
      <c r="ALW53" s="7"/>
      <c r="ALX53" s="7"/>
      <c r="ALY53" s="7"/>
      <c r="ALZ53" s="7"/>
      <c r="AMA53" s="7"/>
      <c r="AMB53" s="7"/>
      <c r="AMC53" s="7"/>
      <c r="AMD53" s="7"/>
      <c r="AME53" s="7"/>
      <c r="AMF53" s="7"/>
      <c r="AMG53" s="7"/>
      <c r="AMH53" s="7"/>
      <c r="AMI53" s="7"/>
      <c r="AMJ53" s="7"/>
      <c r="AMK53" s="7"/>
      <c r="AML53" s="7"/>
      <c r="AMM53" s="7"/>
      <c r="AMN53" s="7"/>
      <c r="AMO53" s="7"/>
      <c r="AMP53" s="7"/>
      <c r="AMQ53" s="7"/>
      <c r="AMR53" s="7"/>
      <c r="AMS53" s="7"/>
      <c r="AMT53" s="7"/>
      <c r="AMU53" s="7"/>
      <c r="AMV53" s="7"/>
      <c r="AMW53" s="7"/>
      <c r="AMX53" s="7"/>
      <c r="AMY53" s="7"/>
      <c r="AMZ53" s="7"/>
      <c r="ANA53" s="7"/>
      <c r="ANB53" s="7"/>
      <c r="ANC53" s="7"/>
      <c r="AND53" s="7"/>
      <c r="ANE53" s="7"/>
      <c r="ANF53" s="7"/>
      <c r="ANG53" s="7"/>
      <c r="ANH53" s="7"/>
      <c r="ANI53" s="7"/>
      <c r="ANJ53" s="7"/>
      <c r="ANK53" s="7"/>
      <c r="ANL53" s="7"/>
      <c r="ANM53" s="7"/>
      <c r="ANN53" s="7"/>
      <c r="ANO53" s="7"/>
      <c r="ANP53" s="7"/>
      <c r="ANQ53" s="7"/>
      <c r="ANR53" s="7"/>
      <c r="ANS53" s="7"/>
      <c r="ANT53" s="7"/>
      <c r="ANU53" s="7"/>
      <c r="ANV53" s="7"/>
      <c r="ANW53" s="7"/>
      <c r="ANX53" s="7"/>
      <c r="ANY53" s="7"/>
      <c r="ANZ53" s="7"/>
      <c r="AOA53" s="7"/>
      <c r="AOB53" s="7"/>
      <c r="AOC53" s="7"/>
      <c r="AOD53" s="7"/>
      <c r="AOE53" s="7"/>
      <c r="AOF53" s="7"/>
      <c r="AOG53" s="7"/>
      <c r="AOH53" s="7"/>
      <c r="AOI53" s="7"/>
      <c r="AOJ53" s="7"/>
      <c r="AOK53" s="7"/>
      <c r="AOL53" s="7"/>
      <c r="AOM53" s="7"/>
      <c r="AON53" s="7"/>
      <c r="AOO53" s="7"/>
      <c r="AOP53" s="7"/>
      <c r="AOQ53" s="7"/>
      <c r="AOR53" s="7"/>
      <c r="AOS53" s="7"/>
      <c r="AOT53" s="7"/>
      <c r="AOU53" s="7"/>
      <c r="AOV53" s="7"/>
      <c r="AOW53" s="7"/>
      <c r="AOX53" s="7"/>
      <c r="AOY53" s="7"/>
      <c r="AOZ53" s="7"/>
      <c r="APA53" s="7"/>
      <c r="APB53" s="7"/>
      <c r="APC53" s="7"/>
      <c r="APD53" s="7"/>
      <c r="APE53" s="7"/>
      <c r="APF53" s="7"/>
      <c r="APG53" s="7"/>
      <c r="APH53" s="7"/>
      <c r="API53" s="7"/>
      <c r="APJ53" s="7"/>
      <c r="APK53" s="7"/>
      <c r="APL53" s="7"/>
      <c r="APM53" s="7"/>
      <c r="APN53" s="7"/>
      <c r="APO53" s="7"/>
      <c r="APP53" s="7"/>
      <c r="APQ53" s="7"/>
      <c r="APR53" s="7"/>
      <c r="APS53" s="7"/>
      <c r="APT53" s="7"/>
      <c r="APU53" s="7"/>
      <c r="APV53" s="7"/>
      <c r="APW53" s="7"/>
      <c r="APX53" s="7"/>
      <c r="APY53" s="7"/>
      <c r="APZ53" s="7"/>
      <c r="AQA53" s="7"/>
      <c r="AQB53" s="7"/>
      <c r="AQC53" s="7"/>
      <c r="AQD53" s="7"/>
      <c r="AQE53" s="7"/>
      <c r="AQF53" s="7"/>
      <c r="AQG53" s="7"/>
      <c r="AQH53" s="7"/>
      <c r="AQI53" s="7"/>
      <c r="AQJ53" s="7"/>
      <c r="AQK53" s="7"/>
      <c r="AQL53" s="7"/>
      <c r="AQM53" s="7"/>
      <c r="AQN53" s="7"/>
      <c r="AQO53" s="7"/>
      <c r="AQP53" s="7"/>
      <c r="AQQ53" s="7"/>
      <c r="AQR53" s="7"/>
      <c r="AQS53" s="7"/>
      <c r="AQT53" s="7"/>
      <c r="AQU53" s="7"/>
      <c r="AQV53" s="7"/>
      <c r="AQW53" s="7"/>
      <c r="AQX53" s="7"/>
      <c r="AQY53" s="7"/>
      <c r="AQZ53" s="7"/>
      <c r="ARA53" s="7"/>
      <c r="ARB53" s="7"/>
      <c r="ARC53" s="7"/>
      <c r="ARD53" s="7"/>
      <c r="ARE53" s="7"/>
      <c r="ARF53" s="7"/>
      <c r="ARG53" s="7"/>
      <c r="ARH53" s="7"/>
      <c r="ARI53" s="7"/>
      <c r="ARJ53" s="7"/>
      <c r="ARK53" s="7"/>
      <c r="ARL53" s="7"/>
      <c r="ARM53" s="7"/>
      <c r="ARN53" s="7"/>
      <c r="ARO53" s="7"/>
      <c r="ARP53" s="7"/>
      <c r="ARQ53" s="7"/>
      <c r="ARR53" s="7"/>
      <c r="ARS53" s="7"/>
      <c r="ART53" s="7"/>
      <c r="ARU53" s="7"/>
      <c r="ARV53" s="7"/>
      <c r="ARW53" s="7"/>
      <c r="ARX53" s="7"/>
      <c r="ARY53" s="7"/>
      <c r="ARZ53" s="7"/>
      <c r="ASA53" s="7"/>
      <c r="ASB53" s="7"/>
      <c r="ASC53" s="7"/>
      <c r="ASD53" s="7"/>
      <c r="ASE53" s="7"/>
      <c r="ASF53" s="7"/>
      <c r="ASG53" s="7"/>
      <c r="ASH53" s="7"/>
      <c r="ASI53" s="7"/>
      <c r="ASJ53" s="7"/>
      <c r="ASK53" s="7"/>
      <c r="ASL53" s="7"/>
      <c r="ASM53" s="7"/>
      <c r="ASN53" s="7"/>
      <c r="ASO53" s="7"/>
      <c r="ASP53" s="7"/>
      <c r="ASQ53" s="7"/>
      <c r="ASR53" s="7"/>
      <c r="ASS53" s="7"/>
      <c r="AST53" s="7"/>
      <c r="ASU53" s="7"/>
      <c r="ASV53" s="7"/>
      <c r="ASW53" s="7"/>
      <c r="ASX53" s="7"/>
      <c r="ASY53" s="7"/>
      <c r="ASZ53" s="7"/>
      <c r="ATA53" s="7"/>
      <c r="ATB53" s="7"/>
      <c r="ATC53" s="7"/>
      <c r="ATD53" s="7"/>
      <c r="ATE53" s="7"/>
      <c r="ATF53" s="7"/>
      <c r="ATG53" s="7"/>
      <c r="ATH53" s="7"/>
      <c r="ATI53" s="7"/>
      <c r="ATJ53" s="7"/>
      <c r="ATK53" s="7"/>
      <c r="ATL53" s="7"/>
      <c r="ATM53" s="7"/>
      <c r="ATN53" s="7"/>
      <c r="ATO53" s="7"/>
      <c r="ATP53" s="7"/>
      <c r="ATQ53" s="7"/>
      <c r="ATR53" s="7"/>
      <c r="ATS53" s="7"/>
      <c r="ATT53" s="7"/>
      <c r="ATU53" s="7"/>
      <c r="ATV53" s="7"/>
      <c r="ATW53" s="7"/>
      <c r="ATX53" s="7"/>
      <c r="ATY53" s="7"/>
      <c r="ATZ53" s="7"/>
      <c r="AUA53" s="7"/>
      <c r="AUB53" s="7"/>
      <c r="AUC53" s="7"/>
      <c r="AUD53" s="7"/>
      <c r="AUE53" s="7"/>
      <c r="AUF53" s="7"/>
      <c r="AUG53" s="7"/>
      <c r="AUH53" s="7"/>
      <c r="AUI53" s="7"/>
      <c r="AUJ53" s="7"/>
      <c r="AUK53" s="7"/>
      <c r="AUL53" s="7"/>
      <c r="AUM53" s="7"/>
      <c r="AUN53" s="7"/>
      <c r="AUO53" s="7"/>
      <c r="AUP53" s="7"/>
      <c r="AUQ53" s="7"/>
      <c r="AUR53" s="7"/>
      <c r="AUS53" s="7"/>
      <c r="AUT53" s="7"/>
      <c r="AUU53" s="7"/>
      <c r="AUV53" s="7"/>
      <c r="AUW53" s="7"/>
      <c r="AUX53" s="7"/>
      <c r="AUY53" s="7"/>
      <c r="AUZ53" s="7"/>
      <c r="AVA53" s="7"/>
      <c r="AVB53" s="7"/>
      <c r="AVC53" s="7"/>
      <c r="AVD53" s="7"/>
      <c r="AVE53" s="7"/>
      <c r="AVF53" s="7"/>
      <c r="AVG53" s="7"/>
      <c r="AVH53" s="7"/>
      <c r="AVI53" s="7"/>
    </row>
    <row r="54" spans="1:1257" s="11" customFormat="1">
      <c r="A54" s="9" t="s">
        <v>42</v>
      </c>
      <c r="B54" s="9" t="s">
        <v>281</v>
      </c>
      <c r="C54" s="9">
        <v>8337486</v>
      </c>
      <c r="D54" s="9">
        <v>14047459</v>
      </c>
      <c r="E54" s="9">
        <v>8411318</v>
      </c>
      <c r="F54" s="9">
        <v>18895169</v>
      </c>
      <c r="G54" s="9">
        <v>0.49780000000000002</v>
      </c>
      <c r="H54" s="9">
        <v>0.57357999999999998</v>
      </c>
      <c r="I54" s="9">
        <v>0.37246000000000001</v>
      </c>
      <c r="J54" s="9">
        <v>0.69196999999999997</v>
      </c>
      <c r="K54" s="9">
        <v>0.42642000000000002</v>
      </c>
      <c r="L54" s="9">
        <v>0.62753999999999999</v>
      </c>
      <c r="M54" s="9">
        <v>32448</v>
      </c>
      <c r="N54" s="9">
        <v>36021</v>
      </c>
      <c r="O54" s="9">
        <v>2035228672</v>
      </c>
      <c r="P54" s="9">
        <v>2279616512</v>
      </c>
      <c r="Q54" s="9">
        <v>65272</v>
      </c>
      <c r="R54" s="9">
        <v>72108</v>
      </c>
      <c r="S54" s="9">
        <v>1441107968</v>
      </c>
      <c r="T54" s="9">
        <v>3001704448</v>
      </c>
      <c r="U54" s="9" t="s">
        <v>280</v>
      </c>
      <c r="V54" s="9" t="s">
        <v>320</v>
      </c>
      <c r="W54" s="9" t="s">
        <v>141</v>
      </c>
      <c r="X54" s="9" t="s">
        <v>496</v>
      </c>
      <c r="Y54" s="9" t="s">
        <v>385</v>
      </c>
      <c r="Z54" s="9" t="s">
        <v>497</v>
      </c>
      <c r="AA54" s="10" t="s">
        <v>290</v>
      </c>
      <c r="AB54" s="9" t="s">
        <v>382</v>
      </c>
      <c r="AC54" s="9" t="s">
        <v>147</v>
      </c>
      <c r="AD54" s="9">
        <f t="shared" si="0"/>
        <v>0.52305999999999997</v>
      </c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</row>
    <row r="55" spans="1:1257" s="11" customFormat="1">
      <c r="A55" s="9" t="s">
        <v>42</v>
      </c>
      <c r="B55" s="9" t="s">
        <v>449</v>
      </c>
      <c r="C55" s="9">
        <v>8335020</v>
      </c>
      <c r="D55" s="9">
        <v>10783392</v>
      </c>
      <c r="E55" s="9">
        <v>8413784</v>
      </c>
      <c r="F55" s="9">
        <v>22159236</v>
      </c>
      <c r="G55" s="9">
        <v>0.49764999999999998</v>
      </c>
      <c r="H55" s="9">
        <v>0.67266000000000004</v>
      </c>
      <c r="I55" s="9">
        <v>0.43597000000000002</v>
      </c>
      <c r="J55" s="9">
        <v>0.7248</v>
      </c>
      <c r="K55" s="9">
        <v>0.32734000000000002</v>
      </c>
      <c r="L55" s="9">
        <v>0.56403000000000003</v>
      </c>
      <c r="M55" s="9">
        <v>79228</v>
      </c>
      <c r="N55" s="9">
        <v>82842</v>
      </c>
      <c r="O55" s="9">
        <v>2682462208</v>
      </c>
      <c r="P55" s="9">
        <v>3083186176</v>
      </c>
      <c r="Q55" s="9">
        <v>48504</v>
      </c>
      <c r="R55" s="9">
        <v>205407</v>
      </c>
      <c r="S55" s="9">
        <v>1501126656</v>
      </c>
      <c r="T55" s="9">
        <v>3194789888</v>
      </c>
      <c r="U55" s="9" t="s">
        <v>280</v>
      </c>
      <c r="V55" s="9" t="s">
        <v>319</v>
      </c>
      <c r="W55" s="9" t="s">
        <v>259</v>
      </c>
      <c r="X55" s="9" t="s">
        <v>379</v>
      </c>
      <c r="Y55" s="9" t="s">
        <v>385</v>
      </c>
      <c r="Z55" s="9" t="s">
        <v>386</v>
      </c>
      <c r="AA55" s="9" t="s">
        <v>287</v>
      </c>
      <c r="AB55" s="9" t="s">
        <v>378</v>
      </c>
      <c r="AC55" s="9" t="s">
        <v>147</v>
      </c>
      <c r="AD55" s="9">
        <f t="shared" si="0"/>
        <v>0.55598666666666663</v>
      </c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/>
      <c r="ALA55" s="7"/>
      <c r="ALB55" s="7"/>
      <c r="ALC55" s="7"/>
      <c r="ALD55" s="7"/>
      <c r="ALE55" s="7"/>
      <c r="ALF55" s="7"/>
      <c r="ALG55" s="7"/>
      <c r="ALH55" s="7"/>
      <c r="ALI55" s="7"/>
      <c r="ALJ55" s="7"/>
      <c r="ALK55" s="7"/>
      <c r="ALL55" s="7"/>
      <c r="ALM55" s="7"/>
      <c r="ALN55" s="7"/>
      <c r="ALO55" s="7"/>
      <c r="ALP55" s="7"/>
      <c r="ALQ55" s="7"/>
      <c r="ALR55" s="7"/>
      <c r="ALS55" s="7"/>
      <c r="ALT55" s="7"/>
      <c r="ALU55" s="7"/>
      <c r="ALV55" s="7"/>
      <c r="ALW55" s="7"/>
      <c r="ALX55" s="7"/>
      <c r="ALY55" s="7"/>
      <c r="ALZ55" s="7"/>
      <c r="AMA55" s="7"/>
      <c r="AMB55" s="7"/>
      <c r="AMC55" s="7"/>
      <c r="AMD55" s="7"/>
      <c r="AME55" s="7"/>
      <c r="AMF55" s="7"/>
      <c r="AMG55" s="7"/>
      <c r="AMH55" s="7"/>
      <c r="AMI55" s="7"/>
      <c r="AMJ55" s="7"/>
      <c r="AMK55" s="7"/>
      <c r="AML55" s="7"/>
      <c r="AMM55" s="7"/>
      <c r="AMN55" s="7"/>
      <c r="AMO55" s="7"/>
      <c r="AMP55" s="7"/>
      <c r="AMQ55" s="7"/>
      <c r="AMR55" s="7"/>
      <c r="AMS55" s="7"/>
      <c r="AMT55" s="7"/>
      <c r="AMU55" s="7"/>
      <c r="AMV55" s="7"/>
      <c r="AMW55" s="7"/>
      <c r="AMX55" s="7"/>
      <c r="AMY55" s="7"/>
      <c r="AMZ55" s="7"/>
      <c r="ANA55" s="7"/>
      <c r="ANB55" s="7"/>
      <c r="ANC55" s="7"/>
      <c r="AND55" s="7"/>
      <c r="ANE55" s="7"/>
      <c r="ANF55" s="7"/>
      <c r="ANG55" s="7"/>
      <c r="ANH55" s="7"/>
      <c r="ANI55" s="7"/>
      <c r="ANJ55" s="7"/>
      <c r="ANK55" s="7"/>
      <c r="ANL55" s="7"/>
      <c r="ANM55" s="7"/>
      <c r="ANN55" s="7"/>
      <c r="ANO55" s="7"/>
      <c r="ANP55" s="7"/>
      <c r="ANQ55" s="7"/>
      <c r="ANR55" s="7"/>
      <c r="ANS55" s="7"/>
      <c r="ANT55" s="7"/>
      <c r="ANU55" s="7"/>
      <c r="ANV55" s="7"/>
      <c r="ANW55" s="7"/>
      <c r="ANX55" s="7"/>
      <c r="ANY55" s="7"/>
      <c r="ANZ55" s="7"/>
      <c r="AOA55" s="7"/>
      <c r="AOB55" s="7"/>
      <c r="AOC55" s="7"/>
      <c r="AOD55" s="7"/>
      <c r="AOE55" s="7"/>
      <c r="AOF55" s="7"/>
      <c r="AOG55" s="7"/>
      <c r="AOH55" s="7"/>
      <c r="AOI55" s="7"/>
      <c r="AOJ55" s="7"/>
      <c r="AOK55" s="7"/>
      <c r="AOL55" s="7"/>
      <c r="AOM55" s="7"/>
      <c r="AON55" s="7"/>
      <c r="AOO55" s="7"/>
      <c r="AOP55" s="7"/>
      <c r="AOQ55" s="7"/>
      <c r="AOR55" s="7"/>
      <c r="AOS55" s="7"/>
      <c r="AOT55" s="7"/>
      <c r="AOU55" s="7"/>
      <c r="AOV55" s="7"/>
      <c r="AOW55" s="7"/>
      <c r="AOX55" s="7"/>
      <c r="AOY55" s="7"/>
      <c r="AOZ55" s="7"/>
      <c r="APA55" s="7"/>
      <c r="APB55" s="7"/>
      <c r="APC55" s="7"/>
      <c r="APD55" s="7"/>
      <c r="APE55" s="7"/>
      <c r="APF55" s="7"/>
      <c r="APG55" s="7"/>
      <c r="APH55" s="7"/>
      <c r="API55" s="7"/>
      <c r="APJ55" s="7"/>
      <c r="APK55" s="7"/>
      <c r="APL55" s="7"/>
      <c r="APM55" s="7"/>
      <c r="APN55" s="7"/>
      <c r="APO55" s="7"/>
      <c r="APP55" s="7"/>
      <c r="APQ55" s="7"/>
      <c r="APR55" s="7"/>
      <c r="APS55" s="7"/>
      <c r="APT55" s="7"/>
      <c r="APU55" s="7"/>
      <c r="APV55" s="7"/>
      <c r="APW55" s="7"/>
      <c r="APX55" s="7"/>
      <c r="APY55" s="7"/>
      <c r="APZ55" s="7"/>
      <c r="AQA55" s="7"/>
      <c r="AQB55" s="7"/>
      <c r="AQC55" s="7"/>
      <c r="AQD55" s="7"/>
      <c r="AQE55" s="7"/>
      <c r="AQF55" s="7"/>
      <c r="AQG55" s="7"/>
      <c r="AQH55" s="7"/>
      <c r="AQI55" s="7"/>
      <c r="AQJ55" s="7"/>
      <c r="AQK55" s="7"/>
      <c r="AQL55" s="7"/>
      <c r="AQM55" s="7"/>
      <c r="AQN55" s="7"/>
      <c r="AQO55" s="7"/>
      <c r="AQP55" s="7"/>
      <c r="AQQ55" s="7"/>
      <c r="AQR55" s="7"/>
      <c r="AQS55" s="7"/>
      <c r="AQT55" s="7"/>
      <c r="AQU55" s="7"/>
      <c r="AQV55" s="7"/>
      <c r="AQW55" s="7"/>
      <c r="AQX55" s="7"/>
      <c r="AQY55" s="7"/>
      <c r="AQZ55" s="7"/>
      <c r="ARA55" s="7"/>
      <c r="ARB55" s="7"/>
      <c r="ARC55" s="7"/>
      <c r="ARD55" s="7"/>
      <c r="ARE55" s="7"/>
      <c r="ARF55" s="7"/>
      <c r="ARG55" s="7"/>
      <c r="ARH55" s="7"/>
      <c r="ARI55" s="7"/>
      <c r="ARJ55" s="7"/>
      <c r="ARK55" s="7"/>
      <c r="ARL55" s="7"/>
      <c r="ARM55" s="7"/>
      <c r="ARN55" s="7"/>
      <c r="ARO55" s="7"/>
      <c r="ARP55" s="7"/>
      <c r="ARQ55" s="7"/>
      <c r="ARR55" s="7"/>
      <c r="ARS55" s="7"/>
      <c r="ART55" s="7"/>
      <c r="ARU55" s="7"/>
      <c r="ARV55" s="7"/>
      <c r="ARW55" s="7"/>
      <c r="ARX55" s="7"/>
      <c r="ARY55" s="7"/>
      <c r="ARZ55" s="7"/>
      <c r="ASA55" s="7"/>
      <c r="ASB55" s="7"/>
      <c r="ASC55" s="7"/>
      <c r="ASD55" s="7"/>
      <c r="ASE55" s="7"/>
      <c r="ASF55" s="7"/>
      <c r="ASG55" s="7"/>
      <c r="ASH55" s="7"/>
      <c r="ASI55" s="7"/>
      <c r="ASJ55" s="7"/>
      <c r="ASK55" s="7"/>
      <c r="ASL55" s="7"/>
      <c r="ASM55" s="7"/>
      <c r="ASN55" s="7"/>
      <c r="ASO55" s="7"/>
      <c r="ASP55" s="7"/>
      <c r="ASQ55" s="7"/>
      <c r="ASR55" s="7"/>
      <c r="ASS55" s="7"/>
      <c r="AST55" s="7"/>
      <c r="ASU55" s="7"/>
      <c r="ASV55" s="7"/>
      <c r="ASW55" s="7"/>
      <c r="ASX55" s="7"/>
      <c r="ASY55" s="7"/>
      <c r="ASZ55" s="7"/>
      <c r="ATA55" s="7"/>
      <c r="ATB55" s="7"/>
      <c r="ATC55" s="7"/>
      <c r="ATD55" s="7"/>
      <c r="ATE55" s="7"/>
      <c r="ATF55" s="7"/>
      <c r="ATG55" s="7"/>
      <c r="ATH55" s="7"/>
      <c r="ATI55" s="7"/>
      <c r="ATJ55" s="7"/>
      <c r="ATK55" s="7"/>
      <c r="ATL55" s="7"/>
      <c r="ATM55" s="7"/>
      <c r="ATN55" s="7"/>
      <c r="ATO55" s="7"/>
      <c r="ATP55" s="7"/>
      <c r="ATQ55" s="7"/>
      <c r="ATR55" s="7"/>
      <c r="ATS55" s="7"/>
      <c r="ATT55" s="7"/>
      <c r="ATU55" s="7"/>
      <c r="ATV55" s="7"/>
      <c r="ATW55" s="7"/>
      <c r="ATX55" s="7"/>
      <c r="ATY55" s="7"/>
      <c r="ATZ55" s="7"/>
      <c r="AUA55" s="7"/>
      <c r="AUB55" s="7"/>
      <c r="AUC55" s="7"/>
      <c r="AUD55" s="7"/>
      <c r="AUE55" s="7"/>
      <c r="AUF55" s="7"/>
      <c r="AUG55" s="7"/>
      <c r="AUH55" s="7"/>
      <c r="AUI55" s="7"/>
      <c r="AUJ55" s="7"/>
      <c r="AUK55" s="7"/>
      <c r="AUL55" s="7"/>
      <c r="AUM55" s="7"/>
      <c r="AUN55" s="7"/>
      <c r="AUO55" s="7"/>
      <c r="AUP55" s="7"/>
      <c r="AUQ55" s="7"/>
      <c r="AUR55" s="7"/>
      <c r="AUS55" s="7"/>
      <c r="AUT55" s="7"/>
      <c r="AUU55" s="7"/>
      <c r="AUV55" s="7"/>
      <c r="AUW55" s="7"/>
      <c r="AUX55" s="7"/>
      <c r="AUY55" s="7"/>
      <c r="AUZ55" s="7"/>
      <c r="AVA55" s="7"/>
      <c r="AVB55" s="7"/>
      <c r="AVC55" s="7"/>
      <c r="AVD55" s="7"/>
      <c r="AVE55" s="7"/>
      <c r="AVF55" s="7"/>
      <c r="AVG55" s="7"/>
      <c r="AVH55" s="7"/>
      <c r="AVI55" s="7"/>
    </row>
    <row r="56" spans="1:1257" s="11" customFormat="1">
      <c r="A56" s="9" t="s">
        <v>42</v>
      </c>
      <c r="B56" s="9" t="s">
        <v>378</v>
      </c>
      <c r="C56" s="9">
        <v>8320389</v>
      </c>
      <c r="D56" s="9">
        <v>17701565</v>
      </c>
      <c r="E56" s="9">
        <v>8428298</v>
      </c>
      <c r="F56" s="9">
        <v>15241180</v>
      </c>
      <c r="G56" s="9">
        <v>0.49678</v>
      </c>
      <c r="H56" s="9">
        <v>0.46266000000000002</v>
      </c>
      <c r="I56" s="9">
        <v>0.31974000000000002</v>
      </c>
      <c r="J56" s="9">
        <v>0.64392000000000005</v>
      </c>
      <c r="K56" s="9">
        <v>0.53734000000000004</v>
      </c>
      <c r="L56" s="9">
        <v>0.68025999999999998</v>
      </c>
      <c r="M56" s="9">
        <v>32448</v>
      </c>
      <c r="N56" s="9">
        <v>36011</v>
      </c>
      <c r="O56" s="9">
        <v>2038370304</v>
      </c>
      <c r="P56" s="9">
        <v>2281472000</v>
      </c>
      <c r="Q56" s="9">
        <v>4183</v>
      </c>
      <c r="R56" s="9">
        <v>129662</v>
      </c>
      <c r="S56" s="9">
        <v>1441591296</v>
      </c>
      <c r="T56" s="9">
        <v>3015016448</v>
      </c>
      <c r="U56" s="9" t="s">
        <v>280</v>
      </c>
      <c r="V56" s="9" t="s">
        <v>318</v>
      </c>
      <c r="W56" s="9" t="s">
        <v>266</v>
      </c>
      <c r="X56" s="9" t="s">
        <v>450</v>
      </c>
      <c r="Y56" s="9" t="s">
        <v>385</v>
      </c>
      <c r="Z56" s="9" t="s">
        <v>451</v>
      </c>
      <c r="AA56" s="10" t="s">
        <v>296</v>
      </c>
      <c r="AB56" s="9" t="s">
        <v>382</v>
      </c>
      <c r="AC56" s="9" t="s">
        <v>147</v>
      </c>
      <c r="AD56" s="9">
        <f t="shared" si="0"/>
        <v>0.48540666666666671</v>
      </c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</row>
    <row r="57" spans="1:1257" s="11" customFormat="1">
      <c r="A57" s="15" t="s">
        <v>42</v>
      </c>
      <c r="B57" s="15" t="s">
        <v>390</v>
      </c>
      <c r="C57" s="15">
        <v>8319782</v>
      </c>
      <c r="D57" s="15">
        <v>13285922</v>
      </c>
      <c r="E57" s="15">
        <v>8428905</v>
      </c>
      <c r="F57" s="15">
        <v>19656823</v>
      </c>
      <c r="G57" s="15">
        <v>0.49674000000000001</v>
      </c>
      <c r="H57" s="15">
        <v>0.59670000000000001</v>
      </c>
      <c r="I57" s="15">
        <v>0.38507000000000002</v>
      </c>
      <c r="J57" s="15">
        <v>0.69989000000000001</v>
      </c>
      <c r="K57" s="15">
        <v>0.40329999999999999</v>
      </c>
      <c r="L57" s="15">
        <v>0.61492999999999998</v>
      </c>
      <c r="M57" s="15">
        <v>25227</v>
      </c>
      <c r="N57" s="15">
        <v>28836</v>
      </c>
      <c r="O57" s="15">
        <v>2909081600</v>
      </c>
      <c r="P57" s="15">
        <v>3158958080</v>
      </c>
      <c r="Q57" s="15">
        <v>180419</v>
      </c>
      <c r="R57" s="15">
        <v>158566</v>
      </c>
      <c r="S57" s="15">
        <v>1865359360</v>
      </c>
      <c r="T57" s="15">
        <v>3117666304</v>
      </c>
      <c r="U57" s="15" t="s">
        <v>280</v>
      </c>
      <c r="V57" s="15" t="s">
        <v>319</v>
      </c>
      <c r="W57" s="15" t="s">
        <v>258</v>
      </c>
      <c r="X57" s="15" t="s">
        <v>391</v>
      </c>
      <c r="Y57" s="15" t="s">
        <v>388</v>
      </c>
      <c r="Z57" s="15" t="s">
        <v>392</v>
      </c>
      <c r="AA57" s="16" t="s">
        <v>518</v>
      </c>
      <c r="AB57" s="15" t="s">
        <v>382</v>
      </c>
      <c r="AC57" s="15" t="s">
        <v>147</v>
      </c>
      <c r="AD57" s="9">
        <f t="shared" si="0"/>
        <v>0.53006000000000009</v>
      </c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</row>
    <row r="58" spans="1:1257" s="11" customFormat="1">
      <c r="A58" s="9" t="s">
        <v>42</v>
      </c>
      <c r="B58" s="9" t="s">
        <v>447</v>
      </c>
      <c r="C58" s="9">
        <v>8319737</v>
      </c>
      <c r="D58" s="9">
        <v>19444978</v>
      </c>
      <c r="E58" s="9">
        <v>8429067</v>
      </c>
      <c r="F58" s="9">
        <v>13497650</v>
      </c>
      <c r="G58" s="9">
        <v>0.49674000000000001</v>
      </c>
      <c r="H58" s="9">
        <v>0.40972999999999998</v>
      </c>
      <c r="I58" s="9">
        <v>0.29965000000000003</v>
      </c>
      <c r="J58" s="9">
        <v>0.61558000000000002</v>
      </c>
      <c r="K58" s="9">
        <v>0.59026999999999996</v>
      </c>
      <c r="L58" s="9">
        <v>0.70035000000000003</v>
      </c>
      <c r="M58" s="9">
        <v>32441</v>
      </c>
      <c r="N58" s="9">
        <v>32451</v>
      </c>
      <c r="O58" s="9">
        <v>2038632448</v>
      </c>
      <c r="P58" s="9">
        <v>2282770432</v>
      </c>
      <c r="Q58" s="9">
        <v>122897</v>
      </c>
      <c r="R58" s="9">
        <v>133265</v>
      </c>
      <c r="S58" s="9">
        <v>1437540352</v>
      </c>
      <c r="T58" s="9">
        <v>3015856128</v>
      </c>
      <c r="U58" s="9" t="s">
        <v>280</v>
      </c>
      <c r="V58" s="9" t="s">
        <v>318</v>
      </c>
      <c r="W58" s="9" t="s">
        <v>260</v>
      </c>
      <c r="X58" s="9" t="s">
        <v>450</v>
      </c>
      <c r="Y58" s="9" t="s">
        <v>385</v>
      </c>
      <c r="Z58" s="9" t="s">
        <v>451</v>
      </c>
      <c r="AA58" s="10" t="s">
        <v>288</v>
      </c>
      <c r="AB58" s="9" t="s">
        <v>382</v>
      </c>
      <c r="AC58" s="9" t="s">
        <v>147</v>
      </c>
      <c r="AD58" s="9">
        <f t="shared" si="0"/>
        <v>0.46773666666666669</v>
      </c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</row>
    <row r="59" spans="1:1257" s="11" customFormat="1">
      <c r="A59" s="9" t="s">
        <v>42</v>
      </c>
      <c r="B59" s="9" t="s">
        <v>390</v>
      </c>
      <c r="C59" s="9">
        <v>8318332</v>
      </c>
      <c r="D59" s="9">
        <v>15800313</v>
      </c>
      <c r="E59" s="9">
        <v>8430355</v>
      </c>
      <c r="F59" s="9">
        <v>17142432</v>
      </c>
      <c r="G59" s="9">
        <v>0.49665999999999999</v>
      </c>
      <c r="H59" s="9">
        <v>0.52037</v>
      </c>
      <c r="I59" s="9">
        <v>0.34488999999999997</v>
      </c>
      <c r="J59" s="9">
        <v>0.67034000000000005</v>
      </c>
      <c r="K59" s="9">
        <v>0.47963</v>
      </c>
      <c r="L59" s="9">
        <v>0.65510999999999997</v>
      </c>
      <c r="M59" s="9">
        <v>39648</v>
      </c>
      <c r="N59" s="9">
        <v>43235</v>
      </c>
      <c r="O59" s="9">
        <v>2892193792</v>
      </c>
      <c r="P59" s="9">
        <v>3158958080</v>
      </c>
      <c r="Q59" s="9">
        <v>51816</v>
      </c>
      <c r="R59" s="9">
        <v>83001</v>
      </c>
      <c r="S59" s="9">
        <v>1465532416</v>
      </c>
      <c r="T59" s="9">
        <v>3051659264</v>
      </c>
      <c r="U59" s="9" t="s">
        <v>280</v>
      </c>
      <c r="V59" s="9" t="s">
        <v>319</v>
      </c>
      <c r="W59" s="9" t="s">
        <v>258</v>
      </c>
      <c r="X59" s="9" t="s">
        <v>391</v>
      </c>
      <c r="Y59" s="9" t="s">
        <v>388</v>
      </c>
      <c r="Z59" s="9" t="s">
        <v>392</v>
      </c>
      <c r="AA59" s="9" t="s">
        <v>518</v>
      </c>
      <c r="AB59" s="9" t="s">
        <v>378</v>
      </c>
      <c r="AC59" s="9" t="s">
        <v>147</v>
      </c>
      <c r="AD59" s="9">
        <f t="shared" si="0"/>
        <v>0.50456333333333336</v>
      </c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  <c r="AAA59" s="7"/>
      <c r="AAB59" s="7"/>
      <c r="AAC59" s="7"/>
      <c r="AAD59" s="7"/>
      <c r="AAE59" s="7"/>
      <c r="AAF59" s="7"/>
      <c r="AAG59" s="7"/>
      <c r="AAH59" s="7"/>
      <c r="AAI59" s="7"/>
      <c r="AAJ59" s="7"/>
      <c r="AAK59" s="7"/>
      <c r="AAL59" s="7"/>
      <c r="AAM59" s="7"/>
      <c r="AAN59" s="7"/>
      <c r="AAO59" s="7"/>
      <c r="AAP59" s="7"/>
      <c r="AAQ59" s="7"/>
      <c r="AAR59" s="7"/>
      <c r="AAS59" s="7"/>
      <c r="AAT59" s="7"/>
      <c r="AAU59" s="7"/>
      <c r="AAV59" s="7"/>
      <c r="AAW59" s="7"/>
      <c r="AAX59" s="7"/>
      <c r="AAY59" s="7"/>
      <c r="AAZ59" s="7"/>
      <c r="ABA59" s="7"/>
      <c r="ABB59" s="7"/>
      <c r="ABC59" s="7"/>
      <c r="ABD59" s="7"/>
      <c r="ABE59" s="7"/>
      <c r="ABF59" s="7"/>
      <c r="ABG59" s="7"/>
      <c r="ABH59" s="7"/>
      <c r="ABI59" s="7"/>
      <c r="ABJ59" s="7"/>
      <c r="ABK59" s="7"/>
      <c r="ABL59" s="7"/>
      <c r="ABM59" s="7"/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/>
      <c r="ABZ59" s="7"/>
      <c r="ACA59" s="7"/>
      <c r="ACB59" s="7"/>
      <c r="ACC59" s="7"/>
      <c r="ACD59" s="7"/>
      <c r="ACE59" s="7"/>
      <c r="ACF59" s="7"/>
      <c r="ACG59" s="7"/>
      <c r="ACH59" s="7"/>
      <c r="ACI59" s="7"/>
      <c r="ACJ59" s="7"/>
      <c r="ACK59" s="7"/>
      <c r="ACL59" s="7"/>
      <c r="ACM59" s="7"/>
      <c r="ACN59" s="7"/>
      <c r="ACO59" s="7"/>
      <c r="ACP59" s="7"/>
      <c r="ACQ59" s="7"/>
      <c r="ACR59" s="7"/>
      <c r="ACS59" s="7"/>
      <c r="ACT59" s="7"/>
      <c r="ACU59" s="7"/>
      <c r="ACV59" s="7"/>
      <c r="ACW59" s="7"/>
      <c r="ACX59" s="7"/>
      <c r="ACY59" s="7"/>
      <c r="ACZ59" s="7"/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/>
      <c r="ADL59" s="7"/>
      <c r="ADM59" s="7"/>
      <c r="ADN59" s="7"/>
      <c r="ADO59" s="7"/>
      <c r="ADP59" s="7"/>
      <c r="ADQ59" s="7"/>
      <c r="ADR59" s="7"/>
      <c r="ADS59" s="7"/>
      <c r="ADT59" s="7"/>
      <c r="ADU59" s="7"/>
      <c r="ADV59" s="7"/>
      <c r="ADW59" s="7"/>
      <c r="ADX59" s="7"/>
      <c r="ADY59" s="7"/>
      <c r="ADZ59" s="7"/>
      <c r="AEA59" s="7"/>
      <c r="AEB59" s="7"/>
      <c r="AEC59" s="7"/>
      <c r="AED59" s="7"/>
      <c r="AEE59" s="7"/>
      <c r="AEF59" s="7"/>
      <c r="AEG59" s="7"/>
      <c r="AEH59" s="7"/>
      <c r="AEI59" s="7"/>
      <c r="AEJ59" s="7"/>
      <c r="AEK59" s="7"/>
      <c r="AEL59" s="7"/>
      <c r="AEM59" s="7"/>
      <c r="AEN59" s="7"/>
      <c r="AEO59" s="7"/>
      <c r="AEP59" s="7"/>
      <c r="AEQ59" s="7"/>
      <c r="AER59" s="7"/>
      <c r="AES59" s="7"/>
      <c r="AET59" s="7"/>
      <c r="AEU59" s="7"/>
      <c r="AEV59" s="7"/>
      <c r="AEW59" s="7"/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/>
      <c r="AFI59" s="7"/>
      <c r="AFJ59" s="7"/>
      <c r="AFK59" s="7"/>
      <c r="AFL59" s="7"/>
      <c r="AFM59" s="7"/>
      <c r="AFN59" s="7"/>
      <c r="AFO59" s="7"/>
      <c r="AFP59" s="7"/>
      <c r="AFQ59" s="7"/>
      <c r="AFR59" s="7"/>
      <c r="AFS59" s="7"/>
      <c r="AFT59" s="7"/>
      <c r="AFU59" s="7"/>
      <c r="AFV59" s="7"/>
      <c r="AFW59" s="7"/>
      <c r="AFX59" s="7"/>
      <c r="AFY59" s="7"/>
      <c r="AFZ59" s="7"/>
      <c r="AGA59" s="7"/>
      <c r="AGB59" s="7"/>
      <c r="AGC59" s="7"/>
      <c r="AGD59" s="7"/>
      <c r="AGE59" s="7"/>
      <c r="AGF59" s="7"/>
      <c r="AGG59" s="7"/>
      <c r="AGH59" s="7"/>
      <c r="AGI59" s="7"/>
      <c r="AGJ59" s="7"/>
      <c r="AGK59" s="7"/>
      <c r="AGL59" s="7"/>
      <c r="AGM59" s="7"/>
      <c r="AGN59" s="7"/>
      <c r="AGO59" s="7"/>
      <c r="AGP59" s="7"/>
      <c r="AGQ59" s="7"/>
      <c r="AGR59" s="7"/>
      <c r="AGS59" s="7"/>
      <c r="AGT59" s="7"/>
      <c r="AGU59" s="7"/>
      <c r="AGV59" s="7"/>
      <c r="AGW59" s="7"/>
      <c r="AGX59" s="7"/>
      <c r="AGY59" s="7"/>
      <c r="AGZ59" s="7"/>
      <c r="AHA59" s="7"/>
      <c r="AHB59" s="7"/>
      <c r="AHC59" s="7"/>
      <c r="AHD59" s="7"/>
      <c r="AHE59" s="7"/>
      <c r="AHF59" s="7"/>
      <c r="AHG59" s="7"/>
      <c r="AHH59" s="7"/>
      <c r="AHI59" s="7"/>
      <c r="AHJ59" s="7"/>
      <c r="AHK59" s="7"/>
      <c r="AHL59" s="7"/>
      <c r="AHM59" s="7"/>
      <c r="AHN59" s="7"/>
      <c r="AHO59" s="7"/>
      <c r="AHP59" s="7"/>
      <c r="AHQ59" s="7"/>
      <c r="AHR59" s="7"/>
      <c r="AHS59" s="7"/>
      <c r="AHT59" s="7"/>
      <c r="AHU59" s="7"/>
      <c r="AHV59" s="7"/>
      <c r="AHW59" s="7"/>
      <c r="AHX59" s="7"/>
      <c r="AHY59" s="7"/>
      <c r="AHZ59" s="7"/>
      <c r="AIA59" s="7"/>
      <c r="AIB59" s="7"/>
      <c r="AIC59" s="7"/>
      <c r="AID59" s="7"/>
      <c r="AIE59" s="7"/>
      <c r="AIF59" s="7"/>
      <c r="AIG59" s="7"/>
      <c r="AIH59" s="7"/>
      <c r="AII59" s="7"/>
      <c r="AIJ59" s="7"/>
      <c r="AIK59" s="7"/>
      <c r="AIL59" s="7"/>
      <c r="AIM59" s="7"/>
      <c r="AIN59" s="7"/>
      <c r="AIO59" s="7"/>
      <c r="AIP59" s="7"/>
      <c r="AIQ59" s="7"/>
      <c r="AIR59" s="7"/>
      <c r="AIS59" s="7"/>
      <c r="AIT59" s="7"/>
      <c r="AIU59" s="7"/>
      <c r="AIV59" s="7"/>
      <c r="AIW59" s="7"/>
      <c r="AIX59" s="7"/>
      <c r="AIY59" s="7"/>
      <c r="AIZ59" s="7"/>
      <c r="AJA59" s="7"/>
      <c r="AJB59" s="7"/>
      <c r="AJC59" s="7"/>
      <c r="AJD59" s="7"/>
      <c r="AJE59" s="7"/>
      <c r="AJF59" s="7"/>
      <c r="AJG59" s="7"/>
      <c r="AJH59" s="7"/>
      <c r="AJI59" s="7"/>
      <c r="AJJ59" s="7"/>
      <c r="AJK59" s="7"/>
      <c r="AJL59" s="7"/>
      <c r="AJM59" s="7"/>
      <c r="AJN59" s="7"/>
      <c r="AJO59" s="7"/>
      <c r="AJP59" s="7"/>
      <c r="AJQ59" s="7"/>
      <c r="AJR59" s="7"/>
      <c r="AJS59" s="7"/>
      <c r="AJT59" s="7"/>
      <c r="AJU59" s="7"/>
      <c r="AJV59" s="7"/>
      <c r="AJW59" s="7"/>
      <c r="AJX59" s="7"/>
      <c r="AJY59" s="7"/>
      <c r="AJZ59" s="7"/>
      <c r="AKA59" s="7"/>
      <c r="AKB59" s="7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  <c r="AMK59" s="7"/>
      <c r="AML59" s="7"/>
      <c r="AMM59" s="7"/>
      <c r="AMN59" s="7"/>
      <c r="AMO59" s="7"/>
      <c r="AMP59" s="7"/>
      <c r="AMQ59" s="7"/>
      <c r="AMR59" s="7"/>
      <c r="AMS59" s="7"/>
      <c r="AMT59" s="7"/>
      <c r="AMU59" s="7"/>
      <c r="AMV59" s="7"/>
      <c r="AMW59" s="7"/>
      <c r="AMX59" s="7"/>
      <c r="AMY59" s="7"/>
      <c r="AMZ59" s="7"/>
      <c r="ANA59" s="7"/>
      <c r="ANB59" s="7"/>
      <c r="ANC59" s="7"/>
      <c r="AND59" s="7"/>
      <c r="ANE59" s="7"/>
      <c r="ANF59" s="7"/>
      <c r="ANG59" s="7"/>
      <c r="ANH59" s="7"/>
      <c r="ANI59" s="7"/>
      <c r="ANJ59" s="7"/>
      <c r="ANK59" s="7"/>
      <c r="ANL59" s="7"/>
      <c r="ANM59" s="7"/>
      <c r="ANN59" s="7"/>
      <c r="ANO59" s="7"/>
      <c r="ANP59" s="7"/>
      <c r="ANQ59" s="7"/>
      <c r="ANR59" s="7"/>
      <c r="ANS59" s="7"/>
      <c r="ANT59" s="7"/>
      <c r="ANU59" s="7"/>
      <c r="ANV59" s="7"/>
      <c r="ANW59" s="7"/>
      <c r="ANX59" s="7"/>
      <c r="ANY59" s="7"/>
      <c r="ANZ59" s="7"/>
      <c r="AOA59" s="7"/>
      <c r="AOB59" s="7"/>
      <c r="AOC59" s="7"/>
      <c r="AOD59" s="7"/>
      <c r="AOE59" s="7"/>
      <c r="AOF59" s="7"/>
      <c r="AOG59" s="7"/>
      <c r="AOH59" s="7"/>
      <c r="AOI59" s="7"/>
      <c r="AOJ59" s="7"/>
      <c r="AOK59" s="7"/>
      <c r="AOL59" s="7"/>
      <c r="AOM59" s="7"/>
      <c r="AON59" s="7"/>
      <c r="AOO59" s="7"/>
      <c r="AOP59" s="7"/>
      <c r="AOQ59" s="7"/>
      <c r="AOR59" s="7"/>
      <c r="AOS59" s="7"/>
      <c r="AOT59" s="7"/>
      <c r="AOU59" s="7"/>
      <c r="AOV59" s="7"/>
      <c r="AOW59" s="7"/>
      <c r="AOX59" s="7"/>
      <c r="AOY59" s="7"/>
      <c r="AOZ59" s="7"/>
      <c r="APA59" s="7"/>
      <c r="APB59" s="7"/>
      <c r="APC59" s="7"/>
      <c r="APD59" s="7"/>
      <c r="APE59" s="7"/>
      <c r="APF59" s="7"/>
      <c r="APG59" s="7"/>
      <c r="APH59" s="7"/>
      <c r="API59" s="7"/>
      <c r="APJ59" s="7"/>
      <c r="APK59" s="7"/>
      <c r="APL59" s="7"/>
      <c r="APM59" s="7"/>
      <c r="APN59" s="7"/>
      <c r="APO59" s="7"/>
      <c r="APP59" s="7"/>
      <c r="APQ59" s="7"/>
      <c r="APR59" s="7"/>
      <c r="APS59" s="7"/>
      <c r="APT59" s="7"/>
      <c r="APU59" s="7"/>
      <c r="APV59" s="7"/>
      <c r="APW59" s="7"/>
      <c r="APX59" s="7"/>
      <c r="APY59" s="7"/>
      <c r="APZ59" s="7"/>
      <c r="AQA59" s="7"/>
      <c r="AQB59" s="7"/>
      <c r="AQC59" s="7"/>
      <c r="AQD59" s="7"/>
      <c r="AQE59" s="7"/>
      <c r="AQF59" s="7"/>
      <c r="AQG59" s="7"/>
      <c r="AQH59" s="7"/>
      <c r="AQI59" s="7"/>
      <c r="AQJ59" s="7"/>
      <c r="AQK59" s="7"/>
      <c r="AQL59" s="7"/>
      <c r="AQM59" s="7"/>
      <c r="AQN59" s="7"/>
      <c r="AQO59" s="7"/>
      <c r="AQP59" s="7"/>
      <c r="AQQ59" s="7"/>
      <c r="AQR59" s="7"/>
      <c r="AQS59" s="7"/>
      <c r="AQT59" s="7"/>
      <c r="AQU59" s="7"/>
      <c r="AQV59" s="7"/>
      <c r="AQW59" s="7"/>
      <c r="AQX59" s="7"/>
      <c r="AQY59" s="7"/>
      <c r="AQZ59" s="7"/>
      <c r="ARA59" s="7"/>
      <c r="ARB59" s="7"/>
      <c r="ARC59" s="7"/>
      <c r="ARD59" s="7"/>
      <c r="ARE59" s="7"/>
      <c r="ARF59" s="7"/>
      <c r="ARG59" s="7"/>
      <c r="ARH59" s="7"/>
      <c r="ARI59" s="7"/>
      <c r="ARJ59" s="7"/>
      <c r="ARK59" s="7"/>
      <c r="ARL59" s="7"/>
      <c r="ARM59" s="7"/>
      <c r="ARN59" s="7"/>
      <c r="ARO59" s="7"/>
      <c r="ARP59" s="7"/>
      <c r="ARQ59" s="7"/>
      <c r="ARR59" s="7"/>
      <c r="ARS59" s="7"/>
      <c r="ART59" s="7"/>
      <c r="ARU59" s="7"/>
      <c r="ARV59" s="7"/>
      <c r="ARW59" s="7"/>
      <c r="ARX59" s="7"/>
      <c r="ARY59" s="7"/>
      <c r="ARZ59" s="7"/>
      <c r="ASA59" s="7"/>
      <c r="ASB59" s="7"/>
      <c r="ASC59" s="7"/>
      <c r="ASD59" s="7"/>
      <c r="ASE59" s="7"/>
      <c r="ASF59" s="7"/>
      <c r="ASG59" s="7"/>
      <c r="ASH59" s="7"/>
      <c r="ASI59" s="7"/>
      <c r="ASJ59" s="7"/>
      <c r="ASK59" s="7"/>
      <c r="ASL59" s="7"/>
      <c r="ASM59" s="7"/>
      <c r="ASN59" s="7"/>
      <c r="ASO59" s="7"/>
      <c r="ASP59" s="7"/>
      <c r="ASQ59" s="7"/>
      <c r="ASR59" s="7"/>
      <c r="ASS59" s="7"/>
      <c r="AST59" s="7"/>
      <c r="ASU59" s="7"/>
      <c r="ASV59" s="7"/>
      <c r="ASW59" s="7"/>
      <c r="ASX59" s="7"/>
      <c r="ASY59" s="7"/>
      <c r="ASZ59" s="7"/>
      <c r="ATA59" s="7"/>
      <c r="ATB59" s="7"/>
      <c r="ATC59" s="7"/>
      <c r="ATD59" s="7"/>
      <c r="ATE59" s="7"/>
      <c r="ATF59" s="7"/>
      <c r="ATG59" s="7"/>
      <c r="ATH59" s="7"/>
      <c r="ATI59" s="7"/>
      <c r="ATJ59" s="7"/>
      <c r="ATK59" s="7"/>
      <c r="ATL59" s="7"/>
      <c r="ATM59" s="7"/>
      <c r="ATN59" s="7"/>
      <c r="ATO59" s="7"/>
      <c r="ATP59" s="7"/>
      <c r="ATQ59" s="7"/>
      <c r="ATR59" s="7"/>
      <c r="ATS59" s="7"/>
      <c r="ATT59" s="7"/>
      <c r="ATU59" s="7"/>
      <c r="ATV59" s="7"/>
      <c r="ATW59" s="7"/>
      <c r="ATX59" s="7"/>
      <c r="ATY59" s="7"/>
      <c r="ATZ59" s="7"/>
      <c r="AUA59" s="7"/>
      <c r="AUB59" s="7"/>
      <c r="AUC59" s="7"/>
      <c r="AUD59" s="7"/>
      <c r="AUE59" s="7"/>
      <c r="AUF59" s="7"/>
      <c r="AUG59" s="7"/>
      <c r="AUH59" s="7"/>
      <c r="AUI59" s="7"/>
      <c r="AUJ59" s="7"/>
      <c r="AUK59" s="7"/>
      <c r="AUL59" s="7"/>
      <c r="AUM59" s="7"/>
      <c r="AUN59" s="7"/>
      <c r="AUO59" s="7"/>
      <c r="AUP59" s="7"/>
      <c r="AUQ59" s="7"/>
      <c r="AUR59" s="7"/>
      <c r="AUS59" s="7"/>
      <c r="AUT59" s="7"/>
      <c r="AUU59" s="7"/>
      <c r="AUV59" s="7"/>
      <c r="AUW59" s="7"/>
      <c r="AUX59" s="7"/>
      <c r="AUY59" s="7"/>
      <c r="AUZ59" s="7"/>
      <c r="AVA59" s="7"/>
      <c r="AVB59" s="7"/>
      <c r="AVC59" s="7"/>
      <c r="AVD59" s="7"/>
      <c r="AVE59" s="7"/>
      <c r="AVF59" s="7"/>
      <c r="AVG59" s="7"/>
      <c r="AVH59" s="7"/>
      <c r="AVI59" s="7"/>
    </row>
    <row r="60" spans="1:1257" s="11" customFormat="1">
      <c r="A60" s="15" t="s">
        <v>42</v>
      </c>
      <c r="B60" s="15" t="s">
        <v>281</v>
      </c>
      <c r="C60" s="15">
        <v>8316755</v>
      </c>
      <c r="D60" s="15">
        <v>11983418</v>
      </c>
      <c r="E60" s="15">
        <v>8432049</v>
      </c>
      <c r="F60" s="15">
        <v>20959210</v>
      </c>
      <c r="G60" s="15">
        <v>0.49656</v>
      </c>
      <c r="H60" s="15">
        <v>0.63622999999999996</v>
      </c>
      <c r="I60" s="15">
        <v>0.40969</v>
      </c>
      <c r="J60" s="15">
        <v>0.71311000000000002</v>
      </c>
      <c r="K60" s="15">
        <v>0.36376999999999998</v>
      </c>
      <c r="L60" s="15">
        <v>0.59031</v>
      </c>
      <c r="M60" s="15">
        <v>97204</v>
      </c>
      <c r="N60" s="15">
        <v>104443</v>
      </c>
      <c r="O60" s="15">
        <v>1800675328</v>
      </c>
      <c r="P60" s="15">
        <v>2201333760</v>
      </c>
      <c r="Q60" s="15">
        <v>199074</v>
      </c>
      <c r="R60" s="15">
        <v>32682</v>
      </c>
      <c r="S60" s="15">
        <v>1880883200</v>
      </c>
      <c r="T60" s="15">
        <v>3148169216</v>
      </c>
      <c r="U60" s="15" t="s">
        <v>280</v>
      </c>
      <c r="V60" s="15" t="s">
        <v>319</v>
      </c>
      <c r="W60" s="15" t="s">
        <v>269</v>
      </c>
      <c r="X60" s="15" t="s">
        <v>379</v>
      </c>
      <c r="Y60" s="15" t="s">
        <v>380</v>
      </c>
      <c r="Z60" s="15" t="s">
        <v>381</v>
      </c>
      <c r="AA60" s="16" t="s">
        <v>299</v>
      </c>
      <c r="AB60" s="15" t="s">
        <v>382</v>
      </c>
      <c r="AC60" s="15" t="s">
        <v>147</v>
      </c>
      <c r="AD60" s="9">
        <f t="shared" si="0"/>
        <v>0.54311666666666669</v>
      </c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  <c r="AAA60" s="7"/>
      <c r="AAB60" s="7"/>
      <c r="AAC60" s="7"/>
      <c r="AAD60" s="7"/>
      <c r="AAE60" s="7"/>
      <c r="AAF60" s="7"/>
      <c r="AAG60" s="7"/>
      <c r="AAH60" s="7"/>
      <c r="AAI60" s="7"/>
      <c r="AAJ60" s="7"/>
      <c r="AAK60" s="7"/>
      <c r="AAL60" s="7"/>
      <c r="AAM60" s="7"/>
      <c r="AAN60" s="7"/>
      <c r="AAO60" s="7"/>
      <c r="AAP60" s="7"/>
      <c r="AAQ60" s="7"/>
      <c r="AAR60" s="7"/>
      <c r="AAS60" s="7"/>
      <c r="AAT60" s="7"/>
      <c r="AAU60" s="7"/>
      <c r="AAV60" s="7"/>
      <c r="AAW60" s="7"/>
      <c r="AAX60" s="7"/>
      <c r="AAY60" s="7"/>
      <c r="AAZ60" s="7"/>
      <c r="ABA60" s="7"/>
      <c r="ABB60" s="7"/>
      <c r="ABC60" s="7"/>
      <c r="ABD60" s="7"/>
      <c r="ABE60" s="7"/>
      <c r="ABF60" s="7"/>
      <c r="ABG60" s="7"/>
      <c r="ABH60" s="7"/>
      <c r="ABI60" s="7"/>
      <c r="ABJ60" s="7"/>
      <c r="ABK60" s="7"/>
      <c r="ABL60" s="7"/>
      <c r="ABM60" s="7"/>
      <c r="ABN60" s="7"/>
      <c r="ABO60" s="7"/>
      <c r="ABP60" s="7"/>
      <c r="ABQ60" s="7"/>
      <c r="ABR60" s="7"/>
      <c r="ABS60" s="7"/>
      <c r="ABT60" s="7"/>
      <c r="ABU60" s="7"/>
      <c r="ABV60" s="7"/>
      <c r="ABW60" s="7"/>
      <c r="ABX60" s="7"/>
      <c r="ABY60" s="7"/>
      <c r="ABZ60" s="7"/>
      <c r="ACA60" s="7"/>
      <c r="ACB60" s="7"/>
      <c r="ACC60" s="7"/>
      <c r="ACD60" s="7"/>
      <c r="ACE60" s="7"/>
      <c r="ACF60" s="7"/>
      <c r="ACG60" s="7"/>
      <c r="ACH60" s="7"/>
      <c r="ACI60" s="7"/>
      <c r="ACJ60" s="7"/>
      <c r="ACK60" s="7"/>
      <c r="ACL60" s="7"/>
      <c r="ACM60" s="7"/>
      <c r="ACN60" s="7"/>
      <c r="ACO60" s="7"/>
      <c r="ACP60" s="7"/>
      <c r="ACQ60" s="7"/>
      <c r="ACR60" s="7"/>
      <c r="ACS60" s="7"/>
      <c r="ACT60" s="7"/>
      <c r="ACU60" s="7"/>
      <c r="ACV60" s="7"/>
      <c r="ACW60" s="7"/>
      <c r="ACX60" s="7"/>
      <c r="ACY60" s="7"/>
      <c r="ACZ60" s="7"/>
      <c r="ADA60" s="7"/>
      <c r="ADB60" s="7"/>
      <c r="ADC60" s="7"/>
      <c r="ADD60" s="7"/>
      <c r="ADE60" s="7"/>
      <c r="ADF60" s="7"/>
      <c r="ADG60" s="7"/>
      <c r="ADH60" s="7"/>
      <c r="ADI60" s="7"/>
      <c r="ADJ60" s="7"/>
      <c r="ADK60" s="7"/>
      <c r="ADL60" s="7"/>
      <c r="ADM60" s="7"/>
      <c r="ADN60" s="7"/>
      <c r="ADO60" s="7"/>
      <c r="ADP60" s="7"/>
      <c r="ADQ60" s="7"/>
      <c r="ADR60" s="7"/>
      <c r="ADS60" s="7"/>
      <c r="ADT60" s="7"/>
      <c r="ADU60" s="7"/>
      <c r="ADV60" s="7"/>
      <c r="ADW60" s="7"/>
      <c r="ADX60" s="7"/>
      <c r="ADY60" s="7"/>
      <c r="ADZ60" s="7"/>
      <c r="AEA60" s="7"/>
      <c r="AEB60" s="7"/>
      <c r="AEC60" s="7"/>
      <c r="AED60" s="7"/>
      <c r="AEE60" s="7"/>
      <c r="AEF60" s="7"/>
      <c r="AEG60" s="7"/>
      <c r="AEH60" s="7"/>
      <c r="AEI60" s="7"/>
      <c r="AEJ60" s="7"/>
      <c r="AEK60" s="7"/>
      <c r="AEL60" s="7"/>
      <c r="AEM60" s="7"/>
      <c r="AEN60" s="7"/>
      <c r="AEO60" s="7"/>
      <c r="AEP60" s="7"/>
      <c r="AEQ60" s="7"/>
      <c r="AER60" s="7"/>
      <c r="AES60" s="7"/>
      <c r="AET60" s="7"/>
      <c r="AEU60" s="7"/>
      <c r="AEV60" s="7"/>
      <c r="AEW60" s="7"/>
      <c r="AEX60" s="7"/>
      <c r="AEY60" s="7"/>
      <c r="AEZ60" s="7"/>
      <c r="AFA60" s="7"/>
      <c r="AFB60" s="7"/>
      <c r="AFC60" s="7"/>
      <c r="AFD60" s="7"/>
      <c r="AFE60" s="7"/>
      <c r="AFF60" s="7"/>
      <c r="AFG60" s="7"/>
      <c r="AFH60" s="7"/>
      <c r="AFI60" s="7"/>
      <c r="AFJ60" s="7"/>
      <c r="AFK60" s="7"/>
      <c r="AFL60" s="7"/>
      <c r="AFM60" s="7"/>
      <c r="AFN60" s="7"/>
      <c r="AFO60" s="7"/>
      <c r="AFP60" s="7"/>
      <c r="AFQ60" s="7"/>
      <c r="AFR60" s="7"/>
      <c r="AFS60" s="7"/>
      <c r="AFT60" s="7"/>
      <c r="AFU60" s="7"/>
      <c r="AFV60" s="7"/>
      <c r="AFW60" s="7"/>
      <c r="AFX60" s="7"/>
      <c r="AFY60" s="7"/>
      <c r="AFZ60" s="7"/>
      <c r="AGA60" s="7"/>
      <c r="AGB60" s="7"/>
      <c r="AGC60" s="7"/>
      <c r="AGD60" s="7"/>
      <c r="AGE60" s="7"/>
      <c r="AGF60" s="7"/>
      <c r="AGG60" s="7"/>
      <c r="AGH60" s="7"/>
      <c r="AGI60" s="7"/>
      <c r="AGJ60" s="7"/>
      <c r="AGK60" s="7"/>
      <c r="AGL60" s="7"/>
      <c r="AGM60" s="7"/>
      <c r="AGN60" s="7"/>
      <c r="AGO60" s="7"/>
      <c r="AGP60" s="7"/>
      <c r="AGQ60" s="7"/>
      <c r="AGR60" s="7"/>
      <c r="AGS60" s="7"/>
      <c r="AGT60" s="7"/>
      <c r="AGU60" s="7"/>
      <c r="AGV60" s="7"/>
      <c r="AGW60" s="7"/>
      <c r="AGX60" s="7"/>
      <c r="AGY60" s="7"/>
      <c r="AGZ60" s="7"/>
      <c r="AHA60" s="7"/>
      <c r="AHB60" s="7"/>
      <c r="AHC60" s="7"/>
      <c r="AHD60" s="7"/>
      <c r="AHE60" s="7"/>
      <c r="AHF60" s="7"/>
      <c r="AHG60" s="7"/>
      <c r="AHH60" s="7"/>
      <c r="AHI60" s="7"/>
      <c r="AHJ60" s="7"/>
      <c r="AHK60" s="7"/>
      <c r="AHL60" s="7"/>
      <c r="AHM60" s="7"/>
      <c r="AHN60" s="7"/>
      <c r="AHO60" s="7"/>
      <c r="AHP60" s="7"/>
      <c r="AHQ60" s="7"/>
      <c r="AHR60" s="7"/>
      <c r="AHS60" s="7"/>
      <c r="AHT60" s="7"/>
      <c r="AHU60" s="7"/>
      <c r="AHV60" s="7"/>
      <c r="AHW60" s="7"/>
      <c r="AHX60" s="7"/>
      <c r="AHY60" s="7"/>
      <c r="AHZ60" s="7"/>
      <c r="AIA60" s="7"/>
      <c r="AIB60" s="7"/>
      <c r="AIC60" s="7"/>
      <c r="AID60" s="7"/>
      <c r="AIE60" s="7"/>
      <c r="AIF60" s="7"/>
      <c r="AIG60" s="7"/>
      <c r="AIH60" s="7"/>
      <c r="AII60" s="7"/>
      <c r="AIJ60" s="7"/>
      <c r="AIK60" s="7"/>
      <c r="AIL60" s="7"/>
      <c r="AIM60" s="7"/>
      <c r="AIN60" s="7"/>
      <c r="AIO60" s="7"/>
      <c r="AIP60" s="7"/>
      <c r="AIQ60" s="7"/>
      <c r="AIR60" s="7"/>
      <c r="AIS60" s="7"/>
      <c r="AIT60" s="7"/>
      <c r="AIU60" s="7"/>
      <c r="AIV60" s="7"/>
      <c r="AIW60" s="7"/>
      <c r="AIX60" s="7"/>
      <c r="AIY60" s="7"/>
      <c r="AIZ60" s="7"/>
      <c r="AJA60" s="7"/>
      <c r="AJB60" s="7"/>
      <c r="AJC60" s="7"/>
      <c r="AJD60" s="7"/>
      <c r="AJE60" s="7"/>
      <c r="AJF60" s="7"/>
      <c r="AJG60" s="7"/>
      <c r="AJH60" s="7"/>
      <c r="AJI60" s="7"/>
      <c r="AJJ60" s="7"/>
      <c r="AJK60" s="7"/>
      <c r="AJL60" s="7"/>
      <c r="AJM60" s="7"/>
      <c r="AJN60" s="7"/>
      <c r="AJO60" s="7"/>
      <c r="AJP60" s="7"/>
      <c r="AJQ60" s="7"/>
      <c r="AJR60" s="7"/>
      <c r="AJS60" s="7"/>
      <c r="AJT60" s="7"/>
      <c r="AJU60" s="7"/>
      <c r="AJV60" s="7"/>
      <c r="AJW60" s="7"/>
      <c r="AJX60" s="7"/>
      <c r="AJY60" s="7"/>
      <c r="AJZ60" s="7"/>
      <c r="AKA60" s="7"/>
      <c r="AKB60" s="7"/>
      <c r="AKC60" s="7"/>
      <c r="AKD60" s="7"/>
      <c r="AKE60" s="7"/>
      <c r="AKF60" s="7"/>
      <c r="AKG60" s="7"/>
      <c r="AKH60" s="7"/>
      <c r="AKI60" s="7"/>
      <c r="AKJ60" s="7"/>
      <c r="AKK60" s="7"/>
      <c r="AKL60" s="7"/>
      <c r="AKM60" s="7"/>
      <c r="AKN60" s="7"/>
      <c r="AKO60" s="7"/>
      <c r="AKP60" s="7"/>
      <c r="AKQ60" s="7"/>
      <c r="AKR60" s="7"/>
      <c r="AKS60" s="7"/>
      <c r="AKT60" s="7"/>
      <c r="AKU60" s="7"/>
      <c r="AKV60" s="7"/>
      <c r="AKW60" s="7"/>
      <c r="AKX60" s="7"/>
      <c r="AKY60" s="7"/>
      <c r="AKZ60" s="7"/>
      <c r="ALA60" s="7"/>
      <c r="ALB60" s="7"/>
      <c r="ALC60" s="7"/>
      <c r="ALD60" s="7"/>
      <c r="ALE60" s="7"/>
      <c r="ALF60" s="7"/>
      <c r="ALG60" s="7"/>
      <c r="ALH60" s="7"/>
      <c r="ALI60" s="7"/>
      <c r="ALJ60" s="7"/>
      <c r="ALK60" s="7"/>
      <c r="ALL60" s="7"/>
      <c r="ALM60" s="7"/>
      <c r="ALN60" s="7"/>
      <c r="ALO60" s="7"/>
      <c r="ALP60" s="7"/>
      <c r="ALQ60" s="7"/>
      <c r="ALR60" s="7"/>
      <c r="ALS60" s="7"/>
      <c r="ALT60" s="7"/>
      <c r="ALU60" s="7"/>
      <c r="ALV60" s="7"/>
      <c r="ALW60" s="7"/>
      <c r="ALX60" s="7"/>
      <c r="ALY60" s="7"/>
      <c r="ALZ60" s="7"/>
      <c r="AMA60" s="7"/>
      <c r="AMB60" s="7"/>
      <c r="AMC60" s="7"/>
      <c r="AMD60" s="7"/>
      <c r="AME60" s="7"/>
      <c r="AMF60" s="7"/>
      <c r="AMG60" s="7"/>
      <c r="AMH60" s="7"/>
      <c r="AMI60" s="7"/>
      <c r="AMJ60" s="7"/>
      <c r="AMK60" s="7"/>
      <c r="AML60" s="7"/>
      <c r="AMM60" s="7"/>
      <c r="AMN60" s="7"/>
      <c r="AMO60" s="7"/>
      <c r="AMP60" s="7"/>
      <c r="AMQ60" s="7"/>
      <c r="AMR60" s="7"/>
      <c r="AMS60" s="7"/>
      <c r="AMT60" s="7"/>
      <c r="AMU60" s="7"/>
      <c r="AMV60" s="7"/>
      <c r="AMW60" s="7"/>
      <c r="AMX60" s="7"/>
      <c r="AMY60" s="7"/>
      <c r="AMZ60" s="7"/>
      <c r="ANA60" s="7"/>
      <c r="ANB60" s="7"/>
      <c r="ANC60" s="7"/>
      <c r="AND60" s="7"/>
      <c r="ANE60" s="7"/>
      <c r="ANF60" s="7"/>
      <c r="ANG60" s="7"/>
      <c r="ANH60" s="7"/>
      <c r="ANI60" s="7"/>
      <c r="ANJ60" s="7"/>
      <c r="ANK60" s="7"/>
      <c r="ANL60" s="7"/>
      <c r="ANM60" s="7"/>
      <c r="ANN60" s="7"/>
      <c r="ANO60" s="7"/>
      <c r="ANP60" s="7"/>
      <c r="ANQ60" s="7"/>
      <c r="ANR60" s="7"/>
      <c r="ANS60" s="7"/>
      <c r="ANT60" s="7"/>
      <c r="ANU60" s="7"/>
      <c r="ANV60" s="7"/>
      <c r="ANW60" s="7"/>
      <c r="ANX60" s="7"/>
      <c r="ANY60" s="7"/>
      <c r="ANZ60" s="7"/>
      <c r="AOA60" s="7"/>
      <c r="AOB60" s="7"/>
      <c r="AOC60" s="7"/>
      <c r="AOD60" s="7"/>
      <c r="AOE60" s="7"/>
      <c r="AOF60" s="7"/>
      <c r="AOG60" s="7"/>
      <c r="AOH60" s="7"/>
      <c r="AOI60" s="7"/>
      <c r="AOJ60" s="7"/>
      <c r="AOK60" s="7"/>
      <c r="AOL60" s="7"/>
      <c r="AOM60" s="7"/>
      <c r="AON60" s="7"/>
      <c r="AOO60" s="7"/>
      <c r="AOP60" s="7"/>
      <c r="AOQ60" s="7"/>
      <c r="AOR60" s="7"/>
      <c r="AOS60" s="7"/>
      <c r="AOT60" s="7"/>
      <c r="AOU60" s="7"/>
      <c r="AOV60" s="7"/>
      <c r="AOW60" s="7"/>
      <c r="AOX60" s="7"/>
      <c r="AOY60" s="7"/>
      <c r="AOZ60" s="7"/>
      <c r="APA60" s="7"/>
      <c r="APB60" s="7"/>
      <c r="APC60" s="7"/>
      <c r="APD60" s="7"/>
      <c r="APE60" s="7"/>
      <c r="APF60" s="7"/>
      <c r="APG60" s="7"/>
      <c r="APH60" s="7"/>
      <c r="API60" s="7"/>
      <c r="APJ60" s="7"/>
      <c r="APK60" s="7"/>
      <c r="APL60" s="7"/>
      <c r="APM60" s="7"/>
      <c r="APN60" s="7"/>
      <c r="APO60" s="7"/>
      <c r="APP60" s="7"/>
      <c r="APQ60" s="7"/>
      <c r="APR60" s="7"/>
      <c r="APS60" s="7"/>
      <c r="APT60" s="7"/>
      <c r="APU60" s="7"/>
      <c r="APV60" s="7"/>
      <c r="APW60" s="7"/>
      <c r="APX60" s="7"/>
      <c r="APY60" s="7"/>
      <c r="APZ60" s="7"/>
      <c r="AQA60" s="7"/>
      <c r="AQB60" s="7"/>
      <c r="AQC60" s="7"/>
      <c r="AQD60" s="7"/>
      <c r="AQE60" s="7"/>
      <c r="AQF60" s="7"/>
      <c r="AQG60" s="7"/>
      <c r="AQH60" s="7"/>
      <c r="AQI60" s="7"/>
      <c r="AQJ60" s="7"/>
      <c r="AQK60" s="7"/>
      <c r="AQL60" s="7"/>
      <c r="AQM60" s="7"/>
      <c r="AQN60" s="7"/>
      <c r="AQO60" s="7"/>
      <c r="AQP60" s="7"/>
      <c r="AQQ60" s="7"/>
      <c r="AQR60" s="7"/>
      <c r="AQS60" s="7"/>
      <c r="AQT60" s="7"/>
      <c r="AQU60" s="7"/>
      <c r="AQV60" s="7"/>
      <c r="AQW60" s="7"/>
      <c r="AQX60" s="7"/>
      <c r="AQY60" s="7"/>
      <c r="AQZ60" s="7"/>
      <c r="ARA60" s="7"/>
      <c r="ARB60" s="7"/>
      <c r="ARC60" s="7"/>
      <c r="ARD60" s="7"/>
      <c r="ARE60" s="7"/>
      <c r="ARF60" s="7"/>
      <c r="ARG60" s="7"/>
      <c r="ARH60" s="7"/>
      <c r="ARI60" s="7"/>
      <c r="ARJ60" s="7"/>
      <c r="ARK60" s="7"/>
      <c r="ARL60" s="7"/>
      <c r="ARM60" s="7"/>
      <c r="ARN60" s="7"/>
      <c r="ARO60" s="7"/>
      <c r="ARP60" s="7"/>
      <c r="ARQ60" s="7"/>
      <c r="ARR60" s="7"/>
      <c r="ARS60" s="7"/>
      <c r="ART60" s="7"/>
      <c r="ARU60" s="7"/>
      <c r="ARV60" s="7"/>
      <c r="ARW60" s="7"/>
      <c r="ARX60" s="7"/>
      <c r="ARY60" s="7"/>
      <c r="ARZ60" s="7"/>
      <c r="ASA60" s="7"/>
      <c r="ASB60" s="7"/>
      <c r="ASC60" s="7"/>
      <c r="ASD60" s="7"/>
      <c r="ASE60" s="7"/>
      <c r="ASF60" s="7"/>
      <c r="ASG60" s="7"/>
      <c r="ASH60" s="7"/>
      <c r="ASI60" s="7"/>
      <c r="ASJ60" s="7"/>
      <c r="ASK60" s="7"/>
      <c r="ASL60" s="7"/>
      <c r="ASM60" s="7"/>
      <c r="ASN60" s="7"/>
      <c r="ASO60" s="7"/>
      <c r="ASP60" s="7"/>
      <c r="ASQ60" s="7"/>
      <c r="ASR60" s="7"/>
      <c r="ASS60" s="7"/>
      <c r="AST60" s="7"/>
      <c r="ASU60" s="7"/>
      <c r="ASV60" s="7"/>
      <c r="ASW60" s="7"/>
      <c r="ASX60" s="7"/>
      <c r="ASY60" s="7"/>
      <c r="ASZ60" s="7"/>
      <c r="ATA60" s="7"/>
      <c r="ATB60" s="7"/>
      <c r="ATC60" s="7"/>
      <c r="ATD60" s="7"/>
      <c r="ATE60" s="7"/>
      <c r="ATF60" s="7"/>
      <c r="ATG60" s="7"/>
      <c r="ATH60" s="7"/>
      <c r="ATI60" s="7"/>
      <c r="ATJ60" s="7"/>
      <c r="ATK60" s="7"/>
      <c r="ATL60" s="7"/>
      <c r="ATM60" s="7"/>
      <c r="ATN60" s="7"/>
      <c r="ATO60" s="7"/>
      <c r="ATP60" s="7"/>
      <c r="ATQ60" s="7"/>
      <c r="ATR60" s="7"/>
      <c r="ATS60" s="7"/>
      <c r="ATT60" s="7"/>
      <c r="ATU60" s="7"/>
      <c r="ATV60" s="7"/>
      <c r="ATW60" s="7"/>
      <c r="ATX60" s="7"/>
      <c r="ATY60" s="7"/>
      <c r="ATZ60" s="7"/>
      <c r="AUA60" s="7"/>
      <c r="AUB60" s="7"/>
      <c r="AUC60" s="7"/>
      <c r="AUD60" s="7"/>
      <c r="AUE60" s="7"/>
      <c r="AUF60" s="7"/>
      <c r="AUG60" s="7"/>
      <c r="AUH60" s="7"/>
      <c r="AUI60" s="7"/>
      <c r="AUJ60" s="7"/>
      <c r="AUK60" s="7"/>
      <c r="AUL60" s="7"/>
      <c r="AUM60" s="7"/>
      <c r="AUN60" s="7"/>
      <c r="AUO60" s="7"/>
      <c r="AUP60" s="7"/>
      <c r="AUQ60" s="7"/>
      <c r="AUR60" s="7"/>
      <c r="AUS60" s="7"/>
      <c r="AUT60" s="7"/>
      <c r="AUU60" s="7"/>
      <c r="AUV60" s="7"/>
      <c r="AUW60" s="7"/>
      <c r="AUX60" s="7"/>
      <c r="AUY60" s="7"/>
      <c r="AUZ60" s="7"/>
      <c r="AVA60" s="7"/>
      <c r="AVB60" s="7"/>
      <c r="AVC60" s="7"/>
      <c r="AVD60" s="7"/>
      <c r="AVE60" s="7"/>
      <c r="AVF60" s="7"/>
      <c r="AVG60" s="7"/>
      <c r="AVH60" s="7"/>
      <c r="AVI60" s="7"/>
    </row>
    <row r="61" spans="1:1257" s="11" customFormat="1">
      <c r="A61" s="9" t="s">
        <v>42</v>
      </c>
      <c r="B61" s="9" t="s">
        <v>387</v>
      </c>
      <c r="C61" s="9">
        <v>8315838</v>
      </c>
      <c r="D61" s="9">
        <v>19511872</v>
      </c>
      <c r="E61" s="9">
        <v>8432966</v>
      </c>
      <c r="F61" s="9">
        <v>13430756</v>
      </c>
      <c r="G61" s="9">
        <v>0.4965</v>
      </c>
      <c r="H61" s="9">
        <v>0.40770000000000001</v>
      </c>
      <c r="I61" s="9">
        <v>0.29882999999999998</v>
      </c>
      <c r="J61" s="9">
        <v>0.61429</v>
      </c>
      <c r="K61" s="9">
        <v>0.59230000000000005</v>
      </c>
      <c r="L61" s="9">
        <v>0.70116999999999996</v>
      </c>
      <c r="M61" s="9">
        <v>86413</v>
      </c>
      <c r="N61" s="9">
        <v>90000</v>
      </c>
      <c r="O61" s="9">
        <v>1789964288</v>
      </c>
      <c r="P61" s="9">
        <v>2190417920</v>
      </c>
      <c r="Q61" s="9">
        <v>191650</v>
      </c>
      <c r="R61" s="9">
        <v>82931</v>
      </c>
      <c r="S61" s="9">
        <v>1459163136</v>
      </c>
      <c r="T61" s="9">
        <v>3117285376</v>
      </c>
      <c r="U61" s="9" t="s">
        <v>280</v>
      </c>
      <c r="V61" s="9" t="s">
        <v>318</v>
      </c>
      <c r="W61" s="9" t="s">
        <v>257</v>
      </c>
      <c r="X61" s="9" t="s">
        <v>450</v>
      </c>
      <c r="Y61" s="9" t="s">
        <v>380</v>
      </c>
      <c r="Z61" s="9" t="s">
        <v>538</v>
      </c>
      <c r="AA61" s="10" t="s">
        <v>285</v>
      </c>
      <c r="AB61" s="9" t="s">
        <v>382</v>
      </c>
      <c r="AC61" s="9" t="s">
        <v>147</v>
      </c>
      <c r="AD61" s="9">
        <f t="shared" si="0"/>
        <v>0.46690000000000004</v>
      </c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  <c r="AIO61" s="7"/>
      <c r="AIP61" s="7"/>
      <c r="AIQ61" s="7"/>
      <c r="AIR61" s="7"/>
      <c r="AIS61" s="7"/>
      <c r="AIT61" s="7"/>
      <c r="AIU61" s="7"/>
      <c r="AIV61" s="7"/>
      <c r="AIW61" s="7"/>
      <c r="AIX61" s="7"/>
      <c r="AIY61" s="7"/>
      <c r="AIZ61" s="7"/>
      <c r="AJA61" s="7"/>
      <c r="AJB61" s="7"/>
      <c r="AJC61" s="7"/>
      <c r="AJD61" s="7"/>
      <c r="AJE61" s="7"/>
      <c r="AJF61" s="7"/>
      <c r="AJG61" s="7"/>
      <c r="AJH61" s="7"/>
      <c r="AJI61" s="7"/>
      <c r="AJJ61" s="7"/>
      <c r="AJK61" s="7"/>
      <c r="AJL61" s="7"/>
      <c r="AJM61" s="7"/>
      <c r="AJN61" s="7"/>
      <c r="AJO61" s="7"/>
      <c r="AJP61" s="7"/>
      <c r="AJQ61" s="7"/>
      <c r="AJR61" s="7"/>
      <c r="AJS61" s="7"/>
      <c r="AJT61" s="7"/>
      <c r="AJU61" s="7"/>
      <c r="AJV61" s="7"/>
      <c r="AJW61" s="7"/>
      <c r="AJX61" s="7"/>
      <c r="AJY61" s="7"/>
      <c r="AJZ61" s="7"/>
      <c r="AKA61" s="7"/>
      <c r="AKB61" s="7"/>
      <c r="AKC61" s="7"/>
      <c r="AKD61" s="7"/>
      <c r="AKE61" s="7"/>
      <c r="AKF61" s="7"/>
      <c r="AKG61" s="7"/>
      <c r="AKH61" s="7"/>
      <c r="AKI61" s="7"/>
      <c r="AKJ61" s="7"/>
      <c r="AKK61" s="7"/>
      <c r="AKL61" s="7"/>
      <c r="AKM61" s="7"/>
      <c r="AKN61" s="7"/>
      <c r="AKO61" s="7"/>
      <c r="AKP61" s="7"/>
      <c r="AKQ61" s="7"/>
      <c r="AKR61" s="7"/>
      <c r="AKS61" s="7"/>
      <c r="AKT61" s="7"/>
      <c r="AKU61" s="7"/>
      <c r="AKV61" s="7"/>
      <c r="AKW61" s="7"/>
      <c r="AKX61" s="7"/>
      <c r="AKY61" s="7"/>
      <c r="AKZ61" s="7"/>
      <c r="ALA61" s="7"/>
      <c r="ALB61" s="7"/>
      <c r="ALC61" s="7"/>
      <c r="ALD61" s="7"/>
      <c r="ALE61" s="7"/>
      <c r="ALF61" s="7"/>
      <c r="ALG61" s="7"/>
      <c r="ALH61" s="7"/>
      <c r="ALI61" s="7"/>
      <c r="ALJ61" s="7"/>
      <c r="ALK61" s="7"/>
      <c r="ALL61" s="7"/>
      <c r="ALM61" s="7"/>
      <c r="ALN61" s="7"/>
      <c r="ALO61" s="7"/>
      <c r="ALP61" s="7"/>
      <c r="ALQ61" s="7"/>
      <c r="ALR61" s="7"/>
      <c r="ALS61" s="7"/>
      <c r="ALT61" s="7"/>
      <c r="ALU61" s="7"/>
      <c r="ALV61" s="7"/>
      <c r="ALW61" s="7"/>
      <c r="ALX61" s="7"/>
      <c r="ALY61" s="7"/>
      <c r="ALZ61" s="7"/>
      <c r="AMA61" s="7"/>
      <c r="AMB61" s="7"/>
      <c r="AMC61" s="7"/>
      <c r="AMD61" s="7"/>
      <c r="AME61" s="7"/>
      <c r="AMF61" s="7"/>
      <c r="AMG61" s="7"/>
      <c r="AMH61" s="7"/>
      <c r="AMI61" s="7"/>
      <c r="AMJ61" s="7"/>
      <c r="AMK61" s="7"/>
      <c r="AML61" s="7"/>
      <c r="AMM61" s="7"/>
      <c r="AMN61" s="7"/>
      <c r="AMO61" s="7"/>
      <c r="AMP61" s="7"/>
      <c r="AMQ61" s="7"/>
      <c r="AMR61" s="7"/>
      <c r="AMS61" s="7"/>
      <c r="AMT61" s="7"/>
      <c r="AMU61" s="7"/>
      <c r="AMV61" s="7"/>
      <c r="AMW61" s="7"/>
      <c r="AMX61" s="7"/>
      <c r="AMY61" s="7"/>
      <c r="AMZ61" s="7"/>
      <c r="ANA61" s="7"/>
      <c r="ANB61" s="7"/>
      <c r="ANC61" s="7"/>
      <c r="AND61" s="7"/>
      <c r="ANE61" s="7"/>
      <c r="ANF61" s="7"/>
      <c r="ANG61" s="7"/>
      <c r="ANH61" s="7"/>
      <c r="ANI61" s="7"/>
      <c r="ANJ61" s="7"/>
      <c r="ANK61" s="7"/>
      <c r="ANL61" s="7"/>
      <c r="ANM61" s="7"/>
      <c r="ANN61" s="7"/>
      <c r="ANO61" s="7"/>
      <c r="ANP61" s="7"/>
      <c r="ANQ61" s="7"/>
      <c r="ANR61" s="7"/>
      <c r="ANS61" s="7"/>
      <c r="ANT61" s="7"/>
      <c r="ANU61" s="7"/>
      <c r="ANV61" s="7"/>
      <c r="ANW61" s="7"/>
      <c r="ANX61" s="7"/>
      <c r="ANY61" s="7"/>
      <c r="ANZ61" s="7"/>
      <c r="AOA61" s="7"/>
      <c r="AOB61" s="7"/>
      <c r="AOC61" s="7"/>
      <c r="AOD61" s="7"/>
      <c r="AOE61" s="7"/>
      <c r="AOF61" s="7"/>
      <c r="AOG61" s="7"/>
      <c r="AOH61" s="7"/>
      <c r="AOI61" s="7"/>
      <c r="AOJ61" s="7"/>
      <c r="AOK61" s="7"/>
      <c r="AOL61" s="7"/>
      <c r="AOM61" s="7"/>
      <c r="AON61" s="7"/>
      <c r="AOO61" s="7"/>
      <c r="AOP61" s="7"/>
      <c r="AOQ61" s="7"/>
      <c r="AOR61" s="7"/>
      <c r="AOS61" s="7"/>
      <c r="AOT61" s="7"/>
      <c r="AOU61" s="7"/>
      <c r="AOV61" s="7"/>
      <c r="AOW61" s="7"/>
      <c r="AOX61" s="7"/>
      <c r="AOY61" s="7"/>
      <c r="AOZ61" s="7"/>
      <c r="APA61" s="7"/>
      <c r="APB61" s="7"/>
      <c r="APC61" s="7"/>
      <c r="APD61" s="7"/>
      <c r="APE61" s="7"/>
      <c r="APF61" s="7"/>
      <c r="APG61" s="7"/>
      <c r="APH61" s="7"/>
      <c r="API61" s="7"/>
      <c r="APJ61" s="7"/>
      <c r="APK61" s="7"/>
      <c r="APL61" s="7"/>
      <c r="APM61" s="7"/>
      <c r="APN61" s="7"/>
      <c r="APO61" s="7"/>
      <c r="APP61" s="7"/>
      <c r="APQ61" s="7"/>
      <c r="APR61" s="7"/>
      <c r="APS61" s="7"/>
      <c r="APT61" s="7"/>
      <c r="APU61" s="7"/>
      <c r="APV61" s="7"/>
      <c r="APW61" s="7"/>
      <c r="APX61" s="7"/>
      <c r="APY61" s="7"/>
      <c r="APZ61" s="7"/>
      <c r="AQA61" s="7"/>
      <c r="AQB61" s="7"/>
      <c r="AQC61" s="7"/>
      <c r="AQD61" s="7"/>
      <c r="AQE61" s="7"/>
      <c r="AQF61" s="7"/>
      <c r="AQG61" s="7"/>
      <c r="AQH61" s="7"/>
      <c r="AQI61" s="7"/>
      <c r="AQJ61" s="7"/>
      <c r="AQK61" s="7"/>
      <c r="AQL61" s="7"/>
      <c r="AQM61" s="7"/>
      <c r="AQN61" s="7"/>
      <c r="AQO61" s="7"/>
      <c r="AQP61" s="7"/>
      <c r="AQQ61" s="7"/>
      <c r="AQR61" s="7"/>
      <c r="AQS61" s="7"/>
      <c r="AQT61" s="7"/>
      <c r="AQU61" s="7"/>
      <c r="AQV61" s="7"/>
      <c r="AQW61" s="7"/>
      <c r="AQX61" s="7"/>
      <c r="AQY61" s="7"/>
      <c r="AQZ61" s="7"/>
      <c r="ARA61" s="7"/>
      <c r="ARB61" s="7"/>
      <c r="ARC61" s="7"/>
      <c r="ARD61" s="7"/>
      <c r="ARE61" s="7"/>
      <c r="ARF61" s="7"/>
      <c r="ARG61" s="7"/>
      <c r="ARH61" s="7"/>
      <c r="ARI61" s="7"/>
      <c r="ARJ61" s="7"/>
      <c r="ARK61" s="7"/>
      <c r="ARL61" s="7"/>
      <c r="ARM61" s="7"/>
      <c r="ARN61" s="7"/>
      <c r="ARO61" s="7"/>
      <c r="ARP61" s="7"/>
      <c r="ARQ61" s="7"/>
      <c r="ARR61" s="7"/>
      <c r="ARS61" s="7"/>
      <c r="ART61" s="7"/>
      <c r="ARU61" s="7"/>
      <c r="ARV61" s="7"/>
      <c r="ARW61" s="7"/>
      <c r="ARX61" s="7"/>
      <c r="ARY61" s="7"/>
      <c r="ARZ61" s="7"/>
      <c r="ASA61" s="7"/>
      <c r="ASB61" s="7"/>
      <c r="ASC61" s="7"/>
      <c r="ASD61" s="7"/>
      <c r="ASE61" s="7"/>
      <c r="ASF61" s="7"/>
      <c r="ASG61" s="7"/>
      <c r="ASH61" s="7"/>
      <c r="ASI61" s="7"/>
      <c r="ASJ61" s="7"/>
      <c r="ASK61" s="7"/>
      <c r="ASL61" s="7"/>
      <c r="ASM61" s="7"/>
      <c r="ASN61" s="7"/>
      <c r="ASO61" s="7"/>
      <c r="ASP61" s="7"/>
      <c r="ASQ61" s="7"/>
      <c r="ASR61" s="7"/>
      <c r="ASS61" s="7"/>
      <c r="AST61" s="7"/>
      <c r="ASU61" s="7"/>
      <c r="ASV61" s="7"/>
      <c r="ASW61" s="7"/>
      <c r="ASX61" s="7"/>
      <c r="ASY61" s="7"/>
      <c r="ASZ61" s="7"/>
      <c r="ATA61" s="7"/>
      <c r="ATB61" s="7"/>
      <c r="ATC61" s="7"/>
      <c r="ATD61" s="7"/>
      <c r="ATE61" s="7"/>
      <c r="ATF61" s="7"/>
      <c r="ATG61" s="7"/>
      <c r="ATH61" s="7"/>
      <c r="ATI61" s="7"/>
      <c r="ATJ61" s="7"/>
      <c r="ATK61" s="7"/>
      <c r="ATL61" s="7"/>
      <c r="ATM61" s="7"/>
      <c r="ATN61" s="7"/>
      <c r="ATO61" s="7"/>
      <c r="ATP61" s="7"/>
      <c r="ATQ61" s="7"/>
      <c r="ATR61" s="7"/>
      <c r="ATS61" s="7"/>
      <c r="ATT61" s="7"/>
      <c r="ATU61" s="7"/>
      <c r="ATV61" s="7"/>
      <c r="ATW61" s="7"/>
      <c r="ATX61" s="7"/>
      <c r="ATY61" s="7"/>
      <c r="ATZ61" s="7"/>
      <c r="AUA61" s="7"/>
      <c r="AUB61" s="7"/>
      <c r="AUC61" s="7"/>
      <c r="AUD61" s="7"/>
      <c r="AUE61" s="7"/>
      <c r="AUF61" s="7"/>
      <c r="AUG61" s="7"/>
      <c r="AUH61" s="7"/>
      <c r="AUI61" s="7"/>
      <c r="AUJ61" s="7"/>
      <c r="AUK61" s="7"/>
      <c r="AUL61" s="7"/>
      <c r="AUM61" s="7"/>
      <c r="AUN61" s="7"/>
      <c r="AUO61" s="7"/>
      <c r="AUP61" s="7"/>
      <c r="AUQ61" s="7"/>
      <c r="AUR61" s="7"/>
      <c r="AUS61" s="7"/>
      <c r="AUT61" s="7"/>
      <c r="AUU61" s="7"/>
      <c r="AUV61" s="7"/>
      <c r="AUW61" s="7"/>
      <c r="AUX61" s="7"/>
      <c r="AUY61" s="7"/>
      <c r="AUZ61" s="7"/>
      <c r="AVA61" s="7"/>
      <c r="AVB61" s="7"/>
      <c r="AVC61" s="7"/>
      <c r="AVD61" s="7"/>
      <c r="AVE61" s="7"/>
      <c r="AVF61" s="7"/>
      <c r="AVG61" s="7"/>
      <c r="AVH61" s="7"/>
      <c r="AVI61" s="7"/>
    </row>
    <row r="62" spans="1:1257" s="11" customFormat="1">
      <c r="A62" s="9" t="s">
        <v>42</v>
      </c>
      <c r="B62" s="9" t="s">
        <v>378</v>
      </c>
      <c r="C62" s="9">
        <v>8310734</v>
      </c>
      <c r="D62" s="9">
        <v>20772120</v>
      </c>
      <c r="E62" s="9">
        <v>8438070</v>
      </c>
      <c r="F62" s="9">
        <v>12170508</v>
      </c>
      <c r="G62" s="9">
        <v>0.49619999999999997</v>
      </c>
      <c r="H62" s="9">
        <v>0.36945</v>
      </c>
      <c r="I62" s="9">
        <v>0.28576000000000001</v>
      </c>
      <c r="J62" s="9">
        <v>0.59055999999999997</v>
      </c>
      <c r="K62" s="9">
        <v>0.63055000000000005</v>
      </c>
      <c r="L62" s="9">
        <v>0.71423999999999999</v>
      </c>
      <c r="M62" s="9">
        <v>79227</v>
      </c>
      <c r="N62" s="9">
        <v>79253</v>
      </c>
      <c r="O62" s="9">
        <v>1824256000</v>
      </c>
      <c r="P62" s="9">
        <v>2225197056</v>
      </c>
      <c r="Q62" s="9">
        <v>80423</v>
      </c>
      <c r="R62" s="9">
        <v>18238</v>
      </c>
      <c r="S62" s="9">
        <v>1686310912</v>
      </c>
      <c r="T62" s="9">
        <v>3120246784</v>
      </c>
      <c r="U62" s="9" t="s">
        <v>280</v>
      </c>
      <c r="V62" s="9" t="s">
        <v>321</v>
      </c>
      <c r="W62" s="9" t="s">
        <v>267</v>
      </c>
      <c r="X62" s="9" t="s">
        <v>391</v>
      </c>
      <c r="Y62" s="9" t="s">
        <v>380</v>
      </c>
      <c r="Z62" s="9" t="s">
        <v>452</v>
      </c>
      <c r="AA62" s="9" t="s">
        <v>297</v>
      </c>
      <c r="AB62" s="9" t="s">
        <v>382</v>
      </c>
      <c r="AC62" s="9" t="s">
        <v>147</v>
      </c>
      <c r="AD62" s="9">
        <f t="shared" si="0"/>
        <v>0.45395000000000002</v>
      </c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  <c r="AIO62" s="7"/>
      <c r="AIP62" s="7"/>
      <c r="AIQ62" s="7"/>
      <c r="AIR62" s="7"/>
      <c r="AIS62" s="7"/>
      <c r="AIT62" s="7"/>
      <c r="AIU62" s="7"/>
      <c r="AIV62" s="7"/>
      <c r="AIW62" s="7"/>
      <c r="AIX62" s="7"/>
      <c r="AIY62" s="7"/>
      <c r="AIZ62" s="7"/>
      <c r="AJA62" s="7"/>
      <c r="AJB62" s="7"/>
      <c r="AJC62" s="7"/>
      <c r="AJD62" s="7"/>
      <c r="AJE62" s="7"/>
      <c r="AJF62" s="7"/>
      <c r="AJG62" s="7"/>
      <c r="AJH62" s="7"/>
      <c r="AJI62" s="7"/>
      <c r="AJJ62" s="7"/>
      <c r="AJK62" s="7"/>
      <c r="AJL62" s="7"/>
      <c r="AJM62" s="7"/>
      <c r="AJN62" s="7"/>
      <c r="AJO62" s="7"/>
      <c r="AJP62" s="7"/>
      <c r="AJQ62" s="7"/>
      <c r="AJR62" s="7"/>
      <c r="AJS62" s="7"/>
      <c r="AJT62" s="7"/>
      <c r="AJU62" s="7"/>
      <c r="AJV62" s="7"/>
      <c r="AJW62" s="7"/>
      <c r="AJX62" s="7"/>
      <c r="AJY62" s="7"/>
      <c r="AJZ62" s="7"/>
      <c r="AKA62" s="7"/>
      <c r="AKB62" s="7"/>
      <c r="AKC62" s="7"/>
      <c r="AKD62" s="7"/>
      <c r="AKE62" s="7"/>
      <c r="AKF62" s="7"/>
      <c r="AKG62" s="7"/>
      <c r="AKH62" s="7"/>
      <c r="AKI62" s="7"/>
      <c r="AKJ62" s="7"/>
      <c r="AKK62" s="7"/>
      <c r="AKL62" s="7"/>
      <c r="AKM62" s="7"/>
      <c r="AKN62" s="7"/>
      <c r="AKO62" s="7"/>
      <c r="AKP62" s="7"/>
      <c r="AKQ62" s="7"/>
      <c r="AKR62" s="7"/>
      <c r="AKS62" s="7"/>
      <c r="AKT62" s="7"/>
      <c r="AKU62" s="7"/>
      <c r="AKV62" s="7"/>
      <c r="AKW62" s="7"/>
      <c r="AKX62" s="7"/>
      <c r="AKY62" s="7"/>
      <c r="AKZ62" s="7"/>
      <c r="ALA62" s="7"/>
      <c r="ALB62" s="7"/>
      <c r="ALC62" s="7"/>
      <c r="ALD62" s="7"/>
      <c r="ALE62" s="7"/>
      <c r="ALF62" s="7"/>
      <c r="ALG62" s="7"/>
      <c r="ALH62" s="7"/>
      <c r="ALI62" s="7"/>
      <c r="ALJ62" s="7"/>
      <c r="ALK62" s="7"/>
      <c r="ALL62" s="7"/>
      <c r="ALM62" s="7"/>
      <c r="ALN62" s="7"/>
      <c r="ALO62" s="7"/>
      <c r="ALP62" s="7"/>
      <c r="ALQ62" s="7"/>
      <c r="ALR62" s="7"/>
      <c r="ALS62" s="7"/>
      <c r="ALT62" s="7"/>
      <c r="ALU62" s="7"/>
      <c r="ALV62" s="7"/>
      <c r="ALW62" s="7"/>
      <c r="ALX62" s="7"/>
      <c r="ALY62" s="7"/>
      <c r="ALZ62" s="7"/>
      <c r="AMA62" s="7"/>
      <c r="AMB62" s="7"/>
      <c r="AMC62" s="7"/>
      <c r="AMD62" s="7"/>
      <c r="AME62" s="7"/>
      <c r="AMF62" s="7"/>
      <c r="AMG62" s="7"/>
      <c r="AMH62" s="7"/>
      <c r="AMI62" s="7"/>
      <c r="AMJ62" s="7"/>
      <c r="AMK62" s="7"/>
      <c r="AML62" s="7"/>
      <c r="AMM62" s="7"/>
      <c r="AMN62" s="7"/>
      <c r="AMO62" s="7"/>
      <c r="AMP62" s="7"/>
      <c r="AMQ62" s="7"/>
      <c r="AMR62" s="7"/>
      <c r="AMS62" s="7"/>
      <c r="AMT62" s="7"/>
      <c r="AMU62" s="7"/>
      <c r="AMV62" s="7"/>
      <c r="AMW62" s="7"/>
      <c r="AMX62" s="7"/>
      <c r="AMY62" s="7"/>
      <c r="AMZ62" s="7"/>
      <c r="ANA62" s="7"/>
      <c r="ANB62" s="7"/>
      <c r="ANC62" s="7"/>
      <c r="AND62" s="7"/>
      <c r="ANE62" s="7"/>
      <c r="ANF62" s="7"/>
      <c r="ANG62" s="7"/>
      <c r="ANH62" s="7"/>
      <c r="ANI62" s="7"/>
      <c r="ANJ62" s="7"/>
      <c r="ANK62" s="7"/>
      <c r="ANL62" s="7"/>
      <c r="ANM62" s="7"/>
      <c r="ANN62" s="7"/>
      <c r="ANO62" s="7"/>
      <c r="ANP62" s="7"/>
      <c r="ANQ62" s="7"/>
      <c r="ANR62" s="7"/>
      <c r="ANS62" s="7"/>
      <c r="ANT62" s="7"/>
      <c r="ANU62" s="7"/>
      <c r="ANV62" s="7"/>
      <c r="ANW62" s="7"/>
      <c r="ANX62" s="7"/>
      <c r="ANY62" s="7"/>
      <c r="ANZ62" s="7"/>
      <c r="AOA62" s="7"/>
      <c r="AOB62" s="7"/>
      <c r="AOC62" s="7"/>
      <c r="AOD62" s="7"/>
      <c r="AOE62" s="7"/>
      <c r="AOF62" s="7"/>
      <c r="AOG62" s="7"/>
      <c r="AOH62" s="7"/>
      <c r="AOI62" s="7"/>
      <c r="AOJ62" s="7"/>
      <c r="AOK62" s="7"/>
      <c r="AOL62" s="7"/>
      <c r="AOM62" s="7"/>
      <c r="AON62" s="7"/>
      <c r="AOO62" s="7"/>
      <c r="AOP62" s="7"/>
      <c r="AOQ62" s="7"/>
      <c r="AOR62" s="7"/>
      <c r="AOS62" s="7"/>
      <c r="AOT62" s="7"/>
      <c r="AOU62" s="7"/>
      <c r="AOV62" s="7"/>
      <c r="AOW62" s="7"/>
      <c r="AOX62" s="7"/>
      <c r="AOY62" s="7"/>
      <c r="AOZ62" s="7"/>
      <c r="APA62" s="7"/>
      <c r="APB62" s="7"/>
      <c r="APC62" s="7"/>
      <c r="APD62" s="7"/>
      <c r="APE62" s="7"/>
      <c r="APF62" s="7"/>
      <c r="APG62" s="7"/>
      <c r="APH62" s="7"/>
      <c r="API62" s="7"/>
      <c r="APJ62" s="7"/>
      <c r="APK62" s="7"/>
      <c r="APL62" s="7"/>
      <c r="APM62" s="7"/>
      <c r="APN62" s="7"/>
      <c r="APO62" s="7"/>
      <c r="APP62" s="7"/>
      <c r="APQ62" s="7"/>
      <c r="APR62" s="7"/>
      <c r="APS62" s="7"/>
      <c r="APT62" s="7"/>
      <c r="APU62" s="7"/>
      <c r="APV62" s="7"/>
      <c r="APW62" s="7"/>
      <c r="APX62" s="7"/>
      <c r="APY62" s="7"/>
      <c r="APZ62" s="7"/>
      <c r="AQA62" s="7"/>
      <c r="AQB62" s="7"/>
      <c r="AQC62" s="7"/>
      <c r="AQD62" s="7"/>
      <c r="AQE62" s="7"/>
      <c r="AQF62" s="7"/>
      <c r="AQG62" s="7"/>
      <c r="AQH62" s="7"/>
      <c r="AQI62" s="7"/>
      <c r="AQJ62" s="7"/>
      <c r="AQK62" s="7"/>
      <c r="AQL62" s="7"/>
      <c r="AQM62" s="7"/>
      <c r="AQN62" s="7"/>
      <c r="AQO62" s="7"/>
      <c r="AQP62" s="7"/>
      <c r="AQQ62" s="7"/>
      <c r="AQR62" s="7"/>
      <c r="AQS62" s="7"/>
      <c r="AQT62" s="7"/>
      <c r="AQU62" s="7"/>
      <c r="AQV62" s="7"/>
      <c r="AQW62" s="7"/>
      <c r="AQX62" s="7"/>
      <c r="AQY62" s="7"/>
      <c r="AQZ62" s="7"/>
      <c r="ARA62" s="7"/>
      <c r="ARB62" s="7"/>
      <c r="ARC62" s="7"/>
      <c r="ARD62" s="7"/>
      <c r="ARE62" s="7"/>
      <c r="ARF62" s="7"/>
      <c r="ARG62" s="7"/>
      <c r="ARH62" s="7"/>
      <c r="ARI62" s="7"/>
      <c r="ARJ62" s="7"/>
      <c r="ARK62" s="7"/>
      <c r="ARL62" s="7"/>
      <c r="ARM62" s="7"/>
      <c r="ARN62" s="7"/>
      <c r="ARO62" s="7"/>
      <c r="ARP62" s="7"/>
      <c r="ARQ62" s="7"/>
      <c r="ARR62" s="7"/>
      <c r="ARS62" s="7"/>
      <c r="ART62" s="7"/>
      <c r="ARU62" s="7"/>
      <c r="ARV62" s="7"/>
      <c r="ARW62" s="7"/>
      <c r="ARX62" s="7"/>
      <c r="ARY62" s="7"/>
      <c r="ARZ62" s="7"/>
      <c r="ASA62" s="7"/>
      <c r="ASB62" s="7"/>
      <c r="ASC62" s="7"/>
      <c r="ASD62" s="7"/>
      <c r="ASE62" s="7"/>
      <c r="ASF62" s="7"/>
      <c r="ASG62" s="7"/>
      <c r="ASH62" s="7"/>
      <c r="ASI62" s="7"/>
      <c r="ASJ62" s="7"/>
      <c r="ASK62" s="7"/>
      <c r="ASL62" s="7"/>
      <c r="ASM62" s="7"/>
      <c r="ASN62" s="7"/>
      <c r="ASO62" s="7"/>
      <c r="ASP62" s="7"/>
      <c r="ASQ62" s="7"/>
      <c r="ASR62" s="7"/>
      <c r="ASS62" s="7"/>
      <c r="AST62" s="7"/>
      <c r="ASU62" s="7"/>
      <c r="ASV62" s="7"/>
      <c r="ASW62" s="7"/>
      <c r="ASX62" s="7"/>
      <c r="ASY62" s="7"/>
      <c r="ASZ62" s="7"/>
      <c r="ATA62" s="7"/>
      <c r="ATB62" s="7"/>
      <c r="ATC62" s="7"/>
      <c r="ATD62" s="7"/>
      <c r="ATE62" s="7"/>
      <c r="ATF62" s="7"/>
      <c r="ATG62" s="7"/>
      <c r="ATH62" s="7"/>
      <c r="ATI62" s="7"/>
      <c r="ATJ62" s="7"/>
      <c r="ATK62" s="7"/>
      <c r="ATL62" s="7"/>
      <c r="ATM62" s="7"/>
      <c r="ATN62" s="7"/>
      <c r="ATO62" s="7"/>
      <c r="ATP62" s="7"/>
      <c r="ATQ62" s="7"/>
      <c r="ATR62" s="7"/>
      <c r="ATS62" s="7"/>
      <c r="ATT62" s="7"/>
      <c r="ATU62" s="7"/>
      <c r="ATV62" s="7"/>
      <c r="ATW62" s="7"/>
      <c r="ATX62" s="7"/>
      <c r="ATY62" s="7"/>
      <c r="ATZ62" s="7"/>
      <c r="AUA62" s="7"/>
      <c r="AUB62" s="7"/>
      <c r="AUC62" s="7"/>
      <c r="AUD62" s="7"/>
      <c r="AUE62" s="7"/>
      <c r="AUF62" s="7"/>
      <c r="AUG62" s="7"/>
      <c r="AUH62" s="7"/>
      <c r="AUI62" s="7"/>
      <c r="AUJ62" s="7"/>
      <c r="AUK62" s="7"/>
      <c r="AUL62" s="7"/>
      <c r="AUM62" s="7"/>
      <c r="AUN62" s="7"/>
      <c r="AUO62" s="7"/>
      <c r="AUP62" s="7"/>
      <c r="AUQ62" s="7"/>
      <c r="AUR62" s="7"/>
      <c r="AUS62" s="7"/>
      <c r="AUT62" s="7"/>
      <c r="AUU62" s="7"/>
      <c r="AUV62" s="7"/>
      <c r="AUW62" s="7"/>
      <c r="AUX62" s="7"/>
      <c r="AUY62" s="7"/>
      <c r="AUZ62" s="7"/>
      <c r="AVA62" s="7"/>
      <c r="AVB62" s="7"/>
      <c r="AVC62" s="7"/>
      <c r="AVD62" s="7"/>
      <c r="AVE62" s="7"/>
      <c r="AVF62" s="7"/>
      <c r="AVG62" s="7"/>
      <c r="AVH62" s="7"/>
      <c r="AVI62" s="7"/>
    </row>
    <row r="63" spans="1:1257" s="11" customFormat="1">
      <c r="A63" s="15" t="s">
        <v>42</v>
      </c>
      <c r="B63" s="15" t="s">
        <v>384</v>
      </c>
      <c r="C63" s="15">
        <v>8308110</v>
      </c>
      <c r="D63" s="15">
        <v>16998407</v>
      </c>
      <c r="E63" s="15">
        <v>8440694</v>
      </c>
      <c r="F63" s="15">
        <v>15944221</v>
      </c>
      <c r="G63" s="15">
        <v>0.49603999999999998</v>
      </c>
      <c r="H63" s="15">
        <v>0.48399999999999999</v>
      </c>
      <c r="I63" s="15">
        <v>0.32829999999999998</v>
      </c>
      <c r="J63" s="15">
        <v>0.65386</v>
      </c>
      <c r="K63" s="15">
        <v>0.51600000000000001</v>
      </c>
      <c r="L63" s="15">
        <v>0.67169999999999996</v>
      </c>
      <c r="M63" s="15">
        <v>36014</v>
      </c>
      <c r="N63" s="15">
        <v>39648</v>
      </c>
      <c r="O63" s="15">
        <v>2046095360</v>
      </c>
      <c r="P63" s="15">
        <v>2289274880</v>
      </c>
      <c r="Q63" s="15">
        <v>137391</v>
      </c>
      <c r="R63" s="15">
        <v>140487</v>
      </c>
      <c r="S63" s="15">
        <v>1456119808</v>
      </c>
      <c r="T63" s="15">
        <v>3015233536</v>
      </c>
      <c r="U63" s="15" t="s">
        <v>280</v>
      </c>
      <c r="V63" s="15" t="s">
        <v>319</v>
      </c>
      <c r="W63" s="15" t="s">
        <v>272</v>
      </c>
      <c r="X63" s="15" t="s">
        <v>379</v>
      </c>
      <c r="Y63" s="15" t="s">
        <v>385</v>
      </c>
      <c r="Z63" s="15" t="s">
        <v>386</v>
      </c>
      <c r="AA63" s="16" t="s">
        <v>289</v>
      </c>
      <c r="AB63" s="15" t="s">
        <v>382</v>
      </c>
      <c r="AC63" s="15" t="s">
        <v>147</v>
      </c>
      <c r="AD63" s="9">
        <f t="shared" si="0"/>
        <v>0.49202666666666667</v>
      </c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  <c r="AAA63" s="7"/>
      <c r="AAB63" s="7"/>
      <c r="AAC63" s="7"/>
      <c r="AAD63" s="7"/>
      <c r="AAE63" s="7"/>
      <c r="AAF63" s="7"/>
      <c r="AAG63" s="7"/>
      <c r="AAH63" s="7"/>
      <c r="AAI63" s="7"/>
      <c r="AAJ63" s="7"/>
      <c r="AAK63" s="7"/>
      <c r="AAL63" s="7"/>
      <c r="AAM63" s="7"/>
      <c r="AAN63" s="7"/>
      <c r="AAO63" s="7"/>
      <c r="AAP63" s="7"/>
      <c r="AAQ63" s="7"/>
      <c r="AAR63" s="7"/>
      <c r="AAS63" s="7"/>
      <c r="AAT63" s="7"/>
      <c r="AAU63" s="7"/>
      <c r="AAV63" s="7"/>
      <c r="AAW63" s="7"/>
      <c r="AAX63" s="7"/>
      <c r="AAY63" s="7"/>
      <c r="AAZ63" s="7"/>
      <c r="ABA63" s="7"/>
      <c r="ABB63" s="7"/>
      <c r="ABC63" s="7"/>
      <c r="ABD63" s="7"/>
      <c r="ABE63" s="7"/>
      <c r="ABF63" s="7"/>
      <c r="ABG63" s="7"/>
      <c r="ABH63" s="7"/>
      <c r="ABI63" s="7"/>
      <c r="ABJ63" s="7"/>
      <c r="ABK63" s="7"/>
      <c r="ABL63" s="7"/>
      <c r="ABM63" s="7"/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/>
      <c r="ABZ63" s="7"/>
      <c r="ACA63" s="7"/>
      <c r="ACB63" s="7"/>
      <c r="ACC63" s="7"/>
      <c r="ACD63" s="7"/>
      <c r="ACE63" s="7"/>
      <c r="ACF63" s="7"/>
      <c r="ACG63" s="7"/>
      <c r="ACH63" s="7"/>
      <c r="ACI63" s="7"/>
      <c r="ACJ63" s="7"/>
      <c r="ACK63" s="7"/>
      <c r="ACL63" s="7"/>
      <c r="ACM63" s="7"/>
      <c r="ACN63" s="7"/>
      <c r="ACO63" s="7"/>
      <c r="ACP63" s="7"/>
      <c r="ACQ63" s="7"/>
      <c r="ACR63" s="7"/>
      <c r="ACS63" s="7"/>
      <c r="ACT63" s="7"/>
      <c r="ACU63" s="7"/>
      <c r="ACV63" s="7"/>
      <c r="ACW63" s="7"/>
      <c r="ACX63" s="7"/>
      <c r="ACY63" s="7"/>
      <c r="ACZ63" s="7"/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/>
      <c r="ADL63" s="7"/>
      <c r="ADM63" s="7"/>
      <c r="ADN63" s="7"/>
      <c r="ADO63" s="7"/>
      <c r="ADP63" s="7"/>
      <c r="ADQ63" s="7"/>
      <c r="ADR63" s="7"/>
      <c r="ADS63" s="7"/>
      <c r="ADT63" s="7"/>
      <c r="ADU63" s="7"/>
      <c r="ADV63" s="7"/>
      <c r="ADW63" s="7"/>
      <c r="ADX63" s="7"/>
      <c r="ADY63" s="7"/>
      <c r="ADZ63" s="7"/>
      <c r="AEA63" s="7"/>
      <c r="AEB63" s="7"/>
      <c r="AEC63" s="7"/>
      <c r="AED63" s="7"/>
      <c r="AEE63" s="7"/>
      <c r="AEF63" s="7"/>
      <c r="AEG63" s="7"/>
      <c r="AEH63" s="7"/>
      <c r="AEI63" s="7"/>
      <c r="AEJ63" s="7"/>
      <c r="AEK63" s="7"/>
      <c r="AEL63" s="7"/>
      <c r="AEM63" s="7"/>
      <c r="AEN63" s="7"/>
      <c r="AEO63" s="7"/>
      <c r="AEP63" s="7"/>
      <c r="AEQ63" s="7"/>
      <c r="AER63" s="7"/>
      <c r="AES63" s="7"/>
      <c r="AET63" s="7"/>
      <c r="AEU63" s="7"/>
      <c r="AEV63" s="7"/>
      <c r="AEW63" s="7"/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/>
      <c r="AFI63" s="7"/>
      <c r="AFJ63" s="7"/>
      <c r="AFK63" s="7"/>
      <c r="AFL63" s="7"/>
      <c r="AFM63" s="7"/>
      <c r="AFN63" s="7"/>
      <c r="AFO63" s="7"/>
      <c r="AFP63" s="7"/>
      <c r="AFQ63" s="7"/>
      <c r="AFR63" s="7"/>
      <c r="AFS63" s="7"/>
      <c r="AFT63" s="7"/>
      <c r="AFU63" s="7"/>
      <c r="AFV63" s="7"/>
      <c r="AFW63" s="7"/>
      <c r="AFX63" s="7"/>
      <c r="AFY63" s="7"/>
      <c r="AFZ63" s="7"/>
      <c r="AGA63" s="7"/>
      <c r="AGB63" s="7"/>
      <c r="AGC63" s="7"/>
      <c r="AGD63" s="7"/>
      <c r="AGE63" s="7"/>
      <c r="AGF63" s="7"/>
      <c r="AGG63" s="7"/>
      <c r="AGH63" s="7"/>
      <c r="AGI63" s="7"/>
      <c r="AGJ63" s="7"/>
      <c r="AGK63" s="7"/>
      <c r="AGL63" s="7"/>
      <c r="AGM63" s="7"/>
      <c r="AGN63" s="7"/>
      <c r="AGO63" s="7"/>
      <c r="AGP63" s="7"/>
      <c r="AGQ63" s="7"/>
      <c r="AGR63" s="7"/>
      <c r="AGS63" s="7"/>
      <c r="AGT63" s="7"/>
      <c r="AGU63" s="7"/>
      <c r="AGV63" s="7"/>
      <c r="AGW63" s="7"/>
      <c r="AGX63" s="7"/>
      <c r="AGY63" s="7"/>
      <c r="AGZ63" s="7"/>
      <c r="AHA63" s="7"/>
      <c r="AHB63" s="7"/>
      <c r="AHC63" s="7"/>
      <c r="AHD63" s="7"/>
      <c r="AHE63" s="7"/>
      <c r="AHF63" s="7"/>
      <c r="AHG63" s="7"/>
      <c r="AHH63" s="7"/>
      <c r="AHI63" s="7"/>
      <c r="AHJ63" s="7"/>
      <c r="AHK63" s="7"/>
      <c r="AHL63" s="7"/>
      <c r="AHM63" s="7"/>
      <c r="AHN63" s="7"/>
      <c r="AHO63" s="7"/>
      <c r="AHP63" s="7"/>
      <c r="AHQ63" s="7"/>
      <c r="AHR63" s="7"/>
      <c r="AHS63" s="7"/>
      <c r="AHT63" s="7"/>
      <c r="AHU63" s="7"/>
      <c r="AHV63" s="7"/>
      <c r="AHW63" s="7"/>
      <c r="AHX63" s="7"/>
      <c r="AHY63" s="7"/>
      <c r="AHZ63" s="7"/>
      <c r="AIA63" s="7"/>
      <c r="AIB63" s="7"/>
      <c r="AIC63" s="7"/>
      <c r="AID63" s="7"/>
      <c r="AIE63" s="7"/>
      <c r="AIF63" s="7"/>
      <c r="AIG63" s="7"/>
      <c r="AIH63" s="7"/>
      <c r="AII63" s="7"/>
      <c r="AIJ63" s="7"/>
      <c r="AIK63" s="7"/>
      <c r="AIL63" s="7"/>
      <c r="AIM63" s="7"/>
      <c r="AIN63" s="7"/>
      <c r="AIO63" s="7"/>
      <c r="AIP63" s="7"/>
      <c r="AIQ63" s="7"/>
      <c r="AIR63" s="7"/>
      <c r="AIS63" s="7"/>
      <c r="AIT63" s="7"/>
      <c r="AIU63" s="7"/>
      <c r="AIV63" s="7"/>
      <c r="AIW63" s="7"/>
      <c r="AIX63" s="7"/>
      <c r="AIY63" s="7"/>
      <c r="AIZ63" s="7"/>
      <c r="AJA63" s="7"/>
      <c r="AJB63" s="7"/>
      <c r="AJC63" s="7"/>
      <c r="AJD63" s="7"/>
      <c r="AJE63" s="7"/>
      <c r="AJF63" s="7"/>
      <c r="AJG63" s="7"/>
      <c r="AJH63" s="7"/>
      <c r="AJI63" s="7"/>
      <c r="AJJ63" s="7"/>
      <c r="AJK63" s="7"/>
      <c r="AJL63" s="7"/>
      <c r="AJM63" s="7"/>
      <c r="AJN63" s="7"/>
      <c r="AJO63" s="7"/>
      <c r="AJP63" s="7"/>
      <c r="AJQ63" s="7"/>
      <c r="AJR63" s="7"/>
      <c r="AJS63" s="7"/>
      <c r="AJT63" s="7"/>
      <c r="AJU63" s="7"/>
      <c r="AJV63" s="7"/>
      <c r="AJW63" s="7"/>
      <c r="AJX63" s="7"/>
      <c r="AJY63" s="7"/>
      <c r="AJZ63" s="7"/>
      <c r="AKA63" s="7"/>
      <c r="AKB63" s="7"/>
      <c r="AKC63" s="7"/>
      <c r="AKD63" s="7"/>
      <c r="AKE63" s="7"/>
      <c r="AKF63" s="7"/>
      <c r="AKG63" s="7"/>
      <c r="AKH63" s="7"/>
      <c r="AKI63" s="7"/>
      <c r="AKJ63" s="7"/>
      <c r="AKK63" s="7"/>
      <c r="AKL63" s="7"/>
      <c r="AKM63" s="7"/>
      <c r="AKN63" s="7"/>
      <c r="AKO63" s="7"/>
      <c r="AKP63" s="7"/>
      <c r="AKQ63" s="7"/>
      <c r="AKR63" s="7"/>
      <c r="AKS63" s="7"/>
      <c r="AKT63" s="7"/>
      <c r="AKU63" s="7"/>
      <c r="AKV63" s="7"/>
      <c r="AKW63" s="7"/>
      <c r="AKX63" s="7"/>
      <c r="AKY63" s="7"/>
      <c r="AKZ63" s="7"/>
      <c r="ALA63" s="7"/>
      <c r="ALB63" s="7"/>
      <c r="ALC63" s="7"/>
      <c r="ALD63" s="7"/>
      <c r="ALE63" s="7"/>
      <c r="ALF63" s="7"/>
      <c r="ALG63" s="7"/>
      <c r="ALH63" s="7"/>
      <c r="ALI63" s="7"/>
      <c r="ALJ63" s="7"/>
      <c r="ALK63" s="7"/>
      <c r="ALL63" s="7"/>
      <c r="ALM63" s="7"/>
      <c r="ALN63" s="7"/>
      <c r="ALO63" s="7"/>
      <c r="ALP63" s="7"/>
      <c r="ALQ63" s="7"/>
      <c r="ALR63" s="7"/>
      <c r="ALS63" s="7"/>
      <c r="ALT63" s="7"/>
      <c r="ALU63" s="7"/>
      <c r="ALV63" s="7"/>
      <c r="ALW63" s="7"/>
      <c r="ALX63" s="7"/>
      <c r="ALY63" s="7"/>
      <c r="ALZ63" s="7"/>
      <c r="AMA63" s="7"/>
      <c r="AMB63" s="7"/>
      <c r="AMC63" s="7"/>
      <c r="AMD63" s="7"/>
      <c r="AME63" s="7"/>
      <c r="AMF63" s="7"/>
      <c r="AMG63" s="7"/>
      <c r="AMH63" s="7"/>
      <c r="AMI63" s="7"/>
      <c r="AMJ63" s="7"/>
      <c r="AMK63" s="7"/>
      <c r="AML63" s="7"/>
      <c r="AMM63" s="7"/>
      <c r="AMN63" s="7"/>
      <c r="AMO63" s="7"/>
      <c r="AMP63" s="7"/>
      <c r="AMQ63" s="7"/>
      <c r="AMR63" s="7"/>
      <c r="AMS63" s="7"/>
      <c r="AMT63" s="7"/>
      <c r="AMU63" s="7"/>
      <c r="AMV63" s="7"/>
      <c r="AMW63" s="7"/>
      <c r="AMX63" s="7"/>
      <c r="AMY63" s="7"/>
      <c r="AMZ63" s="7"/>
      <c r="ANA63" s="7"/>
      <c r="ANB63" s="7"/>
      <c r="ANC63" s="7"/>
      <c r="AND63" s="7"/>
      <c r="ANE63" s="7"/>
      <c r="ANF63" s="7"/>
      <c r="ANG63" s="7"/>
      <c r="ANH63" s="7"/>
      <c r="ANI63" s="7"/>
      <c r="ANJ63" s="7"/>
      <c r="ANK63" s="7"/>
      <c r="ANL63" s="7"/>
      <c r="ANM63" s="7"/>
      <c r="ANN63" s="7"/>
      <c r="ANO63" s="7"/>
      <c r="ANP63" s="7"/>
      <c r="ANQ63" s="7"/>
      <c r="ANR63" s="7"/>
      <c r="ANS63" s="7"/>
      <c r="ANT63" s="7"/>
      <c r="ANU63" s="7"/>
      <c r="ANV63" s="7"/>
      <c r="ANW63" s="7"/>
      <c r="ANX63" s="7"/>
      <c r="ANY63" s="7"/>
      <c r="ANZ63" s="7"/>
      <c r="AOA63" s="7"/>
      <c r="AOB63" s="7"/>
      <c r="AOC63" s="7"/>
      <c r="AOD63" s="7"/>
      <c r="AOE63" s="7"/>
      <c r="AOF63" s="7"/>
      <c r="AOG63" s="7"/>
      <c r="AOH63" s="7"/>
      <c r="AOI63" s="7"/>
      <c r="AOJ63" s="7"/>
      <c r="AOK63" s="7"/>
      <c r="AOL63" s="7"/>
      <c r="AOM63" s="7"/>
      <c r="AON63" s="7"/>
      <c r="AOO63" s="7"/>
      <c r="AOP63" s="7"/>
      <c r="AOQ63" s="7"/>
      <c r="AOR63" s="7"/>
      <c r="AOS63" s="7"/>
      <c r="AOT63" s="7"/>
      <c r="AOU63" s="7"/>
      <c r="AOV63" s="7"/>
      <c r="AOW63" s="7"/>
      <c r="AOX63" s="7"/>
      <c r="AOY63" s="7"/>
      <c r="AOZ63" s="7"/>
      <c r="APA63" s="7"/>
      <c r="APB63" s="7"/>
      <c r="APC63" s="7"/>
      <c r="APD63" s="7"/>
      <c r="APE63" s="7"/>
      <c r="APF63" s="7"/>
      <c r="APG63" s="7"/>
      <c r="APH63" s="7"/>
      <c r="API63" s="7"/>
      <c r="APJ63" s="7"/>
      <c r="APK63" s="7"/>
      <c r="APL63" s="7"/>
      <c r="APM63" s="7"/>
      <c r="APN63" s="7"/>
      <c r="APO63" s="7"/>
      <c r="APP63" s="7"/>
      <c r="APQ63" s="7"/>
      <c r="APR63" s="7"/>
      <c r="APS63" s="7"/>
      <c r="APT63" s="7"/>
      <c r="APU63" s="7"/>
      <c r="APV63" s="7"/>
      <c r="APW63" s="7"/>
      <c r="APX63" s="7"/>
      <c r="APY63" s="7"/>
      <c r="APZ63" s="7"/>
      <c r="AQA63" s="7"/>
      <c r="AQB63" s="7"/>
      <c r="AQC63" s="7"/>
      <c r="AQD63" s="7"/>
      <c r="AQE63" s="7"/>
      <c r="AQF63" s="7"/>
      <c r="AQG63" s="7"/>
      <c r="AQH63" s="7"/>
      <c r="AQI63" s="7"/>
      <c r="AQJ63" s="7"/>
      <c r="AQK63" s="7"/>
      <c r="AQL63" s="7"/>
      <c r="AQM63" s="7"/>
      <c r="AQN63" s="7"/>
      <c r="AQO63" s="7"/>
      <c r="AQP63" s="7"/>
      <c r="AQQ63" s="7"/>
      <c r="AQR63" s="7"/>
      <c r="AQS63" s="7"/>
      <c r="AQT63" s="7"/>
      <c r="AQU63" s="7"/>
      <c r="AQV63" s="7"/>
      <c r="AQW63" s="7"/>
      <c r="AQX63" s="7"/>
      <c r="AQY63" s="7"/>
      <c r="AQZ63" s="7"/>
      <c r="ARA63" s="7"/>
      <c r="ARB63" s="7"/>
      <c r="ARC63" s="7"/>
      <c r="ARD63" s="7"/>
      <c r="ARE63" s="7"/>
      <c r="ARF63" s="7"/>
      <c r="ARG63" s="7"/>
      <c r="ARH63" s="7"/>
      <c r="ARI63" s="7"/>
      <c r="ARJ63" s="7"/>
      <c r="ARK63" s="7"/>
      <c r="ARL63" s="7"/>
      <c r="ARM63" s="7"/>
      <c r="ARN63" s="7"/>
      <c r="ARO63" s="7"/>
      <c r="ARP63" s="7"/>
      <c r="ARQ63" s="7"/>
      <c r="ARR63" s="7"/>
      <c r="ARS63" s="7"/>
      <c r="ART63" s="7"/>
      <c r="ARU63" s="7"/>
      <c r="ARV63" s="7"/>
      <c r="ARW63" s="7"/>
      <c r="ARX63" s="7"/>
      <c r="ARY63" s="7"/>
      <c r="ARZ63" s="7"/>
      <c r="ASA63" s="7"/>
      <c r="ASB63" s="7"/>
      <c r="ASC63" s="7"/>
      <c r="ASD63" s="7"/>
      <c r="ASE63" s="7"/>
      <c r="ASF63" s="7"/>
      <c r="ASG63" s="7"/>
      <c r="ASH63" s="7"/>
      <c r="ASI63" s="7"/>
      <c r="ASJ63" s="7"/>
      <c r="ASK63" s="7"/>
      <c r="ASL63" s="7"/>
      <c r="ASM63" s="7"/>
      <c r="ASN63" s="7"/>
      <c r="ASO63" s="7"/>
      <c r="ASP63" s="7"/>
      <c r="ASQ63" s="7"/>
      <c r="ASR63" s="7"/>
      <c r="ASS63" s="7"/>
      <c r="AST63" s="7"/>
      <c r="ASU63" s="7"/>
      <c r="ASV63" s="7"/>
      <c r="ASW63" s="7"/>
      <c r="ASX63" s="7"/>
      <c r="ASY63" s="7"/>
      <c r="ASZ63" s="7"/>
      <c r="ATA63" s="7"/>
      <c r="ATB63" s="7"/>
      <c r="ATC63" s="7"/>
      <c r="ATD63" s="7"/>
      <c r="ATE63" s="7"/>
      <c r="ATF63" s="7"/>
      <c r="ATG63" s="7"/>
      <c r="ATH63" s="7"/>
      <c r="ATI63" s="7"/>
      <c r="ATJ63" s="7"/>
      <c r="ATK63" s="7"/>
      <c r="ATL63" s="7"/>
      <c r="ATM63" s="7"/>
      <c r="ATN63" s="7"/>
      <c r="ATO63" s="7"/>
      <c r="ATP63" s="7"/>
      <c r="ATQ63" s="7"/>
      <c r="ATR63" s="7"/>
      <c r="ATS63" s="7"/>
      <c r="ATT63" s="7"/>
      <c r="ATU63" s="7"/>
      <c r="ATV63" s="7"/>
      <c r="ATW63" s="7"/>
      <c r="ATX63" s="7"/>
      <c r="ATY63" s="7"/>
      <c r="ATZ63" s="7"/>
      <c r="AUA63" s="7"/>
      <c r="AUB63" s="7"/>
      <c r="AUC63" s="7"/>
      <c r="AUD63" s="7"/>
      <c r="AUE63" s="7"/>
      <c r="AUF63" s="7"/>
      <c r="AUG63" s="7"/>
      <c r="AUH63" s="7"/>
      <c r="AUI63" s="7"/>
      <c r="AUJ63" s="7"/>
      <c r="AUK63" s="7"/>
      <c r="AUL63" s="7"/>
      <c r="AUM63" s="7"/>
      <c r="AUN63" s="7"/>
      <c r="AUO63" s="7"/>
      <c r="AUP63" s="7"/>
      <c r="AUQ63" s="7"/>
      <c r="AUR63" s="7"/>
      <c r="AUS63" s="7"/>
      <c r="AUT63" s="7"/>
      <c r="AUU63" s="7"/>
      <c r="AUV63" s="7"/>
      <c r="AUW63" s="7"/>
      <c r="AUX63" s="7"/>
      <c r="AUY63" s="7"/>
      <c r="AUZ63" s="7"/>
      <c r="AVA63" s="7"/>
      <c r="AVB63" s="7"/>
      <c r="AVC63" s="7"/>
      <c r="AVD63" s="7"/>
      <c r="AVE63" s="7"/>
      <c r="AVF63" s="7"/>
      <c r="AVG63" s="7"/>
      <c r="AVH63" s="7"/>
      <c r="AVI63" s="7"/>
    </row>
    <row r="64" spans="1:1257" s="11" customFormat="1">
      <c r="A64" s="15" t="s">
        <v>42</v>
      </c>
      <c r="B64" s="15" t="s">
        <v>453</v>
      </c>
      <c r="C64" s="15">
        <v>8306743</v>
      </c>
      <c r="D64" s="15">
        <v>17028383</v>
      </c>
      <c r="E64" s="15">
        <v>8441944</v>
      </c>
      <c r="F64" s="15">
        <v>15914362</v>
      </c>
      <c r="G64" s="15">
        <v>0.49596000000000001</v>
      </c>
      <c r="H64" s="15">
        <v>0.48309000000000002</v>
      </c>
      <c r="I64" s="15">
        <v>0.32786999999999999</v>
      </c>
      <c r="J64" s="15">
        <v>0.65339999999999998</v>
      </c>
      <c r="K64" s="15">
        <v>0.51690999999999998</v>
      </c>
      <c r="L64" s="15">
        <v>0.67213000000000001</v>
      </c>
      <c r="M64" s="15">
        <v>79238</v>
      </c>
      <c r="N64" s="15">
        <v>82852</v>
      </c>
      <c r="O64" s="15">
        <v>1800658944</v>
      </c>
      <c r="P64" s="15">
        <v>2201616384</v>
      </c>
      <c r="Q64" s="15">
        <v>94818</v>
      </c>
      <c r="R64" s="15">
        <v>267</v>
      </c>
      <c r="S64" s="15">
        <v>1865162752</v>
      </c>
      <c r="T64" s="15">
        <v>3148173312</v>
      </c>
      <c r="U64" s="15" t="s">
        <v>280</v>
      </c>
      <c r="V64" s="15" t="s">
        <v>319</v>
      </c>
      <c r="W64" s="15" t="s">
        <v>203</v>
      </c>
      <c r="X64" s="15" t="s">
        <v>391</v>
      </c>
      <c r="Y64" s="15" t="s">
        <v>380</v>
      </c>
      <c r="Z64" s="15" t="s">
        <v>452</v>
      </c>
      <c r="AA64" s="16" t="s">
        <v>454</v>
      </c>
      <c r="AB64" s="15" t="s">
        <v>382</v>
      </c>
      <c r="AC64" s="15" t="s">
        <v>147</v>
      </c>
      <c r="AD64" s="9">
        <f t="shared" si="0"/>
        <v>0.49167000000000005</v>
      </c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  <c r="AIO64" s="7"/>
      <c r="AIP64" s="7"/>
      <c r="AIQ64" s="7"/>
      <c r="AIR64" s="7"/>
      <c r="AIS64" s="7"/>
      <c r="AIT64" s="7"/>
      <c r="AIU64" s="7"/>
      <c r="AIV64" s="7"/>
      <c r="AIW64" s="7"/>
      <c r="AIX64" s="7"/>
      <c r="AIY64" s="7"/>
      <c r="AIZ64" s="7"/>
      <c r="AJA64" s="7"/>
      <c r="AJB64" s="7"/>
      <c r="AJC64" s="7"/>
      <c r="AJD64" s="7"/>
      <c r="AJE64" s="7"/>
      <c r="AJF64" s="7"/>
      <c r="AJG64" s="7"/>
      <c r="AJH64" s="7"/>
      <c r="AJI64" s="7"/>
      <c r="AJJ64" s="7"/>
      <c r="AJK64" s="7"/>
      <c r="AJL64" s="7"/>
      <c r="AJM64" s="7"/>
      <c r="AJN64" s="7"/>
      <c r="AJO64" s="7"/>
      <c r="AJP64" s="7"/>
      <c r="AJQ64" s="7"/>
      <c r="AJR64" s="7"/>
      <c r="AJS64" s="7"/>
      <c r="AJT64" s="7"/>
      <c r="AJU64" s="7"/>
      <c r="AJV64" s="7"/>
      <c r="AJW64" s="7"/>
      <c r="AJX64" s="7"/>
      <c r="AJY64" s="7"/>
      <c r="AJZ64" s="7"/>
      <c r="AKA64" s="7"/>
      <c r="AKB64" s="7"/>
      <c r="AKC64" s="7"/>
      <c r="AKD64" s="7"/>
      <c r="AKE64" s="7"/>
      <c r="AKF64" s="7"/>
      <c r="AKG64" s="7"/>
      <c r="AKH64" s="7"/>
      <c r="AKI64" s="7"/>
      <c r="AKJ64" s="7"/>
      <c r="AKK64" s="7"/>
      <c r="AKL64" s="7"/>
      <c r="AKM64" s="7"/>
      <c r="AKN64" s="7"/>
      <c r="AKO64" s="7"/>
      <c r="AKP64" s="7"/>
      <c r="AKQ64" s="7"/>
      <c r="AKR64" s="7"/>
      <c r="AKS64" s="7"/>
      <c r="AKT64" s="7"/>
      <c r="AKU64" s="7"/>
      <c r="AKV64" s="7"/>
      <c r="AKW64" s="7"/>
      <c r="AKX64" s="7"/>
      <c r="AKY64" s="7"/>
      <c r="AKZ64" s="7"/>
      <c r="ALA64" s="7"/>
      <c r="ALB64" s="7"/>
      <c r="ALC64" s="7"/>
      <c r="ALD64" s="7"/>
      <c r="ALE64" s="7"/>
      <c r="ALF64" s="7"/>
      <c r="ALG64" s="7"/>
      <c r="ALH64" s="7"/>
      <c r="ALI64" s="7"/>
      <c r="ALJ64" s="7"/>
      <c r="ALK64" s="7"/>
      <c r="ALL64" s="7"/>
      <c r="ALM64" s="7"/>
      <c r="ALN64" s="7"/>
      <c r="ALO64" s="7"/>
      <c r="ALP64" s="7"/>
      <c r="ALQ64" s="7"/>
      <c r="ALR64" s="7"/>
      <c r="ALS64" s="7"/>
      <c r="ALT64" s="7"/>
      <c r="ALU64" s="7"/>
      <c r="ALV64" s="7"/>
      <c r="ALW64" s="7"/>
      <c r="ALX64" s="7"/>
      <c r="ALY64" s="7"/>
      <c r="ALZ64" s="7"/>
      <c r="AMA64" s="7"/>
      <c r="AMB64" s="7"/>
      <c r="AMC64" s="7"/>
      <c r="AMD64" s="7"/>
      <c r="AME64" s="7"/>
      <c r="AMF64" s="7"/>
      <c r="AMG64" s="7"/>
      <c r="AMH64" s="7"/>
      <c r="AMI64" s="7"/>
      <c r="AMJ64" s="7"/>
      <c r="AMK64" s="7"/>
      <c r="AML64" s="7"/>
      <c r="AMM64" s="7"/>
      <c r="AMN64" s="7"/>
      <c r="AMO64" s="7"/>
      <c r="AMP64" s="7"/>
      <c r="AMQ64" s="7"/>
      <c r="AMR64" s="7"/>
      <c r="AMS64" s="7"/>
      <c r="AMT64" s="7"/>
      <c r="AMU64" s="7"/>
      <c r="AMV64" s="7"/>
      <c r="AMW64" s="7"/>
      <c r="AMX64" s="7"/>
      <c r="AMY64" s="7"/>
      <c r="AMZ64" s="7"/>
      <c r="ANA64" s="7"/>
      <c r="ANB64" s="7"/>
      <c r="ANC64" s="7"/>
      <c r="AND64" s="7"/>
      <c r="ANE64" s="7"/>
      <c r="ANF64" s="7"/>
      <c r="ANG64" s="7"/>
      <c r="ANH64" s="7"/>
      <c r="ANI64" s="7"/>
      <c r="ANJ64" s="7"/>
      <c r="ANK64" s="7"/>
      <c r="ANL64" s="7"/>
      <c r="ANM64" s="7"/>
      <c r="ANN64" s="7"/>
      <c r="ANO64" s="7"/>
      <c r="ANP64" s="7"/>
      <c r="ANQ64" s="7"/>
      <c r="ANR64" s="7"/>
      <c r="ANS64" s="7"/>
      <c r="ANT64" s="7"/>
      <c r="ANU64" s="7"/>
      <c r="ANV64" s="7"/>
      <c r="ANW64" s="7"/>
      <c r="ANX64" s="7"/>
      <c r="ANY64" s="7"/>
      <c r="ANZ64" s="7"/>
      <c r="AOA64" s="7"/>
      <c r="AOB64" s="7"/>
      <c r="AOC64" s="7"/>
      <c r="AOD64" s="7"/>
      <c r="AOE64" s="7"/>
      <c r="AOF64" s="7"/>
      <c r="AOG64" s="7"/>
      <c r="AOH64" s="7"/>
      <c r="AOI64" s="7"/>
      <c r="AOJ64" s="7"/>
      <c r="AOK64" s="7"/>
      <c r="AOL64" s="7"/>
      <c r="AOM64" s="7"/>
      <c r="AON64" s="7"/>
      <c r="AOO64" s="7"/>
      <c r="AOP64" s="7"/>
      <c r="AOQ64" s="7"/>
      <c r="AOR64" s="7"/>
      <c r="AOS64" s="7"/>
      <c r="AOT64" s="7"/>
      <c r="AOU64" s="7"/>
      <c r="AOV64" s="7"/>
      <c r="AOW64" s="7"/>
      <c r="AOX64" s="7"/>
      <c r="AOY64" s="7"/>
      <c r="AOZ64" s="7"/>
      <c r="APA64" s="7"/>
      <c r="APB64" s="7"/>
      <c r="APC64" s="7"/>
      <c r="APD64" s="7"/>
      <c r="APE64" s="7"/>
      <c r="APF64" s="7"/>
      <c r="APG64" s="7"/>
      <c r="APH64" s="7"/>
      <c r="API64" s="7"/>
      <c r="APJ64" s="7"/>
      <c r="APK64" s="7"/>
      <c r="APL64" s="7"/>
      <c r="APM64" s="7"/>
      <c r="APN64" s="7"/>
      <c r="APO64" s="7"/>
      <c r="APP64" s="7"/>
      <c r="APQ64" s="7"/>
      <c r="APR64" s="7"/>
      <c r="APS64" s="7"/>
      <c r="APT64" s="7"/>
      <c r="APU64" s="7"/>
      <c r="APV64" s="7"/>
      <c r="APW64" s="7"/>
      <c r="APX64" s="7"/>
      <c r="APY64" s="7"/>
      <c r="APZ64" s="7"/>
      <c r="AQA64" s="7"/>
      <c r="AQB64" s="7"/>
      <c r="AQC64" s="7"/>
      <c r="AQD64" s="7"/>
      <c r="AQE64" s="7"/>
      <c r="AQF64" s="7"/>
      <c r="AQG64" s="7"/>
      <c r="AQH64" s="7"/>
      <c r="AQI64" s="7"/>
      <c r="AQJ64" s="7"/>
      <c r="AQK64" s="7"/>
      <c r="AQL64" s="7"/>
      <c r="AQM64" s="7"/>
      <c r="AQN64" s="7"/>
      <c r="AQO64" s="7"/>
      <c r="AQP64" s="7"/>
      <c r="AQQ64" s="7"/>
      <c r="AQR64" s="7"/>
      <c r="AQS64" s="7"/>
      <c r="AQT64" s="7"/>
      <c r="AQU64" s="7"/>
      <c r="AQV64" s="7"/>
      <c r="AQW64" s="7"/>
      <c r="AQX64" s="7"/>
      <c r="AQY64" s="7"/>
      <c r="AQZ64" s="7"/>
      <c r="ARA64" s="7"/>
      <c r="ARB64" s="7"/>
      <c r="ARC64" s="7"/>
      <c r="ARD64" s="7"/>
      <c r="ARE64" s="7"/>
      <c r="ARF64" s="7"/>
      <c r="ARG64" s="7"/>
      <c r="ARH64" s="7"/>
      <c r="ARI64" s="7"/>
      <c r="ARJ64" s="7"/>
      <c r="ARK64" s="7"/>
      <c r="ARL64" s="7"/>
      <c r="ARM64" s="7"/>
      <c r="ARN64" s="7"/>
      <c r="ARO64" s="7"/>
      <c r="ARP64" s="7"/>
      <c r="ARQ64" s="7"/>
      <c r="ARR64" s="7"/>
      <c r="ARS64" s="7"/>
      <c r="ART64" s="7"/>
      <c r="ARU64" s="7"/>
      <c r="ARV64" s="7"/>
      <c r="ARW64" s="7"/>
      <c r="ARX64" s="7"/>
      <c r="ARY64" s="7"/>
      <c r="ARZ64" s="7"/>
      <c r="ASA64" s="7"/>
      <c r="ASB64" s="7"/>
      <c r="ASC64" s="7"/>
      <c r="ASD64" s="7"/>
      <c r="ASE64" s="7"/>
      <c r="ASF64" s="7"/>
      <c r="ASG64" s="7"/>
      <c r="ASH64" s="7"/>
      <c r="ASI64" s="7"/>
      <c r="ASJ64" s="7"/>
      <c r="ASK64" s="7"/>
      <c r="ASL64" s="7"/>
      <c r="ASM64" s="7"/>
      <c r="ASN64" s="7"/>
      <c r="ASO64" s="7"/>
      <c r="ASP64" s="7"/>
      <c r="ASQ64" s="7"/>
      <c r="ASR64" s="7"/>
      <c r="ASS64" s="7"/>
      <c r="AST64" s="7"/>
      <c r="ASU64" s="7"/>
      <c r="ASV64" s="7"/>
      <c r="ASW64" s="7"/>
      <c r="ASX64" s="7"/>
      <c r="ASY64" s="7"/>
      <c r="ASZ64" s="7"/>
      <c r="ATA64" s="7"/>
      <c r="ATB64" s="7"/>
      <c r="ATC64" s="7"/>
      <c r="ATD64" s="7"/>
      <c r="ATE64" s="7"/>
      <c r="ATF64" s="7"/>
      <c r="ATG64" s="7"/>
      <c r="ATH64" s="7"/>
      <c r="ATI64" s="7"/>
      <c r="ATJ64" s="7"/>
      <c r="ATK64" s="7"/>
      <c r="ATL64" s="7"/>
      <c r="ATM64" s="7"/>
      <c r="ATN64" s="7"/>
      <c r="ATO64" s="7"/>
      <c r="ATP64" s="7"/>
      <c r="ATQ64" s="7"/>
      <c r="ATR64" s="7"/>
      <c r="ATS64" s="7"/>
      <c r="ATT64" s="7"/>
      <c r="ATU64" s="7"/>
      <c r="ATV64" s="7"/>
      <c r="ATW64" s="7"/>
      <c r="ATX64" s="7"/>
      <c r="ATY64" s="7"/>
      <c r="ATZ64" s="7"/>
      <c r="AUA64" s="7"/>
      <c r="AUB64" s="7"/>
      <c r="AUC64" s="7"/>
      <c r="AUD64" s="7"/>
      <c r="AUE64" s="7"/>
      <c r="AUF64" s="7"/>
      <c r="AUG64" s="7"/>
      <c r="AUH64" s="7"/>
      <c r="AUI64" s="7"/>
      <c r="AUJ64" s="7"/>
      <c r="AUK64" s="7"/>
      <c r="AUL64" s="7"/>
      <c r="AUM64" s="7"/>
      <c r="AUN64" s="7"/>
      <c r="AUO64" s="7"/>
      <c r="AUP64" s="7"/>
      <c r="AUQ64" s="7"/>
      <c r="AUR64" s="7"/>
      <c r="AUS64" s="7"/>
      <c r="AUT64" s="7"/>
      <c r="AUU64" s="7"/>
      <c r="AUV64" s="7"/>
      <c r="AUW64" s="7"/>
      <c r="AUX64" s="7"/>
      <c r="AUY64" s="7"/>
      <c r="AUZ64" s="7"/>
      <c r="AVA64" s="7"/>
      <c r="AVB64" s="7"/>
      <c r="AVC64" s="7"/>
      <c r="AVD64" s="7"/>
      <c r="AVE64" s="7"/>
      <c r="AVF64" s="7"/>
      <c r="AVG64" s="7"/>
      <c r="AVH64" s="7"/>
      <c r="AVI64" s="7"/>
    </row>
    <row r="65" spans="1:1257" s="11" customFormat="1">
      <c r="A65" s="15" t="s">
        <v>42</v>
      </c>
      <c r="B65" s="15" t="s">
        <v>378</v>
      </c>
      <c r="C65" s="15">
        <v>8292956</v>
      </c>
      <c r="D65" s="15">
        <v>21527808</v>
      </c>
      <c r="E65" s="15">
        <v>8455848</v>
      </c>
      <c r="F65" s="15">
        <v>11414820</v>
      </c>
      <c r="G65" s="15">
        <v>0.49514000000000002</v>
      </c>
      <c r="H65" s="15">
        <v>0.34650999999999998</v>
      </c>
      <c r="I65" s="15">
        <v>0.27809</v>
      </c>
      <c r="J65" s="15">
        <v>0.57445999999999997</v>
      </c>
      <c r="K65" s="15">
        <v>0.65349000000000002</v>
      </c>
      <c r="L65" s="15">
        <v>0.72191000000000005</v>
      </c>
      <c r="M65" s="15">
        <v>97200</v>
      </c>
      <c r="N65" s="15">
        <v>100810</v>
      </c>
      <c r="O65" s="15">
        <v>1763495936</v>
      </c>
      <c r="P65" s="15">
        <v>2164404224</v>
      </c>
      <c r="Q65" s="15">
        <v>159477</v>
      </c>
      <c r="R65" s="15">
        <v>162123</v>
      </c>
      <c r="S65" s="15">
        <v>1457741824</v>
      </c>
      <c r="T65" s="15">
        <v>3120300032</v>
      </c>
      <c r="U65" s="15" t="s">
        <v>280</v>
      </c>
      <c r="V65" s="15" t="s">
        <v>319</v>
      </c>
      <c r="W65" s="15" t="s">
        <v>273</v>
      </c>
      <c r="X65" s="15" t="s">
        <v>379</v>
      </c>
      <c r="Y65" s="15" t="s">
        <v>380</v>
      </c>
      <c r="Z65" s="15" t="s">
        <v>381</v>
      </c>
      <c r="AA65" s="16" t="s">
        <v>303</v>
      </c>
      <c r="AB65" s="15" t="s">
        <v>382</v>
      </c>
      <c r="AC65" s="15" t="s">
        <v>147</v>
      </c>
      <c r="AD65" s="9">
        <f t="shared" si="0"/>
        <v>0.4455966666666667</v>
      </c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  <c r="AAA65" s="7"/>
      <c r="AAB65" s="7"/>
      <c r="AAC65" s="7"/>
      <c r="AAD65" s="7"/>
      <c r="AAE65" s="7"/>
      <c r="AAF65" s="7"/>
      <c r="AAG65" s="7"/>
      <c r="AAH65" s="7"/>
      <c r="AAI65" s="7"/>
      <c r="AAJ65" s="7"/>
      <c r="AAK65" s="7"/>
      <c r="AAL65" s="7"/>
      <c r="AAM65" s="7"/>
      <c r="AAN65" s="7"/>
      <c r="AAO65" s="7"/>
      <c r="AAP65" s="7"/>
      <c r="AAQ65" s="7"/>
      <c r="AAR65" s="7"/>
      <c r="AAS65" s="7"/>
      <c r="AAT65" s="7"/>
      <c r="AAU65" s="7"/>
      <c r="AAV65" s="7"/>
      <c r="AAW65" s="7"/>
      <c r="AAX65" s="7"/>
      <c r="AAY65" s="7"/>
      <c r="AAZ65" s="7"/>
      <c r="ABA65" s="7"/>
      <c r="ABB65" s="7"/>
      <c r="ABC65" s="7"/>
      <c r="ABD65" s="7"/>
      <c r="ABE65" s="7"/>
      <c r="ABF65" s="7"/>
      <c r="ABG65" s="7"/>
      <c r="ABH65" s="7"/>
      <c r="ABI65" s="7"/>
      <c r="ABJ65" s="7"/>
      <c r="ABK65" s="7"/>
      <c r="ABL65" s="7"/>
      <c r="ABM65" s="7"/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/>
      <c r="ABZ65" s="7"/>
      <c r="ACA65" s="7"/>
      <c r="ACB65" s="7"/>
      <c r="ACC65" s="7"/>
      <c r="ACD65" s="7"/>
      <c r="ACE65" s="7"/>
      <c r="ACF65" s="7"/>
      <c r="ACG65" s="7"/>
      <c r="ACH65" s="7"/>
      <c r="ACI65" s="7"/>
      <c r="ACJ65" s="7"/>
      <c r="ACK65" s="7"/>
      <c r="ACL65" s="7"/>
      <c r="ACM65" s="7"/>
      <c r="ACN65" s="7"/>
      <c r="ACO65" s="7"/>
      <c r="ACP65" s="7"/>
      <c r="ACQ65" s="7"/>
      <c r="ACR65" s="7"/>
      <c r="ACS65" s="7"/>
      <c r="ACT65" s="7"/>
      <c r="ACU65" s="7"/>
      <c r="ACV65" s="7"/>
      <c r="ACW65" s="7"/>
      <c r="ACX65" s="7"/>
      <c r="ACY65" s="7"/>
      <c r="ACZ65" s="7"/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/>
      <c r="ADL65" s="7"/>
      <c r="ADM65" s="7"/>
      <c r="ADN65" s="7"/>
      <c r="ADO65" s="7"/>
      <c r="ADP65" s="7"/>
      <c r="ADQ65" s="7"/>
      <c r="ADR65" s="7"/>
      <c r="ADS65" s="7"/>
      <c r="ADT65" s="7"/>
      <c r="ADU65" s="7"/>
      <c r="ADV65" s="7"/>
      <c r="ADW65" s="7"/>
      <c r="ADX65" s="7"/>
      <c r="ADY65" s="7"/>
      <c r="ADZ65" s="7"/>
      <c r="AEA65" s="7"/>
      <c r="AEB65" s="7"/>
      <c r="AEC65" s="7"/>
      <c r="AED65" s="7"/>
      <c r="AEE65" s="7"/>
      <c r="AEF65" s="7"/>
      <c r="AEG65" s="7"/>
      <c r="AEH65" s="7"/>
      <c r="AEI65" s="7"/>
      <c r="AEJ65" s="7"/>
      <c r="AEK65" s="7"/>
      <c r="AEL65" s="7"/>
      <c r="AEM65" s="7"/>
      <c r="AEN65" s="7"/>
      <c r="AEO65" s="7"/>
      <c r="AEP65" s="7"/>
      <c r="AEQ65" s="7"/>
      <c r="AER65" s="7"/>
      <c r="AES65" s="7"/>
      <c r="AET65" s="7"/>
      <c r="AEU65" s="7"/>
      <c r="AEV65" s="7"/>
      <c r="AEW65" s="7"/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/>
      <c r="AFI65" s="7"/>
      <c r="AFJ65" s="7"/>
      <c r="AFK65" s="7"/>
      <c r="AFL65" s="7"/>
      <c r="AFM65" s="7"/>
      <c r="AFN65" s="7"/>
      <c r="AFO65" s="7"/>
      <c r="AFP65" s="7"/>
      <c r="AFQ65" s="7"/>
      <c r="AFR65" s="7"/>
      <c r="AFS65" s="7"/>
      <c r="AFT65" s="7"/>
      <c r="AFU65" s="7"/>
      <c r="AFV65" s="7"/>
      <c r="AFW65" s="7"/>
      <c r="AFX65" s="7"/>
      <c r="AFY65" s="7"/>
      <c r="AFZ65" s="7"/>
      <c r="AGA65" s="7"/>
      <c r="AGB65" s="7"/>
      <c r="AGC65" s="7"/>
      <c r="AGD65" s="7"/>
      <c r="AGE65" s="7"/>
      <c r="AGF65" s="7"/>
      <c r="AGG65" s="7"/>
      <c r="AGH65" s="7"/>
      <c r="AGI65" s="7"/>
      <c r="AGJ65" s="7"/>
      <c r="AGK65" s="7"/>
      <c r="AGL65" s="7"/>
      <c r="AGM65" s="7"/>
      <c r="AGN65" s="7"/>
      <c r="AGO65" s="7"/>
      <c r="AGP65" s="7"/>
      <c r="AGQ65" s="7"/>
      <c r="AGR65" s="7"/>
      <c r="AGS65" s="7"/>
      <c r="AGT65" s="7"/>
      <c r="AGU65" s="7"/>
      <c r="AGV65" s="7"/>
      <c r="AGW65" s="7"/>
      <c r="AGX65" s="7"/>
      <c r="AGY65" s="7"/>
      <c r="AGZ65" s="7"/>
      <c r="AHA65" s="7"/>
      <c r="AHB65" s="7"/>
      <c r="AHC65" s="7"/>
      <c r="AHD65" s="7"/>
      <c r="AHE65" s="7"/>
      <c r="AHF65" s="7"/>
      <c r="AHG65" s="7"/>
      <c r="AHH65" s="7"/>
      <c r="AHI65" s="7"/>
      <c r="AHJ65" s="7"/>
      <c r="AHK65" s="7"/>
      <c r="AHL65" s="7"/>
      <c r="AHM65" s="7"/>
      <c r="AHN65" s="7"/>
      <c r="AHO65" s="7"/>
      <c r="AHP65" s="7"/>
      <c r="AHQ65" s="7"/>
      <c r="AHR65" s="7"/>
      <c r="AHS65" s="7"/>
      <c r="AHT65" s="7"/>
      <c r="AHU65" s="7"/>
      <c r="AHV65" s="7"/>
      <c r="AHW65" s="7"/>
      <c r="AHX65" s="7"/>
      <c r="AHY65" s="7"/>
      <c r="AHZ65" s="7"/>
      <c r="AIA65" s="7"/>
      <c r="AIB65" s="7"/>
      <c r="AIC65" s="7"/>
      <c r="AID65" s="7"/>
      <c r="AIE65" s="7"/>
      <c r="AIF65" s="7"/>
      <c r="AIG65" s="7"/>
      <c r="AIH65" s="7"/>
      <c r="AII65" s="7"/>
      <c r="AIJ65" s="7"/>
      <c r="AIK65" s="7"/>
      <c r="AIL65" s="7"/>
      <c r="AIM65" s="7"/>
      <c r="AIN65" s="7"/>
      <c r="AIO65" s="7"/>
      <c r="AIP65" s="7"/>
      <c r="AIQ65" s="7"/>
      <c r="AIR65" s="7"/>
      <c r="AIS65" s="7"/>
      <c r="AIT65" s="7"/>
      <c r="AIU65" s="7"/>
      <c r="AIV65" s="7"/>
      <c r="AIW65" s="7"/>
      <c r="AIX65" s="7"/>
      <c r="AIY65" s="7"/>
      <c r="AIZ65" s="7"/>
      <c r="AJA65" s="7"/>
      <c r="AJB65" s="7"/>
      <c r="AJC65" s="7"/>
      <c r="AJD65" s="7"/>
      <c r="AJE65" s="7"/>
      <c r="AJF65" s="7"/>
      <c r="AJG65" s="7"/>
      <c r="AJH65" s="7"/>
      <c r="AJI65" s="7"/>
      <c r="AJJ65" s="7"/>
      <c r="AJK65" s="7"/>
      <c r="AJL65" s="7"/>
      <c r="AJM65" s="7"/>
      <c r="AJN65" s="7"/>
      <c r="AJO65" s="7"/>
      <c r="AJP65" s="7"/>
      <c r="AJQ65" s="7"/>
      <c r="AJR65" s="7"/>
      <c r="AJS65" s="7"/>
      <c r="AJT65" s="7"/>
      <c r="AJU65" s="7"/>
      <c r="AJV65" s="7"/>
      <c r="AJW65" s="7"/>
      <c r="AJX65" s="7"/>
      <c r="AJY65" s="7"/>
      <c r="AJZ65" s="7"/>
      <c r="AKA65" s="7"/>
      <c r="AKB65" s="7"/>
      <c r="AKC65" s="7"/>
      <c r="AKD65" s="7"/>
      <c r="AKE65" s="7"/>
      <c r="AKF65" s="7"/>
      <c r="AKG65" s="7"/>
      <c r="AKH65" s="7"/>
      <c r="AKI65" s="7"/>
      <c r="AKJ65" s="7"/>
      <c r="AKK65" s="7"/>
      <c r="AKL65" s="7"/>
      <c r="AKM65" s="7"/>
      <c r="AKN65" s="7"/>
      <c r="AKO65" s="7"/>
      <c r="AKP65" s="7"/>
      <c r="AKQ65" s="7"/>
      <c r="AKR65" s="7"/>
      <c r="AKS65" s="7"/>
      <c r="AKT65" s="7"/>
      <c r="AKU65" s="7"/>
      <c r="AKV65" s="7"/>
      <c r="AKW65" s="7"/>
      <c r="AKX65" s="7"/>
      <c r="AKY65" s="7"/>
      <c r="AKZ65" s="7"/>
      <c r="ALA65" s="7"/>
      <c r="ALB65" s="7"/>
      <c r="ALC65" s="7"/>
      <c r="ALD65" s="7"/>
      <c r="ALE65" s="7"/>
      <c r="ALF65" s="7"/>
      <c r="ALG65" s="7"/>
      <c r="ALH65" s="7"/>
      <c r="ALI65" s="7"/>
      <c r="ALJ65" s="7"/>
      <c r="ALK65" s="7"/>
      <c r="ALL65" s="7"/>
      <c r="ALM65" s="7"/>
      <c r="ALN65" s="7"/>
      <c r="ALO65" s="7"/>
      <c r="ALP65" s="7"/>
      <c r="ALQ65" s="7"/>
      <c r="ALR65" s="7"/>
      <c r="ALS65" s="7"/>
      <c r="ALT65" s="7"/>
      <c r="ALU65" s="7"/>
      <c r="ALV65" s="7"/>
      <c r="ALW65" s="7"/>
      <c r="ALX65" s="7"/>
      <c r="ALY65" s="7"/>
      <c r="ALZ65" s="7"/>
      <c r="AMA65" s="7"/>
      <c r="AMB65" s="7"/>
      <c r="AMC65" s="7"/>
      <c r="AMD65" s="7"/>
      <c r="AME65" s="7"/>
      <c r="AMF65" s="7"/>
      <c r="AMG65" s="7"/>
      <c r="AMH65" s="7"/>
      <c r="AMI65" s="7"/>
      <c r="AMJ65" s="7"/>
      <c r="AMK65" s="7"/>
      <c r="AML65" s="7"/>
      <c r="AMM65" s="7"/>
      <c r="AMN65" s="7"/>
      <c r="AMO65" s="7"/>
      <c r="AMP65" s="7"/>
      <c r="AMQ65" s="7"/>
      <c r="AMR65" s="7"/>
      <c r="AMS65" s="7"/>
      <c r="AMT65" s="7"/>
      <c r="AMU65" s="7"/>
      <c r="AMV65" s="7"/>
      <c r="AMW65" s="7"/>
      <c r="AMX65" s="7"/>
      <c r="AMY65" s="7"/>
      <c r="AMZ65" s="7"/>
      <c r="ANA65" s="7"/>
      <c r="ANB65" s="7"/>
      <c r="ANC65" s="7"/>
      <c r="AND65" s="7"/>
      <c r="ANE65" s="7"/>
      <c r="ANF65" s="7"/>
      <c r="ANG65" s="7"/>
      <c r="ANH65" s="7"/>
      <c r="ANI65" s="7"/>
      <c r="ANJ65" s="7"/>
      <c r="ANK65" s="7"/>
      <c r="ANL65" s="7"/>
      <c r="ANM65" s="7"/>
      <c r="ANN65" s="7"/>
      <c r="ANO65" s="7"/>
      <c r="ANP65" s="7"/>
      <c r="ANQ65" s="7"/>
      <c r="ANR65" s="7"/>
      <c r="ANS65" s="7"/>
      <c r="ANT65" s="7"/>
      <c r="ANU65" s="7"/>
      <c r="ANV65" s="7"/>
      <c r="ANW65" s="7"/>
      <c r="ANX65" s="7"/>
      <c r="ANY65" s="7"/>
      <c r="ANZ65" s="7"/>
      <c r="AOA65" s="7"/>
      <c r="AOB65" s="7"/>
      <c r="AOC65" s="7"/>
      <c r="AOD65" s="7"/>
      <c r="AOE65" s="7"/>
      <c r="AOF65" s="7"/>
      <c r="AOG65" s="7"/>
      <c r="AOH65" s="7"/>
      <c r="AOI65" s="7"/>
      <c r="AOJ65" s="7"/>
      <c r="AOK65" s="7"/>
      <c r="AOL65" s="7"/>
      <c r="AOM65" s="7"/>
      <c r="AON65" s="7"/>
      <c r="AOO65" s="7"/>
      <c r="AOP65" s="7"/>
      <c r="AOQ65" s="7"/>
      <c r="AOR65" s="7"/>
      <c r="AOS65" s="7"/>
      <c r="AOT65" s="7"/>
      <c r="AOU65" s="7"/>
      <c r="AOV65" s="7"/>
      <c r="AOW65" s="7"/>
      <c r="AOX65" s="7"/>
      <c r="AOY65" s="7"/>
      <c r="AOZ65" s="7"/>
      <c r="APA65" s="7"/>
      <c r="APB65" s="7"/>
      <c r="APC65" s="7"/>
      <c r="APD65" s="7"/>
      <c r="APE65" s="7"/>
      <c r="APF65" s="7"/>
      <c r="APG65" s="7"/>
      <c r="APH65" s="7"/>
      <c r="API65" s="7"/>
      <c r="APJ65" s="7"/>
      <c r="APK65" s="7"/>
      <c r="APL65" s="7"/>
      <c r="APM65" s="7"/>
      <c r="APN65" s="7"/>
      <c r="APO65" s="7"/>
      <c r="APP65" s="7"/>
      <c r="APQ65" s="7"/>
      <c r="APR65" s="7"/>
      <c r="APS65" s="7"/>
      <c r="APT65" s="7"/>
      <c r="APU65" s="7"/>
      <c r="APV65" s="7"/>
      <c r="APW65" s="7"/>
      <c r="APX65" s="7"/>
      <c r="APY65" s="7"/>
      <c r="APZ65" s="7"/>
      <c r="AQA65" s="7"/>
      <c r="AQB65" s="7"/>
      <c r="AQC65" s="7"/>
      <c r="AQD65" s="7"/>
      <c r="AQE65" s="7"/>
      <c r="AQF65" s="7"/>
      <c r="AQG65" s="7"/>
      <c r="AQH65" s="7"/>
      <c r="AQI65" s="7"/>
      <c r="AQJ65" s="7"/>
      <c r="AQK65" s="7"/>
      <c r="AQL65" s="7"/>
      <c r="AQM65" s="7"/>
      <c r="AQN65" s="7"/>
      <c r="AQO65" s="7"/>
      <c r="AQP65" s="7"/>
      <c r="AQQ65" s="7"/>
      <c r="AQR65" s="7"/>
      <c r="AQS65" s="7"/>
      <c r="AQT65" s="7"/>
      <c r="AQU65" s="7"/>
      <c r="AQV65" s="7"/>
      <c r="AQW65" s="7"/>
      <c r="AQX65" s="7"/>
      <c r="AQY65" s="7"/>
      <c r="AQZ65" s="7"/>
      <c r="ARA65" s="7"/>
      <c r="ARB65" s="7"/>
      <c r="ARC65" s="7"/>
      <c r="ARD65" s="7"/>
      <c r="ARE65" s="7"/>
      <c r="ARF65" s="7"/>
      <c r="ARG65" s="7"/>
      <c r="ARH65" s="7"/>
      <c r="ARI65" s="7"/>
      <c r="ARJ65" s="7"/>
      <c r="ARK65" s="7"/>
      <c r="ARL65" s="7"/>
      <c r="ARM65" s="7"/>
      <c r="ARN65" s="7"/>
      <c r="ARO65" s="7"/>
      <c r="ARP65" s="7"/>
      <c r="ARQ65" s="7"/>
      <c r="ARR65" s="7"/>
      <c r="ARS65" s="7"/>
      <c r="ART65" s="7"/>
      <c r="ARU65" s="7"/>
      <c r="ARV65" s="7"/>
      <c r="ARW65" s="7"/>
      <c r="ARX65" s="7"/>
      <c r="ARY65" s="7"/>
      <c r="ARZ65" s="7"/>
      <c r="ASA65" s="7"/>
      <c r="ASB65" s="7"/>
      <c r="ASC65" s="7"/>
      <c r="ASD65" s="7"/>
      <c r="ASE65" s="7"/>
      <c r="ASF65" s="7"/>
      <c r="ASG65" s="7"/>
      <c r="ASH65" s="7"/>
      <c r="ASI65" s="7"/>
      <c r="ASJ65" s="7"/>
      <c r="ASK65" s="7"/>
      <c r="ASL65" s="7"/>
      <c r="ASM65" s="7"/>
      <c r="ASN65" s="7"/>
      <c r="ASO65" s="7"/>
      <c r="ASP65" s="7"/>
      <c r="ASQ65" s="7"/>
      <c r="ASR65" s="7"/>
      <c r="ASS65" s="7"/>
      <c r="AST65" s="7"/>
      <c r="ASU65" s="7"/>
      <c r="ASV65" s="7"/>
      <c r="ASW65" s="7"/>
      <c r="ASX65" s="7"/>
      <c r="ASY65" s="7"/>
      <c r="ASZ65" s="7"/>
      <c r="ATA65" s="7"/>
      <c r="ATB65" s="7"/>
      <c r="ATC65" s="7"/>
      <c r="ATD65" s="7"/>
      <c r="ATE65" s="7"/>
      <c r="ATF65" s="7"/>
      <c r="ATG65" s="7"/>
      <c r="ATH65" s="7"/>
      <c r="ATI65" s="7"/>
      <c r="ATJ65" s="7"/>
      <c r="ATK65" s="7"/>
      <c r="ATL65" s="7"/>
      <c r="ATM65" s="7"/>
      <c r="ATN65" s="7"/>
      <c r="ATO65" s="7"/>
      <c r="ATP65" s="7"/>
      <c r="ATQ65" s="7"/>
      <c r="ATR65" s="7"/>
      <c r="ATS65" s="7"/>
      <c r="ATT65" s="7"/>
      <c r="ATU65" s="7"/>
      <c r="ATV65" s="7"/>
      <c r="ATW65" s="7"/>
      <c r="ATX65" s="7"/>
      <c r="ATY65" s="7"/>
      <c r="ATZ65" s="7"/>
      <c r="AUA65" s="7"/>
      <c r="AUB65" s="7"/>
      <c r="AUC65" s="7"/>
      <c r="AUD65" s="7"/>
      <c r="AUE65" s="7"/>
      <c r="AUF65" s="7"/>
      <c r="AUG65" s="7"/>
      <c r="AUH65" s="7"/>
      <c r="AUI65" s="7"/>
      <c r="AUJ65" s="7"/>
      <c r="AUK65" s="7"/>
      <c r="AUL65" s="7"/>
      <c r="AUM65" s="7"/>
      <c r="AUN65" s="7"/>
      <c r="AUO65" s="7"/>
      <c r="AUP65" s="7"/>
      <c r="AUQ65" s="7"/>
      <c r="AUR65" s="7"/>
      <c r="AUS65" s="7"/>
      <c r="AUT65" s="7"/>
      <c r="AUU65" s="7"/>
      <c r="AUV65" s="7"/>
      <c r="AUW65" s="7"/>
      <c r="AUX65" s="7"/>
      <c r="AUY65" s="7"/>
      <c r="AUZ65" s="7"/>
      <c r="AVA65" s="7"/>
      <c r="AVB65" s="7"/>
      <c r="AVC65" s="7"/>
      <c r="AVD65" s="7"/>
      <c r="AVE65" s="7"/>
      <c r="AVF65" s="7"/>
      <c r="AVG65" s="7"/>
      <c r="AVH65" s="7"/>
      <c r="AVI65" s="7"/>
    </row>
    <row r="66" spans="1:1257" s="11" customFormat="1">
      <c r="A66" s="15" t="s">
        <v>42</v>
      </c>
      <c r="B66" s="15" t="s">
        <v>387</v>
      </c>
      <c r="C66" s="15">
        <v>8289533</v>
      </c>
      <c r="D66" s="15">
        <v>19849925</v>
      </c>
      <c r="E66" s="15">
        <v>8459271</v>
      </c>
      <c r="F66" s="15">
        <v>13092703</v>
      </c>
      <c r="G66" s="15">
        <v>0.49492999999999998</v>
      </c>
      <c r="H66" s="15">
        <v>0.39744000000000002</v>
      </c>
      <c r="I66" s="15">
        <v>0.29459000000000002</v>
      </c>
      <c r="J66" s="15">
        <v>0.60748999999999997</v>
      </c>
      <c r="K66" s="15">
        <v>0.60255999999999998</v>
      </c>
      <c r="L66" s="15">
        <v>0.70540999999999998</v>
      </c>
      <c r="M66" s="15">
        <v>18043</v>
      </c>
      <c r="N66" s="15">
        <v>18050</v>
      </c>
      <c r="O66" s="15">
        <v>2537369600</v>
      </c>
      <c r="P66" s="15">
        <v>2800865280</v>
      </c>
      <c r="Q66" s="15">
        <v>18376</v>
      </c>
      <c r="R66" s="15">
        <v>147776</v>
      </c>
      <c r="S66" s="15">
        <v>1440116736</v>
      </c>
      <c r="T66" s="15">
        <v>2994233344</v>
      </c>
      <c r="U66" s="15" t="s">
        <v>280</v>
      </c>
      <c r="V66" s="15" t="s">
        <v>319</v>
      </c>
      <c r="W66" s="15" t="s">
        <v>263</v>
      </c>
      <c r="X66" s="15" t="s">
        <v>379</v>
      </c>
      <c r="Y66" s="15" t="s">
        <v>388</v>
      </c>
      <c r="Z66" s="15" t="s">
        <v>389</v>
      </c>
      <c r="AA66" s="16" t="s">
        <v>292</v>
      </c>
      <c r="AB66" s="15" t="s">
        <v>382</v>
      </c>
      <c r="AC66" s="15" t="s">
        <v>147</v>
      </c>
      <c r="AD66" s="9">
        <f t="shared" ref="AD66:AD129" si="1">(4*G66+2*H66)/6</f>
        <v>0.46243333333333331</v>
      </c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  <c r="AAA66" s="7"/>
      <c r="AAB66" s="7"/>
      <c r="AAC66" s="7"/>
      <c r="AAD66" s="7"/>
      <c r="AAE66" s="7"/>
      <c r="AAF66" s="7"/>
      <c r="AAG66" s="7"/>
      <c r="AAH66" s="7"/>
      <c r="AAI66" s="7"/>
      <c r="AAJ66" s="7"/>
      <c r="AAK66" s="7"/>
      <c r="AAL66" s="7"/>
      <c r="AAM66" s="7"/>
      <c r="AAN66" s="7"/>
      <c r="AAO66" s="7"/>
      <c r="AAP66" s="7"/>
      <c r="AAQ66" s="7"/>
      <c r="AAR66" s="7"/>
      <c r="AAS66" s="7"/>
      <c r="AAT66" s="7"/>
      <c r="AAU66" s="7"/>
      <c r="AAV66" s="7"/>
      <c r="AAW66" s="7"/>
      <c r="AAX66" s="7"/>
      <c r="AAY66" s="7"/>
      <c r="AAZ66" s="7"/>
      <c r="ABA66" s="7"/>
      <c r="ABB66" s="7"/>
      <c r="ABC66" s="7"/>
      <c r="ABD66" s="7"/>
      <c r="ABE66" s="7"/>
      <c r="ABF66" s="7"/>
      <c r="ABG66" s="7"/>
      <c r="ABH66" s="7"/>
      <c r="ABI66" s="7"/>
      <c r="ABJ66" s="7"/>
      <c r="ABK66" s="7"/>
      <c r="ABL66" s="7"/>
      <c r="ABM66" s="7"/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/>
      <c r="ABZ66" s="7"/>
      <c r="ACA66" s="7"/>
      <c r="ACB66" s="7"/>
      <c r="ACC66" s="7"/>
      <c r="ACD66" s="7"/>
      <c r="ACE66" s="7"/>
      <c r="ACF66" s="7"/>
      <c r="ACG66" s="7"/>
      <c r="ACH66" s="7"/>
      <c r="ACI66" s="7"/>
      <c r="ACJ66" s="7"/>
      <c r="ACK66" s="7"/>
      <c r="ACL66" s="7"/>
      <c r="ACM66" s="7"/>
      <c r="ACN66" s="7"/>
      <c r="ACO66" s="7"/>
      <c r="ACP66" s="7"/>
      <c r="ACQ66" s="7"/>
      <c r="ACR66" s="7"/>
      <c r="ACS66" s="7"/>
      <c r="ACT66" s="7"/>
      <c r="ACU66" s="7"/>
      <c r="ACV66" s="7"/>
      <c r="ACW66" s="7"/>
      <c r="ACX66" s="7"/>
      <c r="ACY66" s="7"/>
      <c r="ACZ66" s="7"/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/>
      <c r="ADL66" s="7"/>
      <c r="ADM66" s="7"/>
      <c r="ADN66" s="7"/>
      <c r="ADO66" s="7"/>
      <c r="ADP66" s="7"/>
      <c r="ADQ66" s="7"/>
      <c r="ADR66" s="7"/>
      <c r="ADS66" s="7"/>
      <c r="ADT66" s="7"/>
      <c r="ADU66" s="7"/>
      <c r="ADV66" s="7"/>
      <c r="ADW66" s="7"/>
      <c r="ADX66" s="7"/>
      <c r="ADY66" s="7"/>
      <c r="ADZ66" s="7"/>
      <c r="AEA66" s="7"/>
      <c r="AEB66" s="7"/>
      <c r="AEC66" s="7"/>
      <c r="AED66" s="7"/>
      <c r="AEE66" s="7"/>
      <c r="AEF66" s="7"/>
      <c r="AEG66" s="7"/>
      <c r="AEH66" s="7"/>
      <c r="AEI66" s="7"/>
      <c r="AEJ66" s="7"/>
      <c r="AEK66" s="7"/>
      <c r="AEL66" s="7"/>
      <c r="AEM66" s="7"/>
      <c r="AEN66" s="7"/>
      <c r="AEO66" s="7"/>
      <c r="AEP66" s="7"/>
      <c r="AEQ66" s="7"/>
      <c r="AER66" s="7"/>
      <c r="AES66" s="7"/>
      <c r="AET66" s="7"/>
      <c r="AEU66" s="7"/>
      <c r="AEV66" s="7"/>
      <c r="AEW66" s="7"/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/>
      <c r="AFI66" s="7"/>
      <c r="AFJ66" s="7"/>
      <c r="AFK66" s="7"/>
      <c r="AFL66" s="7"/>
      <c r="AFM66" s="7"/>
      <c r="AFN66" s="7"/>
      <c r="AFO66" s="7"/>
      <c r="AFP66" s="7"/>
      <c r="AFQ66" s="7"/>
      <c r="AFR66" s="7"/>
      <c r="AFS66" s="7"/>
      <c r="AFT66" s="7"/>
      <c r="AFU66" s="7"/>
      <c r="AFV66" s="7"/>
      <c r="AFW66" s="7"/>
      <c r="AFX66" s="7"/>
      <c r="AFY66" s="7"/>
      <c r="AFZ66" s="7"/>
      <c r="AGA66" s="7"/>
      <c r="AGB66" s="7"/>
      <c r="AGC66" s="7"/>
      <c r="AGD66" s="7"/>
      <c r="AGE66" s="7"/>
      <c r="AGF66" s="7"/>
      <c r="AGG66" s="7"/>
      <c r="AGH66" s="7"/>
      <c r="AGI66" s="7"/>
      <c r="AGJ66" s="7"/>
      <c r="AGK66" s="7"/>
      <c r="AGL66" s="7"/>
      <c r="AGM66" s="7"/>
      <c r="AGN66" s="7"/>
      <c r="AGO66" s="7"/>
      <c r="AGP66" s="7"/>
      <c r="AGQ66" s="7"/>
      <c r="AGR66" s="7"/>
      <c r="AGS66" s="7"/>
      <c r="AGT66" s="7"/>
      <c r="AGU66" s="7"/>
      <c r="AGV66" s="7"/>
      <c r="AGW66" s="7"/>
      <c r="AGX66" s="7"/>
      <c r="AGY66" s="7"/>
      <c r="AGZ66" s="7"/>
      <c r="AHA66" s="7"/>
      <c r="AHB66" s="7"/>
      <c r="AHC66" s="7"/>
      <c r="AHD66" s="7"/>
      <c r="AHE66" s="7"/>
      <c r="AHF66" s="7"/>
      <c r="AHG66" s="7"/>
      <c r="AHH66" s="7"/>
      <c r="AHI66" s="7"/>
      <c r="AHJ66" s="7"/>
      <c r="AHK66" s="7"/>
      <c r="AHL66" s="7"/>
      <c r="AHM66" s="7"/>
      <c r="AHN66" s="7"/>
      <c r="AHO66" s="7"/>
      <c r="AHP66" s="7"/>
      <c r="AHQ66" s="7"/>
      <c r="AHR66" s="7"/>
      <c r="AHS66" s="7"/>
      <c r="AHT66" s="7"/>
      <c r="AHU66" s="7"/>
      <c r="AHV66" s="7"/>
      <c r="AHW66" s="7"/>
      <c r="AHX66" s="7"/>
      <c r="AHY66" s="7"/>
      <c r="AHZ66" s="7"/>
      <c r="AIA66" s="7"/>
      <c r="AIB66" s="7"/>
      <c r="AIC66" s="7"/>
      <c r="AID66" s="7"/>
      <c r="AIE66" s="7"/>
      <c r="AIF66" s="7"/>
      <c r="AIG66" s="7"/>
      <c r="AIH66" s="7"/>
      <c r="AII66" s="7"/>
      <c r="AIJ66" s="7"/>
      <c r="AIK66" s="7"/>
      <c r="AIL66" s="7"/>
      <c r="AIM66" s="7"/>
      <c r="AIN66" s="7"/>
      <c r="AIO66" s="7"/>
      <c r="AIP66" s="7"/>
      <c r="AIQ66" s="7"/>
      <c r="AIR66" s="7"/>
      <c r="AIS66" s="7"/>
      <c r="AIT66" s="7"/>
      <c r="AIU66" s="7"/>
      <c r="AIV66" s="7"/>
      <c r="AIW66" s="7"/>
      <c r="AIX66" s="7"/>
      <c r="AIY66" s="7"/>
      <c r="AIZ66" s="7"/>
      <c r="AJA66" s="7"/>
      <c r="AJB66" s="7"/>
      <c r="AJC66" s="7"/>
      <c r="AJD66" s="7"/>
      <c r="AJE66" s="7"/>
      <c r="AJF66" s="7"/>
      <c r="AJG66" s="7"/>
      <c r="AJH66" s="7"/>
      <c r="AJI66" s="7"/>
      <c r="AJJ66" s="7"/>
      <c r="AJK66" s="7"/>
      <c r="AJL66" s="7"/>
      <c r="AJM66" s="7"/>
      <c r="AJN66" s="7"/>
      <c r="AJO66" s="7"/>
      <c r="AJP66" s="7"/>
      <c r="AJQ66" s="7"/>
      <c r="AJR66" s="7"/>
      <c r="AJS66" s="7"/>
      <c r="AJT66" s="7"/>
      <c r="AJU66" s="7"/>
      <c r="AJV66" s="7"/>
      <c r="AJW66" s="7"/>
      <c r="AJX66" s="7"/>
      <c r="AJY66" s="7"/>
      <c r="AJZ66" s="7"/>
      <c r="AKA66" s="7"/>
      <c r="AKB66" s="7"/>
      <c r="AKC66" s="7"/>
      <c r="AKD66" s="7"/>
      <c r="AKE66" s="7"/>
      <c r="AKF66" s="7"/>
      <c r="AKG66" s="7"/>
      <c r="AKH66" s="7"/>
      <c r="AKI66" s="7"/>
      <c r="AKJ66" s="7"/>
      <c r="AKK66" s="7"/>
      <c r="AKL66" s="7"/>
      <c r="AKM66" s="7"/>
      <c r="AKN66" s="7"/>
      <c r="AKO66" s="7"/>
      <c r="AKP66" s="7"/>
      <c r="AKQ66" s="7"/>
      <c r="AKR66" s="7"/>
      <c r="AKS66" s="7"/>
      <c r="AKT66" s="7"/>
      <c r="AKU66" s="7"/>
      <c r="AKV66" s="7"/>
      <c r="AKW66" s="7"/>
      <c r="AKX66" s="7"/>
      <c r="AKY66" s="7"/>
      <c r="AKZ66" s="7"/>
      <c r="ALA66" s="7"/>
      <c r="ALB66" s="7"/>
      <c r="ALC66" s="7"/>
      <c r="ALD66" s="7"/>
      <c r="ALE66" s="7"/>
      <c r="ALF66" s="7"/>
      <c r="ALG66" s="7"/>
      <c r="ALH66" s="7"/>
      <c r="ALI66" s="7"/>
      <c r="ALJ66" s="7"/>
      <c r="ALK66" s="7"/>
      <c r="ALL66" s="7"/>
      <c r="ALM66" s="7"/>
      <c r="ALN66" s="7"/>
      <c r="ALO66" s="7"/>
      <c r="ALP66" s="7"/>
      <c r="ALQ66" s="7"/>
      <c r="ALR66" s="7"/>
      <c r="ALS66" s="7"/>
      <c r="ALT66" s="7"/>
      <c r="ALU66" s="7"/>
      <c r="ALV66" s="7"/>
      <c r="ALW66" s="7"/>
      <c r="ALX66" s="7"/>
      <c r="ALY66" s="7"/>
      <c r="ALZ66" s="7"/>
      <c r="AMA66" s="7"/>
      <c r="AMB66" s="7"/>
      <c r="AMC66" s="7"/>
      <c r="AMD66" s="7"/>
      <c r="AME66" s="7"/>
      <c r="AMF66" s="7"/>
      <c r="AMG66" s="7"/>
      <c r="AMH66" s="7"/>
      <c r="AMI66" s="7"/>
      <c r="AMJ66" s="7"/>
      <c r="AMK66" s="7"/>
      <c r="AML66" s="7"/>
      <c r="AMM66" s="7"/>
      <c r="AMN66" s="7"/>
      <c r="AMO66" s="7"/>
      <c r="AMP66" s="7"/>
      <c r="AMQ66" s="7"/>
      <c r="AMR66" s="7"/>
      <c r="AMS66" s="7"/>
      <c r="AMT66" s="7"/>
      <c r="AMU66" s="7"/>
      <c r="AMV66" s="7"/>
      <c r="AMW66" s="7"/>
      <c r="AMX66" s="7"/>
      <c r="AMY66" s="7"/>
      <c r="AMZ66" s="7"/>
      <c r="ANA66" s="7"/>
      <c r="ANB66" s="7"/>
      <c r="ANC66" s="7"/>
      <c r="AND66" s="7"/>
      <c r="ANE66" s="7"/>
      <c r="ANF66" s="7"/>
      <c r="ANG66" s="7"/>
      <c r="ANH66" s="7"/>
      <c r="ANI66" s="7"/>
      <c r="ANJ66" s="7"/>
      <c r="ANK66" s="7"/>
      <c r="ANL66" s="7"/>
      <c r="ANM66" s="7"/>
      <c r="ANN66" s="7"/>
      <c r="ANO66" s="7"/>
      <c r="ANP66" s="7"/>
      <c r="ANQ66" s="7"/>
      <c r="ANR66" s="7"/>
      <c r="ANS66" s="7"/>
      <c r="ANT66" s="7"/>
      <c r="ANU66" s="7"/>
      <c r="ANV66" s="7"/>
      <c r="ANW66" s="7"/>
      <c r="ANX66" s="7"/>
      <c r="ANY66" s="7"/>
      <c r="ANZ66" s="7"/>
      <c r="AOA66" s="7"/>
      <c r="AOB66" s="7"/>
      <c r="AOC66" s="7"/>
      <c r="AOD66" s="7"/>
      <c r="AOE66" s="7"/>
      <c r="AOF66" s="7"/>
      <c r="AOG66" s="7"/>
      <c r="AOH66" s="7"/>
      <c r="AOI66" s="7"/>
      <c r="AOJ66" s="7"/>
      <c r="AOK66" s="7"/>
      <c r="AOL66" s="7"/>
      <c r="AOM66" s="7"/>
      <c r="AON66" s="7"/>
      <c r="AOO66" s="7"/>
      <c r="AOP66" s="7"/>
      <c r="AOQ66" s="7"/>
      <c r="AOR66" s="7"/>
      <c r="AOS66" s="7"/>
      <c r="AOT66" s="7"/>
      <c r="AOU66" s="7"/>
      <c r="AOV66" s="7"/>
      <c r="AOW66" s="7"/>
      <c r="AOX66" s="7"/>
      <c r="AOY66" s="7"/>
      <c r="AOZ66" s="7"/>
      <c r="APA66" s="7"/>
      <c r="APB66" s="7"/>
      <c r="APC66" s="7"/>
      <c r="APD66" s="7"/>
      <c r="APE66" s="7"/>
      <c r="APF66" s="7"/>
      <c r="APG66" s="7"/>
      <c r="APH66" s="7"/>
      <c r="API66" s="7"/>
      <c r="APJ66" s="7"/>
      <c r="APK66" s="7"/>
      <c r="APL66" s="7"/>
      <c r="APM66" s="7"/>
      <c r="APN66" s="7"/>
      <c r="APO66" s="7"/>
      <c r="APP66" s="7"/>
      <c r="APQ66" s="7"/>
      <c r="APR66" s="7"/>
      <c r="APS66" s="7"/>
      <c r="APT66" s="7"/>
      <c r="APU66" s="7"/>
      <c r="APV66" s="7"/>
      <c r="APW66" s="7"/>
      <c r="APX66" s="7"/>
      <c r="APY66" s="7"/>
      <c r="APZ66" s="7"/>
      <c r="AQA66" s="7"/>
      <c r="AQB66" s="7"/>
      <c r="AQC66" s="7"/>
      <c r="AQD66" s="7"/>
      <c r="AQE66" s="7"/>
      <c r="AQF66" s="7"/>
      <c r="AQG66" s="7"/>
      <c r="AQH66" s="7"/>
      <c r="AQI66" s="7"/>
      <c r="AQJ66" s="7"/>
      <c r="AQK66" s="7"/>
      <c r="AQL66" s="7"/>
      <c r="AQM66" s="7"/>
      <c r="AQN66" s="7"/>
      <c r="AQO66" s="7"/>
      <c r="AQP66" s="7"/>
      <c r="AQQ66" s="7"/>
      <c r="AQR66" s="7"/>
      <c r="AQS66" s="7"/>
      <c r="AQT66" s="7"/>
      <c r="AQU66" s="7"/>
      <c r="AQV66" s="7"/>
      <c r="AQW66" s="7"/>
      <c r="AQX66" s="7"/>
      <c r="AQY66" s="7"/>
      <c r="AQZ66" s="7"/>
      <c r="ARA66" s="7"/>
      <c r="ARB66" s="7"/>
      <c r="ARC66" s="7"/>
      <c r="ARD66" s="7"/>
      <c r="ARE66" s="7"/>
      <c r="ARF66" s="7"/>
      <c r="ARG66" s="7"/>
      <c r="ARH66" s="7"/>
      <c r="ARI66" s="7"/>
      <c r="ARJ66" s="7"/>
      <c r="ARK66" s="7"/>
      <c r="ARL66" s="7"/>
      <c r="ARM66" s="7"/>
      <c r="ARN66" s="7"/>
      <c r="ARO66" s="7"/>
      <c r="ARP66" s="7"/>
      <c r="ARQ66" s="7"/>
      <c r="ARR66" s="7"/>
      <c r="ARS66" s="7"/>
      <c r="ART66" s="7"/>
      <c r="ARU66" s="7"/>
      <c r="ARV66" s="7"/>
      <c r="ARW66" s="7"/>
      <c r="ARX66" s="7"/>
      <c r="ARY66" s="7"/>
      <c r="ARZ66" s="7"/>
      <c r="ASA66" s="7"/>
      <c r="ASB66" s="7"/>
      <c r="ASC66" s="7"/>
      <c r="ASD66" s="7"/>
      <c r="ASE66" s="7"/>
      <c r="ASF66" s="7"/>
      <c r="ASG66" s="7"/>
      <c r="ASH66" s="7"/>
      <c r="ASI66" s="7"/>
      <c r="ASJ66" s="7"/>
      <c r="ASK66" s="7"/>
      <c r="ASL66" s="7"/>
      <c r="ASM66" s="7"/>
      <c r="ASN66" s="7"/>
      <c r="ASO66" s="7"/>
      <c r="ASP66" s="7"/>
      <c r="ASQ66" s="7"/>
      <c r="ASR66" s="7"/>
      <c r="ASS66" s="7"/>
      <c r="AST66" s="7"/>
      <c r="ASU66" s="7"/>
      <c r="ASV66" s="7"/>
      <c r="ASW66" s="7"/>
      <c r="ASX66" s="7"/>
      <c r="ASY66" s="7"/>
      <c r="ASZ66" s="7"/>
      <c r="ATA66" s="7"/>
      <c r="ATB66" s="7"/>
      <c r="ATC66" s="7"/>
      <c r="ATD66" s="7"/>
      <c r="ATE66" s="7"/>
      <c r="ATF66" s="7"/>
      <c r="ATG66" s="7"/>
      <c r="ATH66" s="7"/>
      <c r="ATI66" s="7"/>
      <c r="ATJ66" s="7"/>
      <c r="ATK66" s="7"/>
      <c r="ATL66" s="7"/>
      <c r="ATM66" s="7"/>
      <c r="ATN66" s="7"/>
      <c r="ATO66" s="7"/>
      <c r="ATP66" s="7"/>
      <c r="ATQ66" s="7"/>
      <c r="ATR66" s="7"/>
      <c r="ATS66" s="7"/>
      <c r="ATT66" s="7"/>
      <c r="ATU66" s="7"/>
      <c r="ATV66" s="7"/>
      <c r="ATW66" s="7"/>
      <c r="ATX66" s="7"/>
      <c r="ATY66" s="7"/>
      <c r="ATZ66" s="7"/>
      <c r="AUA66" s="7"/>
      <c r="AUB66" s="7"/>
      <c r="AUC66" s="7"/>
      <c r="AUD66" s="7"/>
      <c r="AUE66" s="7"/>
      <c r="AUF66" s="7"/>
      <c r="AUG66" s="7"/>
      <c r="AUH66" s="7"/>
      <c r="AUI66" s="7"/>
      <c r="AUJ66" s="7"/>
      <c r="AUK66" s="7"/>
      <c r="AUL66" s="7"/>
      <c r="AUM66" s="7"/>
      <c r="AUN66" s="7"/>
      <c r="AUO66" s="7"/>
      <c r="AUP66" s="7"/>
      <c r="AUQ66" s="7"/>
      <c r="AUR66" s="7"/>
      <c r="AUS66" s="7"/>
      <c r="AUT66" s="7"/>
      <c r="AUU66" s="7"/>
      <c r="AUV66" s="7"/>
      <c r="AUW66" s="7"/>
      <c r="AUX66" s="7"/>
      <c r="AUY66" s="7"/>
      <c r="AUZ66" s="7"/>
      <c r="AVA66" s="7"/>
      <c r="AVB66" s="7"/>
      <c r="AVC66" s="7"/>
      <c r="AVD66" s="7"/>
      <c r="AVE66" s="7"/>
      <c r="AVF66" s="7"/>
      <c r="AVG66" s="7"/>
      <c r="AVH66" s="7"/>
      <c r="AVI66" s="7"/>
    </row>
    <row r="67" spans="1:1257" s="11" customFormat="1">
      <c r="A67" s="9" t="s">
        <v>42</v>
      </c>
      <c r="B67" s="9" t="s">
        <v>453</v>
      </c>
      <c r="C67" s="9">
        <v>8283124</v>
      </c>
      <c r="D67" s="9">
        <v>22053181</v>
      </c>
      <c r="E67" s="9">
        <v>8465680</v>
      </c>
      <c r="F67" s="9">
        <v>10889447</v>
      </c>
      <c r="G67" s="9">
        <v>0.49454999999999999</v>
      </c>
      <c r="H67" s="9">
        <v>0.33056000000000002</v>
      </c>
      <c r="I67" s="9">
        <v>0.27304</v>
      </c>
      <c r="J67" s="9">
        <v>0.56261000000000005</v>
      </c>
      <c r="K67" s="9">
        <v>0.66944000000000004</v>
      </c>
      <c r="L67" s="9">
        <v>0.72696000000000005</v>
      </c>
      <c r="M67" s="9">
        <v>90012</v>
      </c>
      <c r="N67" s="9">
        <v>90031</v>
      </c>
      <c r="O67" s="9">
        <v>1748819968</v>
      </c>
      <c r="P67" s="9">
        <v>2150002688</v>
      </c>
      <c r="Q67" s="9">
        <v>137708</v>
      </c>
      <c r="R67" s="9">
        <v>111737</v>
      </c>
      <c r="S67" s="9">
        <v>1482268672</v>
      </c>
      <c r="T67" s="9">
        <v>3117232128</v>
      </c>
      <c r="U67" s="9" t="s">
        <v>280</v>
      </c>
      <c r="V67" s="9" t="s">
        <v>318</v>
      </c>
      <c r="W67" s="9" t="s">
        <v>268</v>
      </c>
      <c r="X67" s="9" t="s">
        <v>450</v>
      </c>
      <c r="Y67" s="9" t="s">
        <v>380</v>
      </c>
      <c r="Z67" s="9" t="s">
        <v>538</v>
      </c>
      <c r="AA67" s="10" t="s">
        <v>298</v>
      </c>
      <c r="AB67" s="9" t="s">
        <v>382</v>
      </c>
      <c r="AC67" s="9" t="s">
        <v>147</v>
      </c>
      <c r="AD67" s="9">
        <f t="shared" si="1"/>
        <v>0.4398866666666667</v>
      </c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  <c r="AAA67" s="7"/>
      <c r="AAB67" s="7"/>
      <c r="AAC67" s="7"/>
      <c r="AAD67" s="7"/>
      <c r="AAE67" s="7"/>
      <c r="AAF67" s="7"/>
      <c r="AAG67" s="7"/>
      <c r="AAH67" s="7"/>
      <c r="AAI67" s="7"/>
      <c r="AAJ67" s="7"/>
      <c r="AAK67" s="7"/>
      <c r="AAL67" s="7"/>
      <c r="AAM67" s="7"/>
      <c r="AAN67" s="7"/>
      <c r="AAO67" s="7"/>
      <c r="AAP67" s="7"/>
      <c r="AAQ67" s="7"/>
      <c r="AAR67" s="7"/>
      <c r="AAS67" s="7"/>
      <c r="AAT67" s="7"/>
      <c r="AAU67" s="7"/>
      <c r="AAV67" s="7"/>
      <c r="AAW67" s="7"/>
      <c r="AAX67" s="7"/>
      <c r="AAY67" s="7"/>
      <c r="AAZ67" s="7"/>
      <c r="ABA67" s="7"/>
      <c r="ABB67" s="7"/>
      <c r="ABC67" s="7"/>
      <c r="ABD67" s="7"/>
      <c r="ABE67" s="7"/>
      <c r="ABF67" s="7"/>
      <c r="ABG67" s="7"/>
      <c r="ABH67" s="7"/>
      <c r="ABI67" s="7"/>
      <c r="ABJ67" s="7"/>
      <c r="ABK67" s="7"/>
      <c r="ABL67" s="7"/>
      <c r="ABM67" s="7"/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/>
      <c r="ABZ67" s="7"/>
      <c r="ACA67" s="7"/>
      <c r="ACB67" s="7"/>
      <c r="ACC67" s="7"/>
      <c r="ACD67" s="7"/>
      <c r="ACE67" s="7"/>
      <c r="ACF67" s="7"/>
      <c r="ACG67" s="7"/>
      <c r="ACH67" s="7"/>
      <c r="ACI67" s="7"/>
      <c r="ACJ67" s="7"/>
      <c r="ACK67" s="7"/>
      <c r="ACL67" s="7"/>
      <c r="ACM67" s="7"/>
      <c r="ACN67" s="7"/>
      <c r="ACO67" s="7"/>
      <c r="ACP67" s="7"/>
      <c r="ACQ67" s="7"/>
      <c r="ACR67" s="7"/>
      <c r="ACS67" s="7"/>
      <c r="ACT67" s="7"/>
      <c r="ACU67" s="7"/>
      <c r="ACV67" s="7"/>
      <c r="ACW67" s="7"/>
      <c r="ACX67" s="7"/>
      <c r="ACY67" s="7"/>
      <c r="ACZ67" s="7"/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/>
      <c r="ADL67" s="7"/>
      <c r="ADM67" s="7"/>
      <c r="ADN67" s="7"/>
      <c r="ADO67" s="7"/>
      <c r="ADP67" s="7"/>
      <c r="ADQ67" s="7"/>
      <c r="ADR67" s="7"/>
      <c r="ADS67" s="7"/>
      <c r="ADT67" s="7"/>
      <c r="ADU67" s="7"/>
      <c r="ADV67" s="7"/>
      <c r="ADW67" s="7"/>
      <c r="ADX67" s="7"/>
      <c r="ADY67" s="7"/>
      <c r="ADZ67" s="7"/>
      <c r="AEA67" s="7"/>
      <c r="AEB67" s="7"/>
      <c r="AEC67" s="7"/>
      <c r="AED67" s="7"/>
      <c r="AEE67" s="7"/>
      <c r="AEF67" s="7"/>
      <c r="AEG67" s="7"/>
      <c r="AEH67" s="7"/>
      <c r="AEI67" s="7"/>
      <c r="AEJ67" s="7"/>
      <c r="AEK67" s="7"/>
      <c r="AEL67" s="7"/>
      <c r="AEM67" s="7"/>
      <c r="AEN67" s="7"/>
      <c r="AEO67" s="7"/>
      <c r="AEP67" s="7"/>
      <c r="AEQ67" s="7"/>
      <c r="AER67" s="7"/>
      <c r="AES67" s="7"/>
      <c r="AET67" s="7"/>
      <c r="AEU67" s="7"/>
      <c r="AEV67" s="7"/>
      <c r="AEW67" s="7"/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/>
      <c r="AFI67" s="7"/>
      <c r="AFJ67" s="7"/>
      <c r="AFK67" s="7"/>
      <c r="AFL67" s="7"/>
      <c r="AFM67" s="7"/>
      <c r="AFN67" s="7"/>
      <c r="AFO67" s="7"/>
      <c r="AFP67" s="7"/>
      <c r="AFQ67" s="7"/>
      <c r="AFR67" s="7"/>
      <c r="AFS67" s="7"/>
      <c r="AFT67" s="7"/>
      <c r="AFU67" s="7"/>
      <c r="AFV67" s="7"/>
      <c r="AFW67" s="7"/>
      <c r="AFX67" s="7"/>
      <c r="AFY67" s="7"/>
      <c r="AFZ67" s="7"/>
      <c r="AGA67" s="7"/>
      <c r="AGB67" s="7"/>
      <c r="AGC67" s="7"/>
      <c r="AGD67" s="7"/>
      <c r="AGE67" s="7"/>
      <c r="AGF67" s="7"/>
      <c r="AGG67" s="7"/>
      <c r="AGH67" s="7"/>
      <c r="AGI67" s="7"/>
      <c r="AGJ67" s="7"/>
      <c r="AGK67" s="7"/>
      <c r="AGL67" s="7"/>
      <c r="AGM67" s="7"/>
      <c r="AGN67" s="7"/>
      <c r="AGO67" s="7"/>
      <c r="AGP67" s="7"/>
      <c r="AGQ67" s="7"/>
      <c r="AGR67" s="7"/>
      <c r="AGS67" s="7"/>
      <c r="AGT67" s="7"/>
      <c r="AGU67" s="7"/>
      <c r="AGV67" s="7"/>
      <c r="AGW67" s="7"/>
      <c r="AGX67" s="7"/>
      <c r="AGY67" s="7"/>
      <c r="AGZ67" s="7"/>
      <c r="AHA67" s="7"/>
      <c r="AHB67" s="7"/>
      <c r="AHC67" s="7"/>
      <c r="AHD67" s="7"/>
      <c r="AHE67" s="7"/>
      <c r="AHF67" s="7"/>
      <c r="AHG67" s="7"/>
      <c r="AHH67" s="7"/>
      <c r="AHI67" s="7"/>
      <c r="AHJ67" s="7"/>
      <c r="AHK67" s="7"/>
      <c r="AHL67" s="7"/>
      <c r="AHM67" s="7"/>
      <c r="AHN67" s="7"/>
      <c r="AHO67" s="7"/>
      <c r="AHP67" s="7"/>
      <c r="AHQ67" s="7"/>
      <c r="AHR67" s="7"/>
      <c r="AHS67" s="7"/>
      <c r="AHT67" s="7"/>
      <c r="AHU67" s="7"/>
      <c r="AHV67" s="7"/>
      <c r="AHW67" s="7"/>
      <c r="AHX67" s="7"/>
      <c r="AHY67" s="7"/>
      <c r="AHZ67" s="7"/>
      <c r="AIA67" s="7"/>
      <c r="AIB67" s="7"/>
      <c r="AIC67" s="7"/>
      <c r="AID67" s="7"/>
      <c r="AIE67" s="7"/>
      <c r="AIF67" s="7"/>
      <c r="AIG67" s="7"/>
      <c r="AIH67" s="7"/>
      <c r="AII67" s="7"/>
      <c r="AIJ67" s="7"/>
      <c r="AIK67" s="7"/>
      <c r="AIL67" s="7"/>
      <c r="AIM67" s="7"/>
      <c r="AIN67" s="7"/>
      <c r="AIO67" s="7"/>
      <c r="AIP67" s="7"/>
      <c r="AIQ67" s="7"/>
      <c r="AIR67" s="7"/>
      <c r="AIS67" s="7"/>
      <c r="AIT67" s="7"/>
      <c r="AIU67" s="7"/>
      <c r="AIV67" s="7"/>
      <c r="AIW67" s="7"/>
      <c r="AIX67" s="7"/>
      <c r="AIY67" s="7"/>
      <c r="AIZ67" s="7"/>
      <c r="AJA67" s="7"/>
      <c r="AJB67" s="7"/>
      <c r="AJC67" s="7"/>
      <c r="AJD67" s="7"/>
      <c r="AJE67" s="7"/>
      <c r="AJF67" s="7"/>
      <c r="AJG67" s="7"/>
      <c r="AJH67" s="7"/>
      <c r="AJI67" s="7"/>
      <c r="AJJ67" s="7"/>
      <c r="AJK67" s="7"/>
      <c r="AJL67" s="7"/>
      <c r="AJM67" s="7"/>
      <c r="AJN67" s="7"/>
      <c r="AJO67" s="7"/>
      <c r="AJP67" s="7"/>
      <c r="AJQ67" s="7"/>
      <c r="AJR67" s="7"/>
      <c r="AJS67" s="7"/>
      <c r="AJT67" s="7"/>
      <c r="AJU67" s="7"/>
      <c r="AJV67" s="7"/>
      <c r="AJW67" s="7"/>
      <c r="AJX67" s="7"/>
      <c r="AJY67" s="7"/>
      <c r="AJZ67" s="7"/>
      <c r="AKA67" s="7"/>
      <c r="AKB67" s="7"/>
      <c r="AKC67" s="7"/>
      <c r="AKD67" s="7"/>
      <c r="AKE67" s="7"/>
      <c r="AKF67" s="7"/>
      <c r="AKG67" s="7"/>
      <c r="AKH67" s="7"/>
      <c r="AKI67" s="7"/>
      <c r="AKJ67" s="7"/>
      <c r="AKK67" s="7"/>
      <c r="AKL67" s="7"/>
      <c r="AKM67" s="7"/>
      <c r="AKN67" s="7"/>
      <c r="AKO67" s="7"/>
      <c r="AKP67" s="7"/>
      <c r="AKQ67" s="7"/>
      <c r="AKR67" s="7"/>
      <c r="AKS67" s="7"/>
      <c r="AKT67" s="7"/>
      <c r="AKU67" s="7"/>
      <c r="AKV67" s="7"/>
      <c r="AKW67" s="7"/>
      <c r="AKX67" s="7"/>
      <c r="AKY67" s="7"/>
      <c r="AKZ67" s="7"/>
      <c r="ALA67" s="7"/>
      <c r="ALB67" s="7"/>
      <c r="ALC67" s="7"/>
      <c r="ALD67" s="7"/>
      <c r="ALE67" s="7"/>
      <c r="ALF67" s="7"/>
      <c r="ALG67" s="7"/>
      <c r="ALH67" s="7"/>
      <c r="ALI67" s="7"/>
      <c r="ALJ67" s="7"/>
      <c r="ALK67" s="7"/>
      <c r="ALL67" s="7"/>
      <c r="ALM67" s="7"/>
      <c r="ALN67" s="7"/>
      <c r="ALO67" s="7"/>
      <c r="ALP67" s="7"/>
      <c r="ALQ67" s="7"/>
      <c r="ALR67" s="7"/>
      <c r="ALS67" s="7"/>
      <c r="ALT67" s="7"/>
      <c r="ALU67" s="7"/>
      <c r="ALV67" s="7"/>
      <c r="ALW67" s="7"/>
      <c r="ALX67" s="7"/>
      <c r="ALY67" s="7"/>
      <c r="ALZ67" s="7"/>
      <c r="AMA67" s="7"/>
      <c r="AMB67" s="7"/>
      <c r="AMC67" s="7"/>
      <c r="AMD67" s="7"/>
      <c r="AME67" s="7"/>
      <c r="AMF67" s="7"/>
      <c r="AMG67" s="7"/>
      <c r="AMH67" s="7"/>
      <c r="AMI67" s="7"/>
      <c r="AMJ67" s="7"/>
      <c r="AMK67" s="7"/>
      <c r="AML67" s="7"/>
      <c r="AMM67" s="7"/>
      <c r="AMN67" s="7"/>
      <c r="AMO67" s="7"/>
      <c r="AMP67" s="7"/>
      <c r="AMQ67" s="7"/>
      <c r="AMR67" s="7"/>
      <c r="AMS67" s="7"/>
      <c r="AMT67" s="7"/>
      <c r="AMU67" s="7"/>
      <c r="AMV67" s="7"/>
      <c r="AMW67" s="7"/>
      <c r="AMX67" s="7"/>
      <c r="AMY67" s="7"/>
      <c r="AMZ67" s="7"/>
      <c r="ANA67" s="7"/>
      <c r="ANB67" s="7"/>
      <c r="ANC67" s="7"/>
      <c r="AND67" s="7"/>
      <c r="ANE67" s="7"/>
      <c r="ANF67" s="7"/>
      <c r="ANG67" s="7"/>
      <c r="ANH67" s="7"/>
      <c r="ANI67" s="7"/>
      <c r="ANJ67" s="7"/>
      <c r="ANK67" s="7"/>
      <c r="ANL67" s="7"/>
      <c r="ANM67" s="7"/>
      <c r="ANN67" s="7"/>
      <c r="ANO67" s="7"/>
      <c r="ANP67" s="7"/>
      <c r="ANQ67" s="7"/>
      <c r="ANR67" s="7"/>
      <c r="ANS67" s="7"/>
      <c r="ANT67" s="7"/>
      <c r="ANU67" s="7"/>
      <c r="ANV67" s="7"/>
      <c r="ANW67" s="7"/>
      <c r="ANX67" s="7"/>
      <c r="ANY67" s="7"/>
      <c r="ANZ67" s="7"/>
      <c r="AOA67" s="7"/>
      <c r="AOB67" s="7"/>
      <c r="AOC67" s="7"/>
      <c r="AOD67" s="7"/>
      <c r="AOE67" s="7"/>
      <c r="AOF67" s="7"/>
      <c r="AOG67" s="7"/>
      <c r="AOH67" s="7"/>
      <c r="AOI67" s="7"/>
      <c r="AOJ67" s="7"/>
      <c r="AOK67" s="7"/>
      <c r="AOL67" s="7"/>
      <c r="AOM67" s="7"/>
      <c r="AON67" s="7"/>
      <c r="AOO67" s="7"/>
      <c r="AOP67" s="7"/>
      <c r="AOQ67" s="7"/>
      <c r="AOR67" s="7"/>
      <c r="AOS67" s="7"/>
      <c r="AOT67" s="7"/>
      <c r="AOU67" s="7"/>
      <c r="AOV67" s="7"/>
      <c r="AOW67" s="7"/>
      <c r="AOX67" s="7"/>
      <c r="AOY67" s="7"/>
      <c r="AOZ67" s="7"/>
      <c r="APA67" s="7"/>
      <c r="APB67" s="7"/>
      <c r="APC67" s="7"/>
      <c r="APD67" s="7"/>
      <c r="APE67" s="7"/>
      <c r="APF67" s="7"/>
      <c r="APG67" s="7"/>
      <c r="APH67" s="7"/>
      <c r="API67" s="7"/>
      <c r="APJ67" s="7"/>
      <c r="APK67" s="7"/>
      <c r="APL67" s="7"/>
      <c r="APM67" s="7"/>
      <c r="APN67" s="7"/>
      <c r="APO67" s="7"/>
      <c r="APP67" s="7"/>
      <c r="APQ67" s="7"/>
      <c r="APR67" s="7"/>
      <c r="APS67" s="7"/>
      <c r="APT67" s="7"/>
      <c r="APU67" s="7"/>
      <c r="APV67" s="7"/>
      <c r="APW67" s="7"/>
      <c r="APX67" s="7"/>
      <c r="APY67" s="7"/>
      <c r="APZ67" s="7"/>
      <c r="AQA67" s="7"/>
      <c r="AQB67" s="7"/>
      <c r="AQC67" s="7"/>
      <c r="AQD67" s="7"/>
      <c r="AQE67" s="7"/>
      <c r="AQF67" s="7"/>
      <c r="AQG67" s="7"/>
      <c r="AQH67" s="7"/>
      <c r="AQI67" s="7"/>
      <c r="AQJ67" s="7"/>
      <c r="AQK67" s="7"/>
      <c r="AQL67" s="7"/>
      <c r="AQM67" s="7"/>
      <c r="AQN67" s="7"/>
      <c r="AQO67" s="7"/>
      <c r="AQP67" s="7"/>
      <c r="AQQ67" s="7"/>
      <c r="AQR67" s="7"/>
      <c r="AQS67" s="7"/>
      <c r="AQT67" s="7"/>
      <c r="AQU67" s="7"/>
      <c r="AQV67" s="7"/>
      <c r="AQW67" s="7"/>
      <c r="AQX67" s="7"/>
      <c r="AQY67" s="7"/>
      <c r="AQZ67" s="7"/>
      <c r="ARA67" s="7"/>
      <c r="ARB67" s="7"/>
      <c r="ARC67" s="7"/>
      <c r="ARD67" s="7"/>
      <c r="ARE67" s="7"/>
      <c r="ARF67" s="7"/>
      <c r="ARG67" s="7"/>
      <c r="ARH67" s="7"/>
      <c r="ARI67" s="7"/>
      <c r="ARJ67" s="7"/>
      <c r="ARK67" s="7"/>
      <c r="ARL67" s="7"/>
      <c r="ARM67" s="7"/>
      <c r="ARN67" s="7"/>
      <c r="ARO67" s="7"/>
      <c r="ARP67" s="7"/>
      <c r="ARQ67" s="7"/>
      <c r="ARR67" s="7"/>
      <c r="ARS67" s="7"/>
      <c r="ART67" s="7"/>
      <c r="ARU67" s="7"/>
      <c r="ARV67" s="7"/>
      <c r="ARW67" s="7"/>
      <c r="ARX67" s="7"/>
      <c r="ARY67" s="7"/>
      <c r="ARZ67" s="7"/>
      <c r="ASA67" s="7"/>
      <c r="ASB67" s="7"/>
      <c r="ASC67" s="7"/>
      <c r="ASD67" s="7"/>
      <c r="ASE67" s="7"/>
      <c r="ASF67" s="7"/>
      <c r="ASG67" s="7"/>
      <c r="ASH67" s="7"/>
      <c r="ASI67" s="7"/>
      <c r="ASJ67" s="7"/>
      <c r="ASK67" s="7"/>
      <c r="ASL67" s="7"/>
      <c r="ASM67" s="7"/>
      <c r="ASN67" s="7"/>
      <c r="ASO67" s="7"/>
      <c r="ASP67" s="7"/>
      <c r="ASQ67" s="7"/>
      <c r="ASR67" s="7"/>
      <c r="ASS67" s="7"/>
      <c r="AST67" s="7"/>
      <c r="ASU67" s="7"/>
      <c r="ASV67" s="7"/>
      <c r="ASW67" s="7"/>
      <c r="ASX67" s="7"/>
      <c r="ASY67" s="7"/>
      <c r="ASZ67" s="7"/>
      <c r="ATA67" s="7"/>
      <c r="ATB67" s="7"/>
      <c r="ATC67" s="7"/>
      <c r="ATD67" s="7"/>
      <c r="ATE67" s="7"/>
      <c r="ATF67" s="7"/>
      <c r="ATG67" s="7"/>
      <c r="ATH67" s="7"/>
      <c r="ATI67" s="7"/>
      <c r="ATJ67" s="7"/>
      <c r="ATK67" s="7"/>
      <c r="ATL67" s="7"/>
      <c r="ATM67" s="7"/>
      <c r="ATN67" s="7"/>
      <c r="ATO67" s="7"/>
      <c r="ATP67" s="7"/>
      <c r="ATQ67" s="7"/>
      <c r="ATR67" s="7"/>
      <c r="ATS67" s="7"/>
      <c r="ATT67" s="7"/>
      <c r="ATU67" s="7"/>
      <c r="ATV67" s="7"/>
      <c r="ATW67" s="7"/>
      <c r="ATX67" s="7"/>
      <c r="ATY67" s="7"/>
      <c r="ATZ67" s="7"/>
      <c r="AUA67" s="7"/>
      <c r="AUB67" s="7"/>
      <c r="AUC67" s="7"/>
      <c r="AUD67" s="7"/>
      <c r="AUE67" s="7"/>
      <c r="AUF67" s="7"/>
      <c r="AUG67" s="7"/>
      <c r="AUH67" s="7"/>
      <c r="AUI67" s="7"/>
      <c r="AUJ67" s="7"/>
      <c r="AUK67" s="7"/>
      <c r="AUL67" s="7"/>
      <c r="AUM67" s="7"/>
      <c r="AUN67" s="7"/>
      <c r="AUO67" s="7"/>
      <c r="AUP67" s="7"/>
      <c r="AUQ67" s="7"/>
      <c r="AUR67" s="7"/>
      <c r="AUS67" s="7"/>
      <c r="AUT67" s="7"/>
      <c r="AUU67" s="7"/>
      <c r="AUV67" s="7"/>
      <c r="AUW67" s="7"/>
      <c r="AUX67" s="7"/>
      <c r="AUY67" s="7"/>
      <c r="AUZ67" s="7"/>
      <c r="AVA67" s="7"/>
      <c r="AVB67" s="7"/>
      <c r="AVC67" s="7"/>
      <c r="AVD67" s="7"/>
      <c r="AVE67" s="7"/>
      <c r="AVF67" s="7"/>
      <c r="AVG67" s="7"/>
      <c r="AVH67" s="7"/>
      <c r="AVI67" s="7"/>
    </row>
    <row r="68" spans="1:1257" s="11" customFormat="1">
      <c r="A68" s="9" t="s">
        <v>42</v>
      </c>
      <c r="B68" s="9" t="s">
        <v>383</v>
      </c>
      <c r="C68" s="9">
        <v>8276496</v>
      </c>
      <c r="D68" s="9">
        <v>19933020</v>
      </c>
      <c r="E68" s="9">
        <v>8472308</v>
      </c>
      <c r="F68" s="9">
        <v>13009608</v>
      </c>
      <c r="G68" s="9">
        <v>0.49414999999999998</v>
      </c>
      <c r="H68" s="9">
        <v>0.39491999999999999</v>
      </c>
      <c r="I68" s="9">
        <v>0.29338999999999998</v>
      </c>
      <c r="J68" s="9">
        <v>0.60560999999999998</v>
      </c>
      <c r="K68" s="9">
        <v>0.60507999999999995</v>
      </c>
      <c r="L68" s="9">
        <v>0.70660999999999996</v>
      </c>
      <c r="M68" s="9">
        <v>86442</v>
      </c>
      <c r="N68" s="9">
        <v>90020</v>
      </c>
      <c r="O68" s="9">
        <v>1799176192</v>
      </c>
      <c r="P68" s="9">
        <v>2199900160</v>
      </c>
      <c r="Q68" s="9">
        <v>151971</v>
      </c>
      <c r="R68" s="9">
        <v>14551</v>
      </c>
      <c r="S68" s="9">
        <v>1454997504</v>
      </c>
      <c r="T68" s="9">
        <v>3117789184</v>
      </c>
      <c r="U68" s="9" t="s">
        <v>280</v>
      </c>
      <c r="V68" s="9" t="s">
        <v>320</v>
      </c>
      <c r="W68" s="9" t="s">
        <v>146</v>
      </c>
      <c r="X68" s="9" t="s">
        <v>496</v>
      </c>
      <c r="Y68" s="9" t="s">
        <v>380</v>
      </c>
      <c r="Z68" s="9" t="s">
        <v>617</v>
      </c>
      <c r="AA68" s="10" t="s">
        <v>295</v>
      </c>
      <c r="AB68" s="9" t="s">
        <v>382</v>
      </c>
      <c r="AC68" s="9" t="s">
        <v>147</v>
      </c>
      <c r="AD68" s="9">
        <f t="shared" si="1"/>
        <v>0.46107333333333328</v>
      </c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  <c r="AIO68" s="7"/>
      <c r="AIP68" s="7"/>
      <c r="AIQ68" s="7"/>
      <c r="AIR68" s="7"/>
      <c r="AIS68" s="7"/>
      <c r="AIT68" s="7"/>
      <c r="AIU68" s="7"/>
      <c r="AIV68" s="7"/>
      <c r="AIW68" s="7"/>
      <c r="AIX68" s="7"/>
      <c r="AIY68" s="7"/>
      <c r="AIZ68" s="7"/>
      <c r="AJA68" s="7"/>
      <c r="AJB68" s="7"/>
      <c r="AJC68" s="7"/>
      <c r="AJD68" s="7"/>
      <c r="AJE68" s="7"/>
      <c r="AJF68" s="7"/>
      <c r="AJG68" s="7"/>
      <c r="AJH68" s="7"/>
      <c r="AJI68" s="7"/>
      <c r="AJJ68" s="7"/>
      <c r="AJK68" s="7"/>
      <c r="AJL68" s="7"/>
      <c r="AJM68" s="7"/>
      <c r="AJN68" s="7"/>
      <c r="AJO68" s="7"/>
      <c r="AJP68" s="7"/>
      <c r="AJQ68" s="7"/>
      <c r="AJR68" s="7"/>
      <c r="AJS68" s="7"/>
      <c r="AJT68" s="7"/>
      <c r="AJU68" s="7"/>
      <c r="AJV68" s="7"/>
      <c r="AJW68" s="7"/>
      <c r="AJX68" s="7"/>
      <c r="AJY68" s="7"/>
      <c r="AJZ68" s="7"/>
      <c r="AKA68" s="7"/>
      <c r="AKB68" s="7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  <c r="AMK68" s="7"/>
      <c r="AML68" s="7"/>
      <c r="AMM68" s="7"/>
      <c r="AMN68" s="7"/>
      <c r="AMO68" s="7"/>
      <c r="AMP68" s="7"/>
      <c r="AMQ68" s="7"/>
      <c r="AMR68" s="7"/>
      <c r="AMS68" s="7"/>
      <c r="AMT68" s="7"/>
      <c r="AMU68" s="7"/>
      <c r="AMV68" s="7"/>
      <c r="AMW68" s="7"/>
      <c r="AMX68" s="7"/>
      <c r="AMY68" s="7"/>
      <c r="AMZ68" s="7"/>
      <c r="ANA68" s="7"/>
      <c r="ANB68" s="7"/>
      <c r="ANC68" s="7"/>
      <c r="AND68" s="7"/>
      <c r="ANE68" s="7"/>
      <c r="ANF68" s="7"/>
      <c r="ANG68" s="7"/>
      <c r="ANH68" s="7"/>
      <c r="ANI68" s="7"/>
      <c r="ANJ68" s="7"/>
      <c r="ANK68" s="7"/>
      <c r="ANL68" s="7"/>
      <c r="ANM68" s="7"/>
      <c r="ANN68" s="7"/>
      <c r="ANO68" s="7"/>
      <c r="ANP68" s="7"/>
      <c r="ANQ68" s="7"/>
      <c r="ANR68" s="7"/>
      <c r="ANS68" s="7"/>
      <c r="ANT68" s="7"/>
      <c r="ANU68" s="7"/>
      <c r="ANV68" s="7"/>
      <c r="ANW68" s="7"/>
      <c r="ANX68" s="7"/>
      <c r="ANY68" s="7"/>
      <c r="ANZ68" s="7"/>
      <c r="AOA68" s="7"/>
      <c r="AOB68" s="7"/>
      <c r="AOC68" s="7"/>
      <c r="AOD68" s="7"/>
      <c r="AOE68" s="7"/>
      <c r="AOF68" s="7"/>
      <c r="AOG68" s="7"/>
      <c r="AOH68" s="7"/>
      <c r="AOI68" s="7"/>
      <c r="AOJ68" s="7"/>
      <c r="AOK68" s="7"/>
      <c r="AOL68" s="7"/>
      <c r="AOM68" s="7"/>
      <c r="AON68" s="7"/>
      <c r="AOO68" s="7"/>
      <c r="AOP68" s="7"/>
      <c r="AOQ68" s="7"/>
      <c r="AOR68" s="7"/>
      <c r="AOS68" s="7"/>
      <c r="AOT68" s="7"/>
      <c r="AOU68" s="7"/>
      <c r="AOV68" s="7"/>
      <c r="AOW68" s="7"/>
      <c r="AOX68" s="7"/>
      <c r="AOY68" s="7"/>
      <c r="AOZ68" s="7"/>
      <c r="APA68" s="7"/>
      <c r="APB68" s="7"/>
      <c r="APC68" s="7"/>
      <c r="APD68" s="7"/>
      <c r="APE68" s="7"/>
      <c r="APF68" s="7"/>
      <c r="APG68" s="7"/>
      <c r="APH68" s="7"/>
      <c r="API68" s="7"/>
      <c r="APJ68" s="7"/>
      <c r="APK68" s="7"/>
      <c r="APL68" s="7"/>
      <c r="APM68" s="7"/>
      <c r="APN68" s="7"/>
      <c r="APO68" s="7"/>
      <c r="APP68" s="7"/>
      <c r="APQ68" s="7"/>
      <c r="APR68" s="7"/>
      <c r="APS68" s="7"/>
      <c r="APT68" s="7"/>
      <c r="APU68" s="7"/>
      <c r="APV68" s="7"/>
      <c r="APW68" s="7"/>
      <c r="APX68" s="7"/>
      <c r="APY68" s="7"/>
      <c r="APZ68" s="7"/>
      <c r="AQA68" s="7"/>
      <c r="AQB68" s="7"/>
      <c r="AQC68" s="7"/>
      <c r="AQD68" s="7"/>
      <c r="AQE68" s="7"/>
      <c r="AQF68" s="7"/>
      <c r="AQG68" s="7"/>
      <c r="AQH68" s="7"/>
      <c r="AQI68" s="7"/>
      <c r="AQJ68" s="7"/>
      <c r="AQK68" s="7"/>
      <c r="AQL68" s="7"/>
      <c r="AQM68" s="7"/>
      <c r="AQN68" s="7"/>
      <c r="AQO68" s="7"/>
      <c r="AQP68" s="7"/>
      <c r="AQQ68" s="7"/>
      <c r="AQR68" s="7"/>
      <c r="AQS68" s="7"/>
      <c r="AQT68" s="7"/>
      <c r="AQU68" s="7"/>
      <c r="AQV68" s="7"/>
      <c r="AQW68" s="7"/>
      <c r="AQX68" s="7"/>
      <c r="AQY68" s="7"/>
      <c r="AQZ68" s="7"/>
      <c r="ARA68" s="7"/>
      <c r="ARB68" s="7"/>
      <c r="ARC68" s="7"/>
      <c r="ARD68" s="7"/>
      <c r="ARE68" s="7"/>
      <c r="ARF68" s="7"/>
      <c r="ARG68" s="7"/>
      <c r="ARH68" s="7"/>
      <c r="ARI68" s="7"/>
      <c r="ARJ68" s="7"/>
      <c r="ARK68" s="7"/>
      <c r="ARL68" s="7"/>
      <c r="ARM68" s="7"/>
      <c r="ARN68" s="7"/>
      <c r="ARO68" s="7"/>
      <c r="ARP68" s="7"/>
      <c r="ARQ68" s="7"/>
      <c r="ARR68" s="7"/>
      <c r="ARS68" s="7"/>
      <c r="ART68" s="7"/>
      <c r="ARU68" s="7"/>
      <c r="ARV68" s="7"/>
      <c r="ARW68" s="7"/>
      <c r="ARX68" s="7"/>
      <c r="ARY68" s="7"/>
      <c r="ARZ68" s="7"/>
      <c r="ASA68" s="7"/>
      <c r="ASB68" s="7"/>
      <c r="ASC68" s="7"/>
      <c r="ASD68" s="7"/>
      <c r="ASE68" s="7"/>
      <c r="ASF68" s="7"/>
      <c r="ASG68" s="7"/>
      <c r="ASH68" s="7"/>
      <c r="ASI68" s="7"/>
      <c r="ASJ68" s="7"/>
      <c r="ASK68" s="7"/>
      <c r="ASL68" s="7"/>
      <c r="ASM68" s="7"/>
      <c r="ASN68" s="7"/>
      <c r="ASO68" s="7"/>
      <c r="ASP68" s="7"/>
      <c r="ASQ68" s="7"/>
      <c r="ASR68" s="7"/>
      <c r="ASS68" s="7"/>
      <c r="AST68" s="7"/>
      <c r="ASU68" s="7"/>
      <c r="ASV68" s="7"/>
      <c r="ASW68" s="7"/>
      <c r="ASX68" s="7"/>
      <c r="ASY68" s="7"/>
      <c r="ASZ68" s="7"/>
      <c r="ATA68" s="7"/>
      <c r="ATB68" s="7"/>
      <c r="ATC68" s="7"/>
      <c r="ATD68" s="7"/>
      <c r="ATE68" s="7"/>
      <c r="ATF68" s="7"/>
      <c r="ATG68" s="7"/>
      <c r="ATH68" s="7"/>
      <c r="ATI68" s="7"/>
      <c r="ATJ68" s="7"/>
      <c r="ATK68" s="7"/>
      <c r="ATL68" s="7"/>
      <c r="ATM68" s="7"/>
      <c r="ATN68" s="7"/>
      <c r="ATO68" s="7"/>
      <c r="ATP68" s="7"/>
      <c r="ATQ68" s="7"/>
      <c r="ATR68" s="7"/>
      <c r="ATS68" s="7"/>
      <c r="ATT68" s="7"/>
      <c r="ATU68" s="7"/>
      <c r="ATV68" s="7"/>
      <c r="ATW68" s="7"/>
      <c r="ATX68" s="7"/>
      <c r="ATY68" s="7"/>
      <c r="ATZ68" s="7"/>
      <c r="AUA68" s="7"/>
      <c r="AUB68" s="7"/>
      <c r="AUC68" s="7"/>
      <c r="AUD68" s="7"/>
      <c r="AUE68" s="7"/>
      <c r="AUF68" s="7"/>
      <c r="AUG68" s="7"/>
      <c r="AUH68" s="7"/>
      <c r="AUI68" s="7"/>
      <c r="AUJ68" s="7"/>
      <c r="AUK68" s="7"/>
      <c r="AUL68" s="7"/>
      <c r="AUM68" s="7"/>
      <c r="AUN68" s="7"/>
      <c r="AUO68" s="7"/>
      <c r="AUP68" s="7"/>
      <c r="AUQ68" s="7"/>
      <c r="AUR68" s="7"/>
      <c r="AUS68" s="7"/>
      <c r="AUT68" s="7"/>
      <c r="AUU68" s="7"/>
      <c r="AUV68" s="7"/>
      <c r="AUW68" s="7"/>
      <c r="AUX68" s="7"/>
      <c r="AUY68" s="7"/>
      <c r="AUZ68" s="7"/>
      <c r="AVA68" s="7"/>
      <c r="AVB68" s="7"/>
      <c r="AVC68" s="7"/>
      <c r="AVD68" s="7"/>
      <c r="AVE68" s="7"/>
      <c r="AVF68" s="7"/>
      <c r="AVG68" s="7"/>
      <c r="AVH68" s="7"/>
      <c r="AVI68" s="7"/>
    </row>
    <row r="69" spans="1:1257" s="11" customFormat="1">
      <c r="A69" s="9" t="s">
        <v>42</v>
      </c>
      <c r="B69" s="9" t="s">
        <v>390</v>
      </c>
      <c r="C69" s="9">
        <v>8260105</v>
      </c>
      <c r="D69" s="9">
        <v>19407777</v>
      </c>
      <c r="E69" s="9">
        <v>8488582</v>
      </c>
      <c r="F69" s="9">
        <v>13534968</v>
      </c>
      <c r="G69" s="9">
        <v>0.49318000000000001</v>
      </c>
      <c r="H69" s="9">
        <v>0.41086</v>
      </c>
      <c r="I69" s="9">
        <v>0.29854000000000003</v>
      </c>
      <c r="J69" s="9">
        <v>0.61456999999999995</v>
      </c>
      <c r="K69" s="9">
        <v>0.58914</v>
      </c>
      <c r="L69" s="9">
        <v>0.70145999999999997</v>
      </c>
      <c r="M69" s="9">
        <v>90018</v>
      </c>
      <c r="N69" s="9">
        <v>93628</v>
      </c>
      <c r="O69" s="9">
        <v>1784946688</v>
      </c>
      <c r="P69" s="9">
        <v>2184990720</v>
      </c>
      <c r="Q69" s="9">
        <v>151980</v>
      </c>
      <c r="R69" s="9">
        <v>46976</v>
      </c>
      <c r="S69" s="9">
        <v>1456873472</v>
      </c>
      <c r="T69" s="9">
        <v>3116519424</v>
      </c>
      <c r="U69" s="9" t="s">
        <v>280</v>
      </c>
      <c r="V69" s="9" t="s">
        <v>320</v>
      </c>
      <c r="W69" s="9" t="s">
        <v>139</v>
      </c>
      <c r="X69" s="9" t="s">
        <v>496</v>
      </c>
      <c r="Y69" s="9" t="s">
        <v>380</v>
      </c>
      <c r="Z69" s="9" t="s">
        <v>617</v>
      </c>
      <c r="AA69" s="10" t="s">
        <v>304</v>
      </c>
      <c r="AB69" s="9" t="s">
        <v>382</v>
      </c>
      <c r="AC69" s="9" t="s">
        <v>147</v>
      </c>
      <c r="AD69" s="9">
        <f t="shared" si="1"/>
        <v>0.46573999999999999</v>
      </c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  <c r="AAA69" s="7"/>
      <c r="AAB69" s="7"/>
      <c r="AAC69" s="7"/>
      <c r="AAD69" s="7"/>
      <c r="AAE69" s="7"/>
      <c r="AAF69" s="7"/>
      <c r="AAG69" s="7"/>
      <c r="AAH69" s="7"/>
      <c r="AAI69" s="7"/>
      <c r="AAJ69" s="7"/>
      <c r="AAK69" s="7"/>
      <c r="AAL69" s="7"/>
      <c r="AAM69" s="7"/>
      <c r="AAN69" s="7"/>
      <c r="AAO69" s="7"/>
      <c r="AAP69" s="7"/>
      <c r="AAQ69" s="7"/>
      <c r="AAR69" s="7"/>
      <c r="AAS69" s="7"/>
      <c r="AAT69" s="7"/>
      <c r="AAU69" s="7"/>
      <c r="AAV69" s="7"/>
      <c r="AAW69" s="7"/>
      <c r="AAX69" s="7"/>
      <c r="AAY69" s="7"/>
      <c r="AAZ69" s="7"/>
      <c r="ABA69" s="7"/>
      <c r="ABB69" s="7"/>
      <c r="ABC69" s="7"/>
      <c r="ABD69" s="7"/>
      <c r="ABE69" s="7"/>
      <c r="ABF69" s="7"/>
      <c r="ABG69" s="7"/>
      <c r="ABH69" s="7"/>
      <c r="ABI69" s="7"/>
      <c r="ABJ69" s="7"/>
      <c r="ABK69" s="7"/>
      <c r="ABL69" s="7"/>
      <c r="ABM69" s="7"/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/>
      <c r="ABZ69" s="7"/>
      <c r="ACA69" s="7"/>
      <c r="ACB69" s="7"/>
      <c r="ACC69" s="7"/>
      <c r="ACD69" s="7"/>
      <c r="ACE69" s="7"/>
      <c r="ACF69" s="7"/>
      <c r="ACG69" s="7"/>
      <c r="ACH69" s="7"/>
      <c r="ACI69" s="7"/>
      <c r="ACJ69" s="7"/>
      <c r="ACK69" s="7"/>
      <c r="ACL69" s="7"/>
      <c r="ACM69" s="7"/>
      <c r="ACN69" s="7"/>
      <c r="ACO69" s="7"/>
      <c r="ACP69" s="7"/>
      <c r="ACQ69" s="7"/>
      <c r="ACR69" s="7"/>
      <c r="ACS69" s="7"/>
      <c r="ACT69" s="7"/>
      <c r="ACU69" s="7"/>
      <c r="ACV69" s="7"/>
      <c r="ACW69" s="7"/>
      <c r="ACX69" s="7"/>
      <c r="ACY69" s="7"/>
      <c r="ACZ69" s="7"/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/>
      <c r="ADL69" s="7"/>
      <c r="ADM69" s="7"/>
      <c r="ADN69" s="7"/>
      <c r="ADO69" s="7"/>
      <c r="ADP69" s="7"/>
      <c r="ADQ69" s="7"/>
      <c r="ADR69" s="7"/>
      <c r="ADS69" s="7"/>
      <c r="ADT69" s="7"/>
      <c r="ADU69" s="7"/>
      <c r="ADV69" s="7"/>
      <c r="ADW69" s="7"/>
      <c r="ADX69" s="7"/>
      <c r="ADY69" s="7"/>
      <c r="ADZ69" s="7"/>
      <c r="AEA69" s="7"/>
      <c r="AEB69" s="7"/>
      <c r="AEC69" s="7"/>
      <c r="AED69" s="7"/>
      <c r="AEE69" s="7"/>
      <c r="AEF69" s="7"/>
      <c r="AEG69" s="7"/>
      <c r="AEH69" s="7"/>
      <c r="AEI69" s="7"/>
      <c r="AEJ69" s="7"/>
      <c r="AEK69" s="7"/>
      <c r="AEL69" s="7"/>
      <c r="AEM69" s="7"/>
      <c r="AEN69" s="7"/>
      <c r="AEO69" s="7"/>
      <c r="AEP69" s="7"/>
      <c r="AEQ69" s="7"/>
      <c r="AER69" s="7"/>
      <c r="AES69" s="7"/>
      <c r="AET69" s="7"/>
      <c r="AEU69" s="7"/>
      <c r="AEV69" s="7"/>
      <c r="AEW69" s="7"/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/>
      <c r="AFI69" s="7"/>
      <c r="AFJ69" s="7"/>
      <c r="AFK69" s="7"/>
      <c r="AFL69" s="7"/>
      <c r="AFM69" s="7"/>
      <c r="AFN69" s="7"/>
      <c r="AFO69" s="7"/>
      <c r="AFP69" s="7"/>
      <c r="AFQ69" s="7"/>
      <c r="AFR69" s="7"/>
      <c r="AFS69" s="7"/>
      <c r="AFT69" s="7"/>
      <c r="AFU69" s="7"/>
      <c r="AFV69" s="7"/>
      <c r="AFW69" s="7"/>
      <c r="AFX69" s="7"/>
      <c r="AFY69" s="7"/>
      <c r="AFZ69" s="7"/>
      <c r="AGA69" s="7"/>
      <c r="AGB69" s="7"/>
      <c r="AGC69" s="7"/>
      <c r="AGD69" s="7"/>
      <c r="AGE69" s="7"/>
      <c r="AGF69" s="7"/>
      <c r="AGG69" s="7"/>
      <c r="AGH69" s="7"/>
      <c r="AGI69" s="7"/>
      <c r="AGJ69" s="7"/>
      <c r="AGK69" s="7"/>
      <c r="AGL69" s="7"/>
      <c r="AGM69" s="7"/>
      <c r="AGN69" s="7"/>
      <c r="AGO69" s="7"/>
      <c r="AGP69" s="7"/>
      <c r="AGQ69" s="7"/>
      <c r="AGR69" s="7"/>
      <c r="AGS69" s="7"/>
      <c r="AGT69" s="7"/>
      <c r="AGU69" s="7"/>
      <c r="AGV69" s="7"/>
      <c r="AGW69" s="7"/>
      <c r="AGX69" s="7"/>
      <c r="AGY69" s="7"/>
      <c r="AGZ69" s="7"/>
      <c r="AHA69" s="7"/>
      <c r="AHB69" s="7"/>
      <c r="AHC69" s="7"/>
      <c r="AHD69" s="7"/>
      <c r="AHE69" s="7"/>
      <c r="AHF69" s="7"/>
      <c r="AHG69" s="7"/>
      <c r="AHH69" s="7"/>
      <c r="AHI69" s="7"/>
      <c r="AHJ69" s="7"/>
      <c r="AHK69" s="7"/>
      <c r="AHL69" s="7"/>
      <c r="AHM69" s="7"/>
      <c r="AHN69" s="7"/>
      <c r="AHO69" s="7"/>
      <c r="AHP69" s="7"/>
      <c r="AHQ69" s="7"/>
      <c r="AHR69" s="7"/>
      <c r="AHS69" s="7"/>
      <c r="AHT69" s="7"/>
      <c r="AHU69" s="7"/>
      <c r="AHV69" s="7"/>
      <c r="AHW69" s="7"/>
      <c r="AHX69" s="7"/>
      <c r="AHY69" s="7"/>
      <c r="AHZ69" s="7"/>
      <c r="AIA69" s="7"/>
      <c r="AIB69" s="7"/>
      <c r="AIC69" s="7"/>
      <c r="AID69" s="7"/>
      <c r="AIE69" s="7"/>
      <c r="AIF69" s="7"/>
      <c r="AIG69" s="7"/>
      <c r="AIH69" s="7"/>
      <c r="AII69" s="7"/>
      <c r="AIJ69" s="7"/>
      <c r="AIK69" s="7"/>
      <c r="AIL69" s="7"/>
      <c r="AIM69" s="7"/>
      <c r="AIN69" s="7"/>
      <c r="AIO69" s="7"/>
      <c r="AIP69" s="7"/>
      <c r="AIQ69" s="7"/>
      <c r="AIR69" s="7"/>
      <c r="AIS69" s="7"/>
      <c r="AIT69" s="7"/>
      <c r="AIU69" s="7"/>
      <c r="AIV69" s="7"/>
      <c r="AIW69" s="7"/>
      <c r="AIX69" s="7"/>
      <c r="AIY69" s="7"/>
      <c r="AIZ69" s="7"/>
      <c r="AJA69" s="7"/>
      <c r="AJB69" s="7"/>
      <c r="AJC69" s="7"/>
      <c r="AJD69" s="7"/>
      <c r="AJE69" s="7"/>
      <c r="AJF69" s="7"/>
      <c r="AJG69" s="7"/>
      <c r="AJH69" s="7"/>
      <c r="AJI69" s="7"/>
      <c r="AJJ69" s="7"/>
      <c r="AJK69" s="7"/>
      <c r="AJL69" s="7"/>
      <c r="AJM69" s="7"/>
      <c r="AJN69" s="7"/>
      <c r="AJO69" s="7"/>
      <c r="AJP69" s="7"/>
      <c r="AJQ69" s="7"/>
      <c r="AJR69" s="7"/>
      <c r="AJS69" s="7"/>
      <c r="AJT69" s="7"/>
      <c r="AJU69" s="7"/>
      <c r="AJV69" s="7"/>
      <c r="AJW69" s="7"/>
      <c r="AJX69" s="7"/>
      <c r="AJY69" s="7"/>
      <c r="AJZ69" s="7"/>
      <c r="AKA69" s="7"/>
      <c r="AKB69" s="7"/>
      <c r="AKC69" s="7"/>
      <c r="AKD69" s="7"/>
      <c r="AKE69" s="7"/>
      <c r="AKF69" s="7"/>
      <c r="AKG69" s="7"/>
      <c r="AKH69" s="7"/>
      <c r="AKI69" s="7"/>
      <c r="AKJ69" s="7"/>
      <c r="AKK69" s="7"/>
      <c r="AKL69" s="7"/>
      <c r="AKM69" s="7"/>
      <c r="AKN69" s="7"/>
      <c r="AKO69" s="7"/>
      <c r="AKP69" s="7"/>
      <c r="AKQ69" s="7"/>
      <c r="AKR69" s="7"/>
      <c r="AKS69" s="7"/>
      <c r="AKT69" s="7"/>
      <c r="AKU69" s="7"/>
      <c r="AKV69" s="7"/>
      <c r="AKW69" s="7"/>
      <c r="AKX69" s="7"/>
      <c r="AKY69" s="7"/>
      <c r="AKZ69" s="7"/>
      <c r="ALA69" s="7"/>
      <c r="ALB69" s="7"/>
      <c r="ALC69" s="7"/>
      <c r="ALD69" s="7"/>
      <c r="ALE69" s="7"/>
      <c r="ALF69" s="7"/>
      <c r="ALG69" s="7"/>
      <c r="ALH69" s="7"/>
      <c r="ALI69" s="7"/>
      <c r="ALJ69" s="7"/>
      <c r="ALK69" s="7"/>
      <c r="ALL69" s="7"/>
      <c r="ALM69" s="7"/>
      <c r="ALN69" s="7"/>
      <c r="ALO69" s="7"/>
      <c r="ALP69" s="7"/>
      <c r="ALQ69" s="7"/>
      <c r="ALR69" s="7"/>
      <c r="ALS69" s="7"/>
      <c r="ALT69" s="7"/>
      <c r="ALU69" s="7"/>
      <c r="ALV69" s="7"/>
      <c r="ALW69" s="7"/>
      <c r="ALX69" s="7"/>
      <c r="ALY69" s="7"/>
      <c r="ALZ69" s="7"/>
      <c r="AMA69" s="7"/>
      <c r="AMB69" s="7"/>
      <c r="AMC69" s="7"/>
      <c r="AMD69" s="7"/>
      <c r="AME69" s="7"/>
      <c r="AMF69" s="7"/>
      <c r="AMG69" s="7"/>
      <c r="AMH69" s="7"/>
      <c r="AMI69" s="7"/>
      <c r="AMJ69" s="7"/>
      <c r="AMK69" s="7"/>
      <c r="AML69" s="7"/>
      <c r="AMM69" s="7"/>
      <c r="AMN69" s="7"/>
      <c r="AMO69" s="7"/>
      <c r="AMP69" s="7"/>
      <c r="AMQ69" s="7"/>
      <c r="AMR69" s="7"/>
      <c r="AMS69" s="7"/>
      <c r="AMT69" s="7"/>
      <c r="AMU69" s="7"/>
      <c r="AMV69" s="7"/>
      <c r="AMW69" s="7"/>
      <c r="AMX69" s="7"/>
      <c r="AMY69" s="7"/>
      <c r="AMZ69" s="7"/>
      <c r="ANA69" s="7"/>
      <c r="ANB69" s="7"/>
      <c r="ANC69" s="7"/>
      <c r="AND69" s="7"/>
      <c r="ANE69" s="7"/>
      <c r="ANF69" s="7"/>
      <c r="ANG69" s="7"/>
      <c r="ANH69" s="7"/>
      <c r="ANI69" s="7"/>
      <c r="ANJ69" s="7"/>
      <c r="ANK69" s="7"/>
      <c r="ANL69" s="7"/>
      <c r="ANM69" s="7"/>
      <c r="ANN69" s="7"/>
      <c r="ANO69" s="7"/>
      <c r="ANP69" s="7"/>
      <c r="ANQ69" s="7"/>
      <c r="ANR69" s="7"/>
      <c r="ANS69" s="7"/>
      <c r="ANT69" s="7"/>
      <c r="ANU69" s="7"/>
      <c r="ANV69" s="7"/>
      <c r="ANW69" s="7"/>
      <c r="ANX69" s="7"/>
      <c r="ANY69" s="7"/>
      <c r="ANZ69" s="7"/>
      <c r="AOA69" s="7"/>
      <c r="AOB69" s="7"/>
      <c r="AOC69" s="7"/>
      <c r="AOD69" s="7"/>
      <c r="AOE69" s="7"/>
      <c r="AOF69" s="7"/>
      <c r="AOG69" s="7"/>
      <c r="AOH69" s="7"/>
      <c r="AOI69" s="7"/>
      <c r="AOJ69" s="7"/>
      <c r="AOK69" s="7"/>
      <c r="AOL69" s="7"/>
      <c r="AOM69" s="7"/>
      <c r="AON69" s="7"/>
      <c r="AOO69" s="7"/>
      <c r="AOP69" s="7"/>
      <c r="AOQ69" s="7"/>
      <c r="AOR69" s="7"/>
      <c r="AOS69" s="7"/>
      <c r="AOT69" s="7"/>
      <c r="AOU69" s="7"/>
      <c r="AOV69" s="7"/>
      <c r="AOW69" s="7"/>
      <c r="AOX69" s="7"/>
      <c r="AOY69" s="7"/>
      <c r="AOZ69" s="7"/>
      <c r="APA69" s="7"/>
      <c r="APB69" s="7"/>
      <c r="APC69" s="7"/>
      <c r="APD69" s="7"/>
      <c r="APE69" s="7"/>
      <c r="APF69" s="7"/>
      <c r="APG69" s="7"/>
      <c r="APH69" s="7"/>
      <c r="API69" s="7"/>
      <c r="APJ69" s="7"/>
      <c r="APK69" s="7"/>
      <c r="APL69" s="7"/>
      <c r="APM69" s="7"/>
      <c r="APN69" s="7"/>
      <c r="APO69" s="7"/>
      <c r="APP69" s="7"/>
      <c r="APQ69" s="7"/>
      <c r="APR69" s="7"/>
      <c r="APS69" s="7"/>
      <c r="APT69" s="7"/>
      <c r="APU69" s="7"/>
      <c r="APV69" s="7"/>
      <c r="APW69" s="7"/>
      <c r="APX69" s="7"/>
      <c r="APY69" s="7"/>
      <c r="APZ69" s="7"/>
      <c r="AQA69" s="7"/>
      <c r="AQB69" s="7"/>
      <c r="AQC69" s="7"/>
      <c r="AQD69" s="7"/>
      <c r="AQE69" s="7"/>
      <c r="AQF69" s="7"/>
      <c r="AQG69" s="7"/>
      <c r="AQH69" s="7"/>
      <c r="AQI69" s="7"/>
      <c r="AQJ69" s="7"/>
      <c r="AQK69" s="7"/>
      <c r="AQL69" s="7"/>
      <c r="AQM69" s="7"/>
      <c r="AQN69" s="7"/>
      <c r="AQO69" s="7"/>
      <c r="AQP69" s="7"/>
      <c r="AQQ69" s="7"/>
      <c r="AQR69" s="7"/>
      <c r="AQS69" s="7"/>
      <c r="AQT69" s="7"/>
      <c r="AQU69" s="7"/>
      <c r="AQV69" s="7"/>
      <c r="AQW69" s="7"/>
      <c r="AQX69" s="7"/>
      <c r="AQY69" s="7"/>
      <c r="AQZ69" s="7"/>
      <c r="ARA69" s="7"/>
      <c r="ARB69" s="7"/>
      <c r="ARC69" s="7"/>
      <c r="ARD69" s="7"/>
      <c r="ARE69" s="7"/>
      <c r="ARF69" s="7"/>
      <c r="ARG69" s="7"/>
      <c r="ARH69" s="7"/>
      <c r="ARI69" s="7"/>
      <c r="ARJ69" s="7"/>
      <c r="ARK69" s="7"/>
      <c r="ARL69" s="7"/>
      <c r="ARM69" s="7"/>
      <c r="ARN69" s="7"/>
      <c r="ARO69" s="7"/>
      <c r="ARP69" s="7"/>
      <c r="ARQ69" s="7"/>
      <c r="ARR69" s="7"/>
      <c r="ARS69" s="7"/>
      <c r="ART69" s="7"/>
      <c r="ARU69" s="7"/>
      <c r="ARV69" s="7"/>
      <c r="ARW69" s="7"/>
      <c r="ARX69" s="7"/>
      <c r="ARY69" s="7"/>
      <c r="ARZ69" s="7"/>
      <c r="ASA69" s="7"/>
      <c r="ASB69" s="7"/>
      <c r="ASC69" s="7"/>
      <c r="ASD69" s="7"/>
      <c r="ASE69" s="7"/>
      <c r="ASF69" s="7"/>
      <c r="ASG69" s="7"/>
      <c r="ASH69" s="7"/>
      <c r="ASI69" s="7"/>
      <c r="ASJ69" s="7"/>
      <c r="ASK69" s="7"/>
      <c r="ASL69" s="7"/>
      <c r="ASM69" s="7"/>
      <c r="ASN69" s="7"/>
      <c r="ASO69" s="7"/>
      <c r="ASP69" s="7"/>
      <c r="ASQ69" s="7"/>
      <c r="ASR69" s="7"/>
      <c r="ASS69" s="7"/>
      <c r="AST69" s="7"/>
      <c r="ASU69" s="7"/>
      <c r="ASV69" s="7"/>
      <c r="ASW69" s="7"/>
      <c r="ASX69" s="7"/>
      <c r="ASY69" s="7"/>
      <c r="ASZ69" s="7"/>
      <c r="ATA69" s="7"/>
      <c r="ATB69" s="7"/>
      <c r="ATC69" s="7"/>
      <c r="ATD69" s="7"/>
      <c r="ATE69" s="7"/>
      <c r="ATF69" s="7"/>
      <c r="ATG69" s="7"/>
      <c r="ATH69" s="7"/>
      <c r="ATI69" s="7"/>
      <c r="ATJ69" s="7"/>
      <c r="ATK69" s="7"/>
      <c r="ATL69" s="7"/>
      <c r="ATM69" s="7"/>
      <c r="ATN69" s="7"/>
      <c r="ATO69" s="7"/>
      <c r="ATP69" s="7"/>
      <c r="ATQ69" s="7"/>
      <c r="ATR69" s="7"/>
      <c r="ATS69" s="7"/>
      <c r="ATT69" s="7"/>
      <c r="ATU69" s="7"/>
      <c r="ATV69" s="7"/>
      <c r="ATW69" s="7"/>
      <c r="ATX69" s="7"/>
      <c r="ATY69" s="7"/>
      <c r="ATZ69" s="7"/>
      <c r="AUA69" s="7"/>
      <c r="AUB69" s="7"/>
      <c r="AUC69" s="7"/>
      <c r="AUD69" s="7"/>
      <c r="AUE69" s="7"/>
      <c r="AUF69" s="7"/>
      <c r="AUG69" s="7"/>
      <c r="AUH69" s="7"/>
      <c r="AUI69" s="7"/>
      <c r="AUJ69" s="7"/>
      <c r="AUK69" s="7"/>
      <c r="AUL69" s="7"/>
      <c r="AUM69" s="7"/>
      <c r="AUN69" s="7"/>
      <c r="AUO69" s="7"/>
      <c r="AUP69" s="7"/>
      <c r="AUQ69" s="7"/>
      <c r="AUR69" s="7"/>
      <c r="AUS69" s="7"/>
      <c r="AUT69" s="7"/>
      <c r="AUU69" s="7"/>
      <c r="AUV69" s="7"/>
      <c r="AUW69" s="7"/>
      <c r="AUX69" s="7"/>
      <c r="AUY69" s="7"/>
      <c r="AUZ69" s="7"/>
      <c r="AVA69" s="7"/>
      <c r="AVB69" s="7"/>
      <c r="AVC69" s="7"/>
      <c r="AVD69" s="7"/>
      <c r="AVE69" s="7"/>
      <c r="AVF69" s="7"/>
      <c r="AVG69" s="7"/>
      <c r="AVH69" s="7"/>
      <c r="AVI69" s="7"/>
    </row>
    <row r="70" spans="1:1257" s="11" customFormat="1">
      <c r="A70" s="15" t="s">
        <v>42</v>
      </c>
      <c r="B70" s="15" t="s">
        <v>394</v>
      </c>
      <c r="C70" s="15">
        <v>8256890</v>
      </c>
      <c r="D70" s="15">
        <v>12726550</v>
      </c>
      <c r="E70" s="15">
        <v>8491797</v>
      </c>
      <c r="F70" s="15">
        <v>20216195</v>
      </c>
      <c r="G70" s="15">
        <v>0.49298999999999998</v>
      </c>
      <c r="H70" s="15">
        <v>0.61368</v>
      </c>
      <c r="I70" s="15">
        <v>0.39350000000000002</v>
      </c>
      <c r="J70" s="15">
        <v>0.70420000000000005</v>
      </c>
      <c r="K70" s="15">
        <v>0.38632</v>
      </c>
      <c r="L70" s="15">
        <v>0.60650000000000004</v>
      </c>
      <c r="M70" s="15">
        <v>28833</v>
      </c>
      <c r="N70" s="15">
        <v>28847</v>
      </c>
      <c r="O70" s="15">
        <v>2045616128</v>
      </c>
      <c r="P70" s="15">
        <v>2288726016</v>
      </c>
      <c r="Q70" s="15">
        <v>158974</v>
      </c>
      <c r="R70" s="15">
        <v>18195</v>
      </c>
      <c r="S70" s="15">
        <v>1444331520</v>
      </c>
      <c r="T70" s="15">
        <v>3016388608</v>
      </c>
      <c r="U70" s="15" t="s">
        <v>280</v>
      </c>
      <c r="V70" s="15" t="s">
        <v>319</v>
      </c>
      <c r="W70" s="15" t="s">
        <v>264</v>
      </c>
      <c r="X70" s="15" t="s">
        <v>379</v>
      </c>
      <c r="Y70" s="15" t="s">
        <v>385</v>
      </c>
      <c r="Z70" s="15" t="s">
        <v>386</v>
      </c>
      <c r="AA70" s="15" t="s">
        <v>293</v>
      </c>
      <c r="AB70" s="15" t="s">
        <v>382</v>
      </c>
      <c r="AC70" s="15" t="s">
        <v>147</v>
      </c>
      <c r="AD70" s="9">
        <f t="shared" si="1"/>
        <v>0.53322000000000003</v>
      </c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  <c r="AAA70" s="7"/>
      <c r="AAB70" s="7"/>
      <c r="AAC70" s="7"/>
      <c r="AAD70" s="7"/>
      <c r="AAE70" s="7"/>
      <c r="AAF70" s="7"/>
      <c r="AAG70" s="7"/>
      <c r="AAH70" s="7"/>
      <c r="AAI70" s="7"/>
      <c r="AAJ70" s="7"/>
      <c r="AAK70" s="7"/>
      <c r="AAL70" s="7"/>
      <c r="AAM70" s="7"/>
      <c r="AAN70" s="7"/>
      <c r="AAO70" s="7"/>
      <c r="AAP70" s="7"/>
      <c r="AAQ70" s="7"/>
      <c r="AAR70" s="7"/>
      <c r="AAS70" s="7"/>
      <c r="AAT70" s="7"/>
      <c r="AAU70" s="7"/>
      <c r="AAV70" s="7"/>
      <c r="AAW70" s="7"/>
      <c r="AAX70" s="7"/>
      <c r="AAY70" s="7"/>
      <c r="AAZ70" s="7"/>
      <c r="ABA70" s="7"/>
      <c r="ABB70" s="7"/>
      <c r="ABC70" s="7"/>
      <c r="ABD70" s="7"/>
      <c r="ABE70" s="7"/>
      <c r="ABF70" s="7"/>
      <c r="ABG70" s="7"/>
      <c r="ABH70" s="7"/>
      <c r="ABI70" s="7"/>
      <c r="ABJ70" s="7"/>
      <c r="ABK70" s="7"/>
      <c r="ABL70" s="7"/>
      <c r="ABM70" s="7"/>
      <c r="ABN70" s="7"/>
      <c r="ABO70" s="7"/>
      <c r="ABP70" s="7"/>
      <c r="ABQ70" s="7"/>
      <c r="ABR70" s="7"/>
      <c r="ABS70" s="7"/>
      <c r="ABT70" s="7"/>
      <c r="ABU70" s="7"/>
      <c r="ABV70" s="7"/>
      <c r="ABW70" s="7"/>
      <c r="ABX70" s="7"/>
      <c r="ABY70" s="7"/>
      <c r="ABZ70" s="7"/>
      <c r="ACA70" s="7"/>
      <c r="ACB70" s="7"/>
      <c r="ACC70" s="7"/>
      <c r="ACD70" s="7"/>
      <c r="ACE70" s="7"/>
      <c r="ACF70" s="7"/>
      <c r="ACG70" s="7"/>
      <c r="ACH70" s="7"/>
      <c r="ACI70" s="7"/>
      <c r="ACJ70" s="7"/>
      <c r="ACK70" s="7"/>
      <c r="ACL70" s="7"/>
      <c r="ACM70" s="7"/>
      <c r="ACN70" s="7"/>
      <c r="ACO70" s="7"/>
      <c r="ACP70" s="7"/>
      <c r="ACQ70" s="7"/>
      <c r="ACR70" s="7"/>
      <c r="ACS70" s="7"/>
      <c r="ACT70" s="7"/>
      <c r="ACU70" s="7"/>
      <c r="ACV70" s="7"/>
      <c r="ACW70" s="7"/>
      <c r="ACX70" s="7"/>
      <c r="ACY70" s="7"/>
      <c r="ACZ70" s="7"/>
      <c r="ADA70" s="7"/>
      <c r="ADB70" s="7"/>
      <c r="ADC70" s="7"/>
      <c r="ADD70" s="7"/>
      <c r="ADE70" s="7"/>
      <c r="ADF70" s="7"/>
      <c r="ADG70" s="7"/>
      <c r="ADH70" s="7"/>
      <c r="ADI70" s="7"/>
      <c r="ADJ70" s="7"/>
      <c r="ADK70" s="7"/>
      <c r="ADL70" s="7"/>
      <c r="ADM70" s="7"/>
      <c r="ADN70" s="7"/>
      <c r="ADO70" s="7"/>
      <c r="ADP70" s="7"/>
      <c r="ADQ70" s="7"/>
      <c r="ADR70" s="7"/>
      <c r="ADS70" s="7"/>
      <c r="ADT70" s="7"/>
      <c r="ADU70" s="7"/>
      <c r="ADV70" s="7"/>
      <c r="ADW70" s="7"/>
      <c r="ADX70" s="7"/>
      <c r="ADY70" s="7"/>
      <c r="ADZ70" s="7"/>
      <c r="AEA70" s="7"/>
      <c r="AEB70" s="7"/>
      <c r="AEC70" s="7"/>
      <c r="AED70" s="7"/>
      <c r="AEE70" s="7"/>
      <c r="AEF70" s="7"/>
      <c r="AEG70" s="7"/>
      <c r="AEH70" s="7"/>
      <c r="AEI70" s="7"/>
      <c r="AEJ70" s="7"/>
      <c r="AEK70" s="7"/>
      <c r="AEL70" s="7"/>
      <c r="AEM70" s="7"/>
      <c r="AEN70" s="7"/>
      <c r="AEO70" s="7"/>
      <c r="AEP70" s="7"/>
      <c r="AEQ70" s="7"/>
      <c r="AER70" s="7"/>
      <c r="AES70" s="7"/>
      <c r="AET70" s="7"/>
      <c r="AEU70" s="7"/>
      <c r="AEV70" s="7"/>
      <c r="AEW70" s="7"/>
      <c r="AEX70" s="7"/>
      <c r="AEY70" s="7"/>
      <c r="AEZ70" s="7"/>
      <c r="AFA70" s="7"/>
      <c r="AFB70" s="7"/>
      <c r="AFC70" s="7"/>
      <c r="AFD70" s="7"/>
      <c r="AFE70" s="7"/>
      <c r="AFF70" s="7"/>
      <c r="AFG70" s="7"/>
      <c r="AFH70" s="7"/>
      <c r="AFI70" s="7"/>
      <c r="AFJ70" s="7"/>
      <c r="AFK70" s="7"/>
      <c r="AFL70" s="7"/>
      <c r="AFM70" s="7"/>
      <c r="AFN70" s="7"/>
      <c r="AFO70" s="7"/>
      <c r="AFP70" s="7"/>
      <c r="AFQ70" s="7"/>
      <c r="AFR70" s="7"/>
      <c r="AFS70" s="7"/>
      <c r="AFT70" s="7"/>
      <c r="AFU70" s="7"/>
      <c r="AFV70" s="7"/>
      <c r="AFW70" s="7"/>
      <c r="AFX70" s="7"/>
      <c r="AFY70" s="7"/>
      <c r="AFZ70" s="7"/>
      <c r="AGA70" s="7"/>
      <c r="AGB70" s="7"/>
      <c r="AGC70" s="7"/>
      <c r="AGD70" s="7"/>
      <c r="AGE70" s="7"/>
      <c r="AGF70" s="7"/>
      <c r="AGG70" s="7"/>
      <c r="AGH70" s="7"/>
      <c r="AGI70" s="7"/>
      <c r="AGJ70" s="7"/>
      <c r="AGK70" s="7"/>
      <c r="AGL70" s="7"/>
      <c r="AGM70" s="7"/>
      <c r="AGN70" s="7"/>
      <c r="AGO70" s="7"/>
      <c r="AGP70" s="7"/>
      <c r="AGQ70" s="7"/>
      <c r="AGR70" s="7"/>
      <c r="AGS70" s="7"/>
      <c r="AGT70" s="7"/>
      <c r="AGU70" s="7"/>
      <c r="AGV70" s="7"/>
      <c r="AGW70" s="7"/>
      <c r="AGX70" s="7"/>
      <c r="AGY70" s="7"/>
      <c r="AGZ70" s="7"/>
      <c r="AHA70" s="7"/>
      <c r="AHB70" s="7"/>
      <c r="AHC70" s="7"/>
      <c r="AHD70" s="7"/>
      <c r="AHE70" s="7"/>
      <c r="AHF70" s="7"/>
      <c r="AHG70" s="7"/>
      <c r="AHH70" s="7"/>
      <c r="AHI70" s="7"/>
      <c r="AHJ70" s="7"/>
      <c r="AHK70" s="7"/>
      <c r="AHL70" s="7"/>
      <c r="AHM70" s="7"/>
      <c r="AHN70" s="7"/>
      <c r="AHO70" s="7"/>
      <c r="AHP70" s="7"/>
      <c r="AHQ70" s="7"/>
      <c r="AHR70" s="7"/>
      <c r="AHS70" s="7"/>
      <c r="AHT70" s="7"/>
      <c r="AHU70" s="7"/>
      <c r="AHV70" s="7"/>
      <c r="AHW70" s="7"/>
      <c r="AHX70" s="7"/>
      <c r="AHY70" s="7"/>
      <c r="AHZ70" s="7"/>
      <c r="AIA70" s="7"/>
      <c r="AIB70" s="7"/>
      <c r="AIC70" s="7"/>
      <c r="AID70" s="7"/>
      <c r="AIE70" s="7"/>
      <c r="AIF70" s="7"/>
      <c r="AIG70" s="7"/>
      <c r="AIH70" s="7"/>
      <c r="AII70" s="7"/>
      <c r="AIJ70" s="7"/>
      <c r="AIK70" s="7"/>
      <c r="AIL70" s="7"/>
      <c r="AIM70" s="7"/>
      <c r="AIN70" s="7"/>
      <c r="AIO70" s="7"/>
      <c r="AIP70" s="7"/>
      <c r="AIQ70" s="7"/>
      <c r="AIR70" s="7"/>
      <c r="AIS70" s="7"/>
      <c r="AIT70" s="7"/>
      <c r="AIU70" s="7"/>
      <c r="AIV70" s="7"/>
      <c r="AIW70" s="7"/>
      <c r="AIX70" s="7"/>
      <c r="AIY70" s="7"/>
      <c r="AIZ70" s="7"/>
      <c r="AJA70" s="7"/>
      <c r="AJB70" s="7"/>
      <c r="AJC70" s="7"/>
      <c r="AJD70" s="7"/>
      <c r="AJE70" s="7"/>
      <c r="AJF70" s="7"/>
      <c r="AJG70" s="7"/>
      <c r="AJH70" s="7"/>
      <c r="AJI70" s="7"/>
      <c r="AJJ70" s="7"/>
      <c r="AJK70" s="7"/>
      <c r="AJL70" s="7"/>
      <c r="AJM70" s="7"/>
      <c r="AJN70" s="7"/>
      <c r="AJO70" s="7"/>
      <c r="AJP70" s="7"/>
      <c r="AJQ70" s="7"/>
      <c r="AJR70" s="7"/>
      <c r="AJS70" s="7"/>
      <c r="AJT70" s="7"/>
      <c r="AJU70" s="7"/>
      <c r="AJV70" s="7"/>
      <c r="AJW70" s="7"/>
      <c r="AJX70" s="7"/>
      <c r="AJY70" s="7"/>
      <c r="AJZ70" s="7"/>
      <c r="AKA70" s="7"/>
      <c r="AKB70" s="7"/>
      <c r="AKC70" s="7"/>
      <c r="AKD70" s="7"/>
      <c r="AKE70" s="7"/>
      <c r="AKF70" s="7"/>
      <c r="AKG70" s="7"/>
      <c r="AKH70" s="7"/>
      <c r="AKI70" s="7"/>
      <c r="AKJ70" s="7"/>
      <c r="AKK70" s="7"/>
      <c r="AKL70" s="7"/>
      <c r="AKM70" s="7"/>
      <c r="AKN70" s="7"/>
      <c r="AKO70" s="7"/>
      <c r="AKP70" s="7"/>
      <c r="AKQ70" s="7"/>
      <c r="AKR70" s="7"/>
      <c r="AKS70" s="7"/>
      <c r="AKT70" s="7"/>
      <c r="AKU70" s="7"/>
      <c r="AKV70" s="7"/>
      <c r="AKW70" s="7"/>
      <c r="AKX70" s="7"/>
      <c r="AKY70" s="7"/>
      <c r="AKZ70" s="7"/>
      <c r="ALA70" s="7"/>
      <c r="ALB70" s="7"/>
      <c r="ALC70" s="7"/>
      <c r="ALD70" s="7"/>
      <c r="ALE70" s="7"/>
      <c r="ALF70" s="7"/>
      <c r="ALG70" s="7"/>
      <c r="ALH70" s="7"/>
      <c r="ALI70" s="7"/>
      <c r="ALJ70" s="7"/>
      <c r="ALK70" s="7"/>
      <c r="ALL70" s="7"/>
      <c r="ALM70" s="7"/>
      <c r="ALN70" s="7"/>
      <c r="ALO70" s="7"/>
      <c r="ALP70" s="7"/>
      <c r="ALQ70" s="7"/>
      <c r="ALR70" s="7"/>
      <c r="ALS70" s="7"/>
      <c r="ALT70" s="7"/>
      <c r="ALU70" s="7"/>
      <c r="ALV70" s="7"/>
      <c r="ALW70" s="7"/>
      <c r="ALX70" s="7"/>
      <c r="ALY70" s="7"/>
      <c r="ALZ70" s="7"/>
      <c r="AMA70" s="7"/>
      <c r="AMB70" s="7"/>
      <c r="AMC70" s="7"/>
      <c r="AMD70" s="7"/>
      <c r="AME70" s="7"/>
      <c r="AMF70" s="7"/>
      <c r="AMG70" s="7"/>
      <c r="AMH70" s="7"/>
      <c r="AMI70" s="7"/>
      <c r="AMJ70" s="7"/>
      <c r="AMK70" s="7"/>
      <c r="AML70" s="7"/>
      <c r="AMM70" s="7"/>
      <c r="AMN70" s="7"/>
      <c r="AMO70" s="7"/>
      <c r="AMP70" s="7"/>
      <c r="AMQ70" s="7"/>
      <c r="AMR70" s="7"/>
      <c r="AMS70" s="7"/>
      <c r="AMT70" s="7"/>
      <c r="AMU70" s="7"/>
      <c r="AMV70" s="7"/>
      <c r="AMW70" s="7"/>
      <c r="AMX70" s="7"/>
      <c r="AMY70" s="7"/>
      <c r="AMZ70" s="7"/>
      <c r="ANA70" s="7"/>
      <c r="ANB70" s="7"/>
      <c r="ANC70" s="7"/>
      <c r="AND70" s="7"/>
      <c r="ANE70" s="7"/>
      <c r="ANF70" s="7"/>
      <c r="ANG70" s="7"/>
      <c r="ANH70" s="7"/>
      <c r="ANI70" s="7"/>
      <c r="ANJ70" s="7"/>
      <c r="ANK70" s="7"/>
      <c r="ANL70" s="7"/>
      <c r="ANM70" s="7"/>
      <c r="ANN70" s="7"/>
      <c r="ANO70" s="7"/>
      <c r="ANP70" s="7"/>
      <c r="ANQ70" s="7"/>
      <c r="ANR70" s="7"/>
      <c r="ANS70" s="7"/>
      <c r="ANT70" s="7"/>
      <c r="ANU70" s="7"/>
      <c r="ANV70" s="7"/>
      <c r="ANW70" s="7"/>
      <c r="ANX70" s="7"/>
      <c r="ANY70" s="7"/>
      <c r="ANZ70" s="7"/>
      <c r="AOA70" s="7"/>
      <c r="AOB70" s="7"/>
      <c r="AOC70" s="7"/>
      <c r="AOD70" s="7"/>
      <c r="AOE70" s="7"/>
      <c r="AOF70" s="7"/>
      <c r="AOG70" s="7"/>
      <c r="AOH70" s="7"/>
      <c r="AOI70" s="7"/>
      <c r="AOJ70" s="7"/>
      <c r="AOK70" s="7"/>
      <c r="AOL70" s="7"/>
      <c r="AOM70" s="7"/>
      <c r="AON70" s="7"/>
      <c r="AOO70" s="7"/>
      <c r="AOP70" s="7"/>
      <c r="AOQ70" s="7"/>
      <c r="AOR70" s="7"/>
      <c r="AOS70" s="7"/>
      <c r="AOT70" s="7"/>
      <c r="AOU70" s="7"/>
      <c r="AOV70" s="7"/>
      <c r="AOW70" s="7"/>
      <c r="AOX70" s="7"/>
      <c r="AOY70" s="7"/>
      <c r="AOZ70" s="7"/>
      <c r="APA70" s="7"/>
      <c r="APB70" s="7"/>
      <c r="APC70" s="7"/>
      <c r="APD70" s="7"/>
      <c r="APE70" s="7"/>
      <c r="APF70" s="7"/>
      <c r="APG70" s="7"/>
      <c r="APH70" s="7"/>
      <c r="API70" s="7"/>
      <c r="APJ70" s="7"/>
      <c r="APK70" s="7"/>
      <c r="APL70" s="7"/>
      <c r="APM70" s="7"/>
      <c r="APN70" s="7"/>
      <c r="APO70" s="7"/>
      <c r="APP70" s="7"/>
      <c r="APQ70" s="7"/>
      <c r="APR70" s="7"/>
      <c r="APS70" s="7"/>
      <c r="APT70" s="7"/>
      <c r="APU70" s="7"/>
      <c r="APV70" s="7"/>
      <c r="APW70" s="7"/>
      <c r="APX70" s="7"/>
      <c r="APY70" s="7"/>
      <c r="APZ70" s="7"/>
      <c r="AQA70" s="7"/>
      <c r="AQB70" s="7"/>
      <c r="AQC70" s="7"/>
      <c r="AQD70" s="7"/>
      <c r="AQE70" s="7"/>
      <c r="AQF70" s="7"/>
      <c r="AQG70" s="7"/>
      <c r="AQH70" s="7"/>
      <c r="AQI70" s="7"/>
      <c r="AQJ70" s="7"/>
      <c r="AQK70" s="7"/>
      <c r="AQL70" s="7"/>
      <c r="AQM70" s="7"/>
      <c r="AQN70" s="7"/>
      <c r="AQO70" s="7"/>
      <c r="AQP70" s="7"/>
      <c r="AQQ70" s="7"/>
      <c r="AQR70" s="7"/>
      <c r="AQS70" s="7"/>
      <c r="AQT70" s="7"/>
      <c r="AQU70" s="7"/>
      <c r="AQV70" s="7"/>
      <c r="AQW70" s="7"/>
      <c r="AQX70" s="7"/>
      <c r="AQY70" s="7"/>
      <c r="AQZ70" s="7"/>
      <c r="ARA70" s="7"/>
      <c r="ARB70" s="7"/>
      <c r="ARC70" s="7"/>
      <c r="ARD70" s="7"/>
      <c r="ARE70" s="7"/>
      <c r="ARF70" s="7"/>
      <c r="ARG70" s="7"/>
      <c r="ARH70" s="7"/>
      <c r="ARI70" s="7"/>
      <c r="ARJ70" s="7"/>
      <c r="ARK70" s="7"/>
      <c r="ARL70" s="7"/>
      <c r="ARM70" s="7"/>
      <c r="ARN70" s="7"/>
      <c r="ARO70" s="7"/>
      <c r="ARP70" s="7"/>
      <c r="ARQ70" s="7"/>
      <c r="ARR70" s="7"/>
      <c r="ARS70" s="7"/>
      <c r="ART70" s="7"/>
      <c r="ARU70" s="7"/>
      <c r="ARV70" s="7"/>
      <c r="ARW70" s="7"/>
      <c r="ARX70" s="7"/>
      <c r="ARY70" s="7"/>
      <c r="ARZ70" s="7"/>
      <c r="ASA70" s="7"/>
      <c r="ASB70" s="7"/>
      <c r="ASC70" s="7"/>
      <c r="ASD70" s="7"/>
      <c r="ASE70" s="7"/>
      <c r="ASF70" s="7"/>
      <c r="ASG70" s="7"/>
      <c r="ASH70" s="7"/>
      <c r="ASI70" s="7"/>
      <c r="ASJ70" s="7"/>
      <c r="ASK70" s="7"/>
      <c r="ASL70" s="7"/>
      <c r="ASM70" s="7"/>
      <c r="ASN70" s="7"/>
      <c r="ASO70" s="7"/>
      <c r="ASP70" s="7"/>
      <c r="ASQ70" s="7"/>
      <c r="ASR70" s="7"/>
      <c r="ASS70" s="7"/>
      <c r="AST70" s="7"/>
      <c r="ASU70" s="7"/>
      <c r="ASV70" s="7"/>
      <c r="ASW70" s="7"/>
      <c r="ASX70" s="7"/>
      <c r="ASY70" s="7"/>
      <c r="ASZ70" s="7"/>
      <c r="ATA70" s="7"/>
      <c r="ATB70" s="7"/>
      <c r="ATC70" s="7"/>
      <c r="ATD70" s="7"/>
      <c r="ATE70" s="7"/>
      <c r="ATF70" s="7"/>
      <c r="ATG70" s="7"/>
      <c r="ATH70" s="7"/>
      <c r="ATI70" s="7"/>
      <c r="ATJ70" s="7"/>
      <c r="ATK70" s="7"/>
      <c r="ATL70" s="7"/>
      <c r="ATM70" s="7"/>
      <c r="ATN70" s="7"/>
      <c r="ATO70" s="7"/>
      <c r="ATP70" s="7"/>
      <c r="ATQ70" s="7"/>
      <c r="ATR70" s="7"/>
      <c r="ATS70" s="7"/>
      <c r="ATT70" s="7"/>
      <c r="ATU70" s="7"/>
      <c r="ATV70" s="7"/>
      <c r="ATW70" s="7"/>
      <c r="ATX70" s="7"/>
      <c r="ATY70" s="7"/>
      <c r="ATZ70" s="7"/>
      <c r="AUA70" s="7"/>
      <c r="AUB70" s="7"/>
      <c r="AUC70" s="7"/>
      <c r="AUD70" s="7"/>
      <c r="AUE70" s="7"/>
      <c r="AUF70" s="7"/>
      <c r="AUG70" s="7"/>
      <c r="AUH70" s="7"/>
      <c r="AUI70" s="7"/>
      <c r="AUJ70" s="7"/>
      <c r="AUK70" s="7"/>
      <c r="AUL70" s="7"/>
      <c r="AUM70" s="7"/>
      <c r="AUN70" s="7"/>
      <c r="AUO70" s="7"/>
      <c r="AUP70" s="7"/>
      <c r="AUQ70" s="7"/>
      <c r="AUR70" s="7"/>
      <c r="AUS70" s="7"/>
      <c r="AUT70" s="7"/>
      <c r="AUU70" s="7"/>
      <c r="AUV70" s="7"/>
      <c r="AUW70" s="7"/>
      <c r="AUX70" s="7"/>
      <c r="AUY70" s="7"/>
      <c r="AUZ70" s="7"/>
      <c r="AVA70" s="7"/>
      <c r="AVB70" s="7"/>
      <c r="AVC70" s="7"/>
      <c r="AVD70" s="7"/>
      <c r="AVE70" s="7"/>
      <c r="AVF70" s="7"/>
      <c r="AVG70" s="7"/>
      <c r="AVH70" s="7"/>
      <c r="AVI70" s="7"/>
    </row>
    <row r="71" spans="1:1257" s="11" customFormat="1">
      <c r="A71" s="9" t="s">
        <v>42</v>
      </c>
      <c r="B71" s="9" t="s">
        <v>387</v>
      </c>
      <c r="C71" s="9">
        <v>8253363</v>
      </c>
      <c r="D71" s="9">
        <v>19121859</v>
      </c>
      <c r="E71" s="9">
        <v>8495324</v>
      </c>
      <c r="F71" s="9">
        <v>13820886</v>
      </c>
      <c r="G71" s="9">
        <v>0.49278</v>
      </c>
      <c r="H71" s="9">
        <v>0.41954000000000002</v>
      </c>
      <c r="I71" s="9">
        <v>0.30148999999999998</v>
      </c>
      <c r="J71" s="9">
        <v>0.61931999999999998</v>
      </c>
      <c r="K71" s="9">
        <v>0.58045999999999998</v>
      </c>
      <c r="L71" s="9">
        <v>0.69850999999999996</v>
      </c>
      <c r="M71" s="9">
        <v>39613</v>
      </c>
      <c r="N71" s="9">
        <v>39648</v>
      </c>
      <c r="O71" s="9">
        <v>3026059264</v>
      </c>
      <c r="P71" s="9">
        <v>3277619200</v>
      </c>
      <c r="Q71" s="9">
        <v>152405</v>
      </c>
      <c r="R71" s="9">
        <v>11025</v>
      </c>
      <c r="S71" s="9">
        <v>1473925120</v>
      </c>
      <c r="T71" s="9">
        <v>3051282432</v>
      </c>
      <c r="U71" s="9" t="s">
        <v>280</v>
      </c>
      <c r="V71" s="9" t="s">
        <v>319</v>
      </c>
      <c r="W71" s="9" t="s">
        <v>263</v>
      </c>
      <c r="X71" s="9" t="s">
        <v>379</v>
      </c>
      <c r="Y71" s="9" t="s">
        <v>388</v>
      </c>
      <c r="Z71" s="9" t="s">
        <v>389</v>
      </c>
      <c r="AA71" s="9" t="s">
        <v>292</v>
      </c>
      <c r="AB71" s="9" t="s">
        <v>378</v>
      </c>
      <c r="AC71" s="9" t="s">
        <v>147</v>
      </c>
      <c r="AD71" s="9">
        <f t="shared" si="1"/>
        <v>0.46836666666666665</v>
      </c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7"/>
      <c r="UB71" s="7"/>
      <c r="UC71" s="7"/>
      <c r="UD71" s="7"/>
      <c r="UE71" s="7"/>
      <c r="UF71" s="7"/>
      <c r="UG71" s="7"/>
      <c r="UH71" s="7"/>
      <c r="UI71" s="7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  <c r="VE71" s="7"/>
      <c r="VF71" s="7"/>
      <c r="VG71" s="7"/>
      <c r="VH71" s="7"/>
      <c r="VI71" s="7"/>
      <c r="VJ71" s="7"/>
      <c r="VK71" s="7"/>
      <c r="VL71" s="7"/>
      <c r="VM71" s="7"/>
      <c r="VN71" s="7"/>
      <c r="VO71" s="7"/>
      <c r="VP71" s="7"/>
      <c r="VQ71" s="7"/>
      <c r="VR71" s="7"/>
      <c r="VS71" s="7"/>
      <c r="VT71" s="7"/>
      <c r="VU71" s="7"/>
      <c r="VV71" s="7"/>
      <c r="VW71" s="7"/>
      <c r="VX71" s="7"/>
      <c r="VY71" s="7"/>
      <c r="VZ71" s="7"/>
      <c r="WA71" s="7"/>
      <c r="WB71" s="7"/>
      <c r="WC71" s="7"/>
      <c r="WD71" s="7"/>
      <c r="WE71" s="7"/>
      <c r="WF71" s="7"/>
      <c r="WG71" s="7"/>
      <c r="WH71" s="7"/>
      <c r="WI71" s="7"/>
      <c r="WJ71" s="7"/>
      <c r="WK71" s="7"/>
      <c r="WL71" s="7"/>
      <c r="WM71" s="7"/>
      <c r="WN71" s="7"/>
      <c r="WO71" s="7"/>
      <c r="WP71" s="7"/>
      <c r="WQ71" s="7"/>
      <c r="WR71" s="7"/>
      <c r="WS71" s="7"/>
      <c r="WT71" s="7"/>
      <c r="WU71" s="7"/>
      <c r="WV71" s="7"/>
      <c r="WW71" s="7"/>
      <c r="WX71" s="7"/>
      <c r="WY71" s="7"/>
      <c r="WZ71" s="7"/>
      <c r="XA71" s="7"/>
      <c r="XB71" s="7"/>
      <c r="XC71" s="7"/>
      <c r="XD71" s="7"/>
      <c r="XE71" s="7"/>
      <c r="XF71" s="7"/>
      <c r="XG71" s="7"/>
      <c r="XH71" s="7"/>
      <c r="XI71" s="7"/>
      <c r="XJ71" s="7"/>
      <c r="XK71" s="7"/>
      <c r="XL71" s="7"/>
      <c r="XM71" s="7"/>
      <c r="XN71" s="7"/>
      <c r="XO71" s="7"/>
      <c r="XP71" s="7"/>
      <c r="XQ71" s="7"/>
      <c r="XR71" s="7"/>
      <c r="XS71" s="7"/>
      <c r="XT71" s="7"/>
      <c r="XU71" s="7"/>
      <c r="XV71" s="7"/>
      <c r="XW71" s="7"/>
      <c r="XX71" s="7"/>
      <c r="XY71" s="7"/>
      <c r="XZ71" s="7"/>
      <c r="YA71" s="7"/>
      <c r="YB71" s="7"/>
      <c r="YC71" s="7"/>
      <c r="YD71" s="7"/>
      <c r="YE71" s="7"/>
      <c r="YF71" s="7"/>
      <c r="YG71" s="7"/>
      <c r="YH71" s="7"/>
      <c r="YI71" s="7"/>
      <c r="YJ71" s="7"/>
      <c r="YK71" s="7"/>
      <c r="YL71" s="7"/>
      <c r="YM71" s="7"/>
      <c r="YN71" s="7"/>
      <c r="YO71" s="7"/>
      <c r="YP71" s="7"/>
      <c r="YQ71" s="7"/>
      <c r="YR71" s="7"/>
      <c r="YS71" s="7"/>
      <c r="YT71" s="7"/>
      <c r="YU71" s="7"/>
      <c r="YV71" s="7"/>
      <c r="YW71" s="7"/>
      <c r="YX71" s="7"/>
      <c r="YY71" s="7"/>
      <c r="YZ71" s="7"/>
      <c r="ZA71" s="7"/>
      <c r="ZB71" s="7"/>
      <c r="ZC71" s="7"/>
      <c r="ZD71" s="7"/>
      <c r="ZE71" s="7"/>
      <c r="ZF71" s="7"/>
      <c r="ZG71" s="7"/>
      <c r="ZH71" s="7"/>
      <c r="ZI71" s="7"/>
      <c r="ZJ71" s="7"/>
      <c r="ZK71" s="7"/>
      <c r="ZL71" s="7"/>
      <c r="ZM71" s="7"/>
      <c r="ZN71" s="7"/>
      <c r="ZO71" s="7"/>
      <c r="ZP71" s="7"/>
      <c r="ZQ71" s="7"/>
      <c r="ZR71" s="7"/>
      <c r="ZS71" s="7"/>
      <c r="ZT71" s="7"/>
      <c r="ZU71" s="7"/>
      <c r="ZV71" s="7"/>
      <c r="ZW71" s="7"/>
      <c r="ZX71" s="7"/>
      <c r="ZY71" s="7"/>
      <c r="ZZ71" s="7"/>
      <c r="AAA71" s="7"/>
      <c r="AAB71" s="7"/>
      <c r="AAC71" s="7"/>
      <c r="AAD71" s="7"/>
      <c r="AAE71" s="7"/>
      <c r="AAF71" s="7"/>
      <c r="AAG71" s="7"/>
      <c r="AAH71" s="7"/>
      <c r="AAI71" s="7"/>
      <c r="AAJ71" s="7"/>
      <c r="AAK71" s="7"/>
      <c r="AAL71" s="7"/>
      <c r="AAM71" s="7"/>
      <c r="AAN71" s="7"/>
      <c r="AAO71" s="7"/>
      <c r="AAP71" s="7"/>
      <c r="AAQ71" s="7"/>
      <c r="AAR71" s="7"/>
      <c r="AAS71" s="7"/>
      <c r="AAT71" s="7"/>
      <c r="AAU71" s="7"/>
      <c r="AAV71" s="7"/>
      <c r="AAW71" s="7"/>
      <c r="AAX71" s="7"/>
      <c r="AAY71" s="7"/>
      <c r="AAZ71" s="7"/>
      <c r="ABA71" s="7"/>
      <c r="ABB71" s="7"/>
      <c r="ABC71" s="7"/>
      <c r="ABD71" s="7"/>
      <c r="ABE71" s="7"/>
      <c r="ABF71" s="7"/>
      <c r="ABG71" s="7"/>
      <c r="ABH71" s="7"/>
      <c r="ABI71" s="7"/>
      <c r="ABJ71" s="7"/>
      <c r="ABK71" s="7"/>
      <c r="ABL71" s="7"/>
      <c r="ABM71" s="7"/>
      <c r="ABN71" s="7"/>
      <c r="ABO71" s="7"/>
      <c r="ABP71" s="7"/>
      <c r="ABQ71" s="7"/>
      <c r="ABR71" s="7"/>
      <c r="ABS71" s="7"/>
      <c r="ABT71" s="7"/>
      <c r="ABU71" s="7"/>
      <c r="ABV71" s="7"/>
      <c r="ABW71" s="7"/>
      <c r="ABX71" s="7"/>
      <c r="ABY71" s="7"/>
      <c r="ABZ71" s="7"/>
      <c r="ACA71" s="7"/>
      <c r="ACB71" s="7"/>
      <c r="ACC71" s="7"/>
      <c r="ACD71" s="7"/>
      <c r="ACE71" s="7"/>
      <c r="ACF71" s="7"/>
      <c r="ACG71" s="7"/>
      <c r="ACH71" s="7"/>
      <c r="ACI71" s="7"/>
      <c r="ACJ71" s="7"/>
      <c r="ACK71" s="7"/>
      <c r="ACL71" s="7"/>
      <c r="ACM71" s="7"/>
      <c r="ACN71" s="7"/>
      <c r="ACO71" s="7"/>
      <c r="ACP71" s="7"/>
      <c r="ACQ71" s="7"/>
      <c r="ACR71" s="7"/>
      <c r="ACS71" s="7"/>
      <c r="ACT71" s="7"/>
      <c r="ACU71" s="7"/>
      <c r="ACV71" s="7"/>
      <c r="ACW71" s="7"/>
      <c r="ACX71" s="7"/>
      <c r="ACY71" s="7"/>
      <c r="ACZ71" s="7"/>
      <c r="ADA71" s="7"/>
      <c r="ADB71" s="7"/>
      <c r="ADC71" s="7"/>
      <c r="ADD71" s="7"/>
      <c r="ADE71" s="7"/>
      <c r="ADF71" s="7"/>
      <c r="ADG71" s="7"/>
      <c r="ADH71" s="7"/>
      <c r="ADI71" s="7"/>
      <c r="ADJ71" s="7"/>
      <c r="ADK71" s="7"/>
      <c r="ADL71" s="7"/>
      <c r="ADM71" s="7"/>
      <c r="ADN71" s="7"/>
      <c r="ADO71" s="7"/>
      <c r="ADP71" s="7"/>
      <c r="ADQ71" s="7"/>
      <c r="ADR71" s="7"/>
      <c r="ADS71" s="7"/>
      <c r="ADT71" s="7"/>
      <c r="ADU71" s="7"/>
      <c r="ADV71" s="7"/>
      <c r="ADW71" s="7"/>
      <c r="ADX71" s="7"/>
      <c r="ADY71" s="7"/>
      <c r="ADZ71" s="7"/>
      <c r="AEA71" s="7"/>
      <c r="AEB71" s="7"/>
      <c r="AEC71" s="7"/>
      <c r="AED71" s="7"/>
      <c r="AEE71" s="7"/>
      <c r="AEF71" s="7"/>
      <c r="AEG71" s="7"/>
      <c r="AEH71" s="7"/>
      <c r="AEI71" s="7"/>
      <c r="AEJ71" s="7"/>
      <c r="AEK71" s="7"/>
      <c r="AEL71" s="7"/>
      <c r="AEM71" s="7"/>
      <c r="AEN71" s="7"/>
      <c r="AEO71" s="7"/>
      <c r="AEP71" s="7"/>
      <c r="AEQ71" s="7"/>
      <c r="AER71" s="7"/>
      <c r="AES71" s="7"/>
      <c r="AET71" s="7"/>
      <c r="AEU71" s="7"/>
      <c r="AEV71" s="7"/>
      <c r="AEW71" s="7"/>
      <c r="AEX71" s="7"/>
      <c r="AEY71" s="7"/>
      <c r="AEZ71" s="7"/>
      <c r="AFA71" s="7"/>
      <c r="AFB71" s="7"/>
      <c r="AFC71" s="7"/>
      <c r="AFD71" s="7"/>
      <c r="AFE71" s="7"/>
      <c r="AFF71" s="7"/>
      <c r="AFG71" s="7"/>
      <c r="AFH71" s="7"/>
      <c r="AFI71" s="7"/>
      <c r="AFJ71" s="7"/>
      <c r="AFK71" s="7"/>
      <c r="AFL71" s="7"/>
      <c r="AFM71" s="7"/>
      <c r="AFN71" s="7"/>
      <c r="AFO71" s="7"/>
      <c r="AFP71" s="7"/>
      <c r="AFQ71" s="7"/>
      <c r="AFR71" s="7"/>
      <c r="AFS71" s="7"/>
      <c r="AFT71" s="7"/>
      <c r="AFU71" s="7"/>
      <c r="AFV71" s="7"/>
      <c r="AFW71" s="7"/>
      <c r="AFX71" s="7"/>
      <c r="AFY71" s="7"/>
      <c r="AFZ71" s="7"/>
      <c r="AGA71" s="7"/>
      <c r="AGB71" s="7"/>
      <c r="AGC71" s="7"/>
      <c r="AGD71" s="7"/>
      <c r="AGE71" s="7"/>
      <c r="AGF71" s="7"/>
      <c r="AGG71" s="7"/>
      <c r="AGH71" s="7"/>
      <c r="AGI71" s="7"/>
      <c r="AGJ71" s="7"/>
      <c r="AGK71" s="7"/>
      <c r="AGL71" s="7"/>
      <c r="AGM71" s="7"/>
      <c r="AGN71" s="7"/>
      <c r="AGO71" s="7"/>
      <c r="AGP71" s="7"/>
      <c r="AGQ71" s="7"/>
      <c r="AGR71" s="7"/>
      <c r="AGS71" s="7"/>
      <c r="AGT71" s="7"/>
      <c r="AGU71" s="7"/>
      <c r="AGV71" s="7"/>
      <c r="AGW71" s="7"/>
      <c r="AGX71" s="7"/>
      <c r="AGY71" s="7"/>
      <c r="AGZ71" s="7"/>
      <c r="AHA71" s="7"/>
      <c r="AHB71" s="7"/>
      <c r="AHC71" s="7"/>
      <c r="AHD71" s="7"/>
      <c r="AHE71" s="7"/>
      <c r="AHF71" s="7"/>
      <c r="AHG71" s="7"/>
      <c r="AHH71" s="7"/>
      <c r="AHI71" s="7"/>
      <c r="AHJ71" s="7"/>
      <c r="AHK71" s="7"/>
      <c r="AHL71" s="7"/>
      <c r="AHM71" s="7"/>
      <c r="AHN71" s="7"/>
      <c r="AHO71" s="7"/>
      <c r="AHP71" s="7"/>
      <c r="AHQ71" s="7"/>
      <c r="AHR71" s="7"/>
      <c r="AHS71" s="7"/>
      <c r="AHT71" s="7"/>
      <c r="AHU71" s="7"/>
      <c r="AHV71" s="7"/>
      <c r="AHW71" s="7"/>
      <c r="AHX71" s="7"/>
      <c r="AHY71" s="7"/>
      <c r="AHZ71" s="7"/>
      <c r="AIA71" s="7"/>
      <c r="AIB71" s="7"/>
      <c r="AIC71" s="7"/>
      <c r="AID71" s="7"/>
      <c r="AIE71" s="7"/>
      <c r="AIF71" s="7"/>
      <c r="AIG71" s="7"/>
      <c r="AIH71" s="7"/>
      <c r="AII71" s="7"/>
      <c r="AIJ71" s="7"/>
      <c r="AIK71" s="7"/>
      <c r="AIL71" s="7"/>
      <c r="AIM71" s="7"/>
      <c r="AIN71" s="7"/>
      <c r="AIO71" s="7"/>
      <c r="AIP71" s="7"/>
      <c r="AIQ71" s="7"/>
      <c r="AIR71" s="7"/>
      <c r="AIS71" s="7"/>
      <c r="AIT71" s="7"/>
      <c r="AIU71" s="7"/>
      <c r="AIV71" s="7"/>
      <c r="AIW71" s="7"/>
      <c r="AIX71" s="7"/>
      <c r="AIY71" s="7"/>
      <c r="AIZ71" s="7"/>
      <c r="AJA71" s="7"/>
      <c r="AJB71" s="7"/>
      <c r="AJC71" s="7"/>
      <c r="AJD71" s="7"/>
      <c r="AJE71" s="7"/>
      <c r="AJF71" s="7"/>
      <c r="AJG71" s="7"/>
      <c r="AJH71" s="7"/>
      <c r="AJI71" s="7"/>
      <c r="AJJ71" s="7"/>
      <c r="AJK71" s="7"/>
      <c r="AJL71" s="7"/>
      <c r="AJM71" s="7"/>
      <c r="AJN71" s="7"/>
      <c r="AJO71" s="7"/>
      <c r="AJP71" s="7"/>
      <c r="AJQ71" s="7"/>
      <c r="AJR71" s="7"/>
      <c r="AJS71" s="7"/>
      <c r="AJT71" s="7"/>
      <c r="AJU71" s="7"/>
      <c r="AJV71" s="7"/>
      <c r="AJW71" s="7"/>
      <c r="AJX71" s="7"/>
      <c r="AJY71" s="7"/>
      <c r="AJZ71" s="7"/>
      <c r="AKA71" s="7"/>
      <c r="AKB71" s="7"/>
      <c r="AKC71" s="7"/>
      <c r="AKD71" s="7"/>
      <c r="AKE71" s="7"/>
      <c r="AKF71" s="7"/>
      <c r="AKG71" s="7"/>
      <c r="AKH71" s="7"/>
      <c r="AKI71" s="7"/>
      <c r="AKJ71" s="7"/>
      <c r="AKK71" s="7"/>
      <c r="AKL71" s="7"/>
      <c r="AKM71" s="7"/>
      <c r="AKN71" s="7"/>
      <c r="AKO71" s="7"/>
      <c r="AKP71" s="7"/>
      <c r="AKQ71" s="7"/>
      <c r="AKR71" s="7"/>
      <c r="AKS71" s="7"/>
      <c r="AKT71" s="7"/>
      <c r="AKU71" s="7"/>
      <c r="AKV71" s="7"/>
      <c r="AKW71" s="7"/>
      <c r="AKX71" s="7"/>
      <c r="AKY71" s="7"/>
      <c r="AKZ71" s="7"/>
      <c r="ALA71" s="7"/>
      <c r="ALB71" s="7"/>
      <c r="ALC71" s="7"/>
      <c r="ALD71" s="7"/>
      <c r="ALE71" s="7"/>
      <c r="ALF71" s="7"/>
      <c r="ALG71" s="7"/>
      <c r="ALH71" s="7"/>
      <c r="ALI71" s="7"/>
      <c r="ALJ71" s="7"/>
      <c r="ALK71" s="7"/>
      <c r="ALL71" s="7"/>
      <c r="ALM71" s="7"/>
      <c r="ALN71" s="7"/>
      <c r="ALO71" s="7"/>
      <c r="ALP71" s="7"/>
      <c r="ALQ71" s="7"/>
      <c r="ALR71" s="7"/>
      <c r="ALS71" s="7"/>
      <c r="ALT71" s="7"/>
      <c r="ALU71" s="7"/>
      <c r="ALV71" s="7"/>
      <c r="ALW71" s="7"/>
      <c r="ALX71" s="7"/>
      <c r="ALY71" s="7"/>
      <c r="ALZ71" s="7"/>
      <c r="AMA71" s="7"/>
      <c r="AMB71" s="7"/>
      <c r="AMC71" s="7"/>
      <c r="AMD71" s="7"/>
      <c r="AME71" s="7"/>
      <c r="AMF71" s="7"/>
      <c r="AMG71" s="7"/>
      <c r="AMH71" s="7"/>
      <c r="AMI71" s="7"/>
      <c r="AMJ71" s="7"/>
      <c r="AMK71" s="7"/>
      <c r="AML71" s="7"/>
      <c r="AMM71" s="7"/>
      <c r="AMN71" s="7"/>
      <c r="AMO71" s="7"/>
      <c r="AMP71" s="7"/>
      <c r="AMQ71" s="7"/>
      <c r="AMR71" s="7"/>
      <c r="AMS71" s="7"/>
      <c r="AMT71" s="7"/>
      <c r="AMU71" s="7"/>
      <c r="AMV71" s="7"/>
      <c r="AMW71" s="7"/>
      <c r="AMX71" s="7"/>
      <c r="AMY71" s="7"/>
      <c r="AMZ71" s="7"/>
      <c r="ANA71" s="7"/>
      <c r="ANB71" s="7"/>
      <c r="ANC71" s="7"/>
      <c r="AND71" s="7"/>
      <c r="ANE71" s="7"/>
      <c r="ANF71" s="7"/>
      <c r="ANG71" s="7"/>
      <c r="ANH71" s="7"/>
      <c r="ANI71" s="7"/>
      <c r="ANJ71" s="7"/>
      <c r="ANK71" s="7"/>
      <c r="ANL71" s="7"/>
      <c r="ANM71" s="7"/>
      <c r="ANN71" s="7"/>
      <c r="ANO71" s="7"/>
      <c r="ANP71" s="7"/>
      <c r="ANQ71" s="7"/>
      <c r="ANR71" s="7"/>
      <c r="ANS71" s="7"/>
      <c r="ANT71" s="7"/>
      <c r="ANU71" s="7"/>
      <c r="ANV71" s="7"/>
      <c r="ANW71" s="7"/>
      <c r="ANX71" s="7"/>
      <c r="ANY71" s="7"/>
      <c r="ANZ71" s="7"/>
      <c r="AOA71" s="7"/>
      <c r="AOB71" s="7"/>
      <c r="AOC71" s="7"/>
      <c r="AOD71" s="7"/>
      <c r="AOE71" s="7"/>
      <c r="AOF71" s="7"/>
      <c r="AOG71" s="7"/>
      <c r="AOH71" s="7"/>
      <c r="AOI71" s="7"/>
      <c r="AOJ71" s="7"/>
      <c r="AOK71" s="7"/>
      <c r="AOL71" s="7"/>
      <c r="AOM71" s="7"/>
      <c r="AON71" s="7"/>
      <c r="AOO71" s="7"/>
      <c r="AOP71" s="7"/>
      <c r="AOQ71" s="7"/>
      <c r="AOR71" s="7"/>
      <c r="AOS71" s="7"/>
      <c r="AOT71" s="7"/>
      <c r="AOU71" s="7"/>
      <c r="AOV71" s="7"/>
      <c r="AOW71" s="7"/>
      <c r="AOX71" s="7"/>
      <c r="AOY71" s="7"/>
      <c r="AOZ71" s="7"/>
      <c r="APA71" s="7"/>
      <c r="APB71" s="7"/>
      <c r="APC71" s="7"/>
      <c r="APD71" s="7"/>
      <c r="APE71" s="7"/>
      <c r="APF71" s="7"/>
      <c r="APG71" s="7"/>
      <c r="APH71" s="7"/>
      <c r="API71" s="7"/>
      <c r="APJ71" s="7"/>
      <c r="APK71" s="7"/>
      <c r="APL71" s="7"/>
      <c r="APM71" s="7"/>
      <c r="APN71" s="7"/>
      <c r="APO71" s="7"/>
      <c r="APP71" s="7"/>
      <c r="APQ71" s="7"/>
      <c r="APR71" s="7"/>
      <c r="APS71" s="7"/>
      <c r="APT71" s="7"/>
      <c r="APU71" s="7"/>
      <c r="APV71" s="7"/>
      <c r="APW71" s="7"/>
      <c r="APX71" s="7"/>
      <c r="APY71" s="7"/>
      <c r="APZ71" s="7"/>
      <c r="AQA71" s="7"/>
      <c r="AQB71" s="7"/>
      <c r="AQC71" s="7"/>
      <c r="AQD71" s="7"/>
      <c r="AQE71" s="7"/>
      <c r="AQF71" s="7"/>
      <c r="AQG71" s="7"/>
      <c r="AQH71" s="7"/>
      <c r="AQI71" s="7"/>
      <c r="AQJ71" s="7"/>
      <c r="AQK71" s="7"/>
      <c r="AQL71" s="7"/>
      <c r="AQM71" s="7"/>
      <c r="AQN71" s="7"/>
      <c r="AQO71" s="7"/>
      <c r="AQP71" s="7"/>
      <c r="AQQ71" s="7"/>
      <c r="AQR71" s="7"/>
      <c r="AQS71" s="7"/>
      <c r="AQT71" s="7"/>
      <c r="AQU71" s="7"/>
      <c r="AQV71" s="7"/>
      <c r="AQW71" s="7"/>
      <c r="AQX71" s="7"/>
      <c r="AQY71" s="7"/>
      <c r="AQZ71" s="7"/>
      <c r="ARA71" s="7"/>
      <c r="ARB71" s="7"/>
      <c r="ARC71" s="7"/>
      <c r="ARD71" s="7"/>
      <c r="ARE71" s="7"/>
      <c r="ARF71" s="7"/>
      <c r="ARG71" s="7"/>
      <c r="ARH71" s="7"/>
      <c r="ARI71" s="7"/>
      <c r="ARJ71" s="7"/>
      <c r="ARK71" s="7"/>
      <c r="ARL71" s="7"/>
      <c r="ARM71" s="7"/>
      <c r="ARN71" s="7"/>
      <c r="ARO71" s="7"/>
      <c r="ARP71" s="7"/>
      <c r="ARQ71" s="7"/>
      <c r="ARR71" s="7"/>
      <c r="ARS71" s="7"/>
      <c r="ART71" s="7"/>
      <c r="ARU71" s="7"/>
      <c r="ARV71" s="7"/>
      <c r="ARW71" s="7"/>
      <c r="ARX71" s="7"/>
      <c r="ARY71" s="7"/>
      <c r="ARZ71" s="7"/>
      <c r="ASA71" s="7"/>
      <c r="ASB71" s="7"/>
      <c r="ASC71" s="7"/>
      <c r="ASD71" s="7"/>
      <c r="ASE71" s="7"/>
      <c r="ASF71" s="7"/>
      <c r="ASG71" s="7"/>
      <c r="ASH71" s="7"/>
      <c r="ASI71" s="7"/>
      <c r="ASJ71" s="7"/>
      <c r="ASK71" s="7"/>
      <c r="ASL71" s="7"/>
      <c r="ASM71" s="7"/>
      <c r="ASN71" s="7"/>
      <c r="ASO71" s="7"/>
      <c r="ASP71" s="7"/>
      <c r="ASQ71" s="7"/>
      <c r="ASR71" s="7"/>
      <c r="ASS71" s="7"/>
      <c r="AST71" s="7"/>
      <c r="ASU71" s="7"/>
      <c r="ASV71" s="7"/>
      <c r="ASW71" s="7"/>
      <c r="ASX71" s="7"/>
      <c r="ASY71" s="7"/>
      <c r="ASZ71" s="7"/>
      <c r="ATA71" s="7"/>
      <c r="ATB71" s="7"/>
      <c r="ATC71" s="7"/>
      <c r="ATD71" s="7"/>
      <c r="ATE71" s="7"/>
      <c r="ATF71" s="7"/>
      <c r="ATG71" s="7"/>
      <c r="ATH71" s="7"/>
      <c r="ATI71" s="7"/>
      <c r="ATJ71" s="7"/>
      <c r="ATK71" s="7"/>
      <c r="ATL71" s="7"/>
      <c r="ATM71" s="7"/>
      <c r="ATN71" s="7"/>
      <c r="ATO71" s="7"/>
      <c r="ATP71" s="7"/>
      <c r="ATQ71" s="7"/>
      <c r="ATR71" s="7"/>
      <c r="ATS71" s="7"/>
      <c r="ATT71" s="7"/>
      <c r="ATU71" s="7"/>
      <c r="ATV71" s="7"/>
      <c r="ATW71" s="7"/>
      <c r="ATX71" s="7"/>
      <c r="ATY71" s="7"/>
      <c r="ATZ71" s="7"/>
      <c r="AUA71" s="7"/>
      <c r="AUB71" s="7"/>
      <c r="AUC71" s="7"/>
      <c r="AUD71" s="7"/>
      <c r="AUE71" s="7"/>
      <c r="AUF71" s="7"/>
      <c r="AUG71" s="7"/>
      <c r="AUH71" s="7"/>
      <c r="AUI71" s="7"/>
      <c r="AUJ71" s="7"/>
      <c r="AUK71" s="7"/>
      <c r="AUL71" s="7"/>
      <c r="AUM71" s="7"/>
      <c r="AUN71" s="7"/>
      <c r="AUO71" s="7"/>
      <c r="AUP71" s="7"/>
      <c r="AUQ71" s="7"/>
      <c r="AUR71" s="7"/>
      <c r="AUS71" s="7"/>
      <c r="AUT71" s="7"/>
      <c r="AUU71" s="7"/>
      <c r="AUV71" s="7"/>
      <c r="AUW71" s="7"/>
      <c r="AUX71" s="7"/>
      <c r="AUY71" s="7"/>
      <c r="AUZ71" s="7"/>
      <c r="AVA71" s="7"/>
      <c r="AVB71" s="7"/>
      <c r="AVC71" s="7"/>
      <c r="AVD71" s="7"/>
      <c r="AVE71" s="7"/>
      <c r="AVF71" s="7"/>
      <c r="AVG71" s="7"/>
      <c r="AVH71" s="7"/>
      <c r="AVI71" s="7"/>
    </row>
    <row r="72" spans="1:1257" s="11" customFormat="1">
      <c r="A72" s="9" t="s">
        <v>42</v>
      </c>
      <c r="B72" s="9" t="s">
        <v>382</v>
      </c>
      <c r="C72" s="9">
        <v>8252876</v>
      </c>
      <c r="D72" s="9">
        <v>17087992</v>
      </c>
      <c r="E72" s="9">
        <v>8495928</v>
      </c>
      <c r="F72" s="9">
        <v>15854636</v>
      </c>
      <c r="G72" s="9">
        <v>0.49274000000000001</v>
      </c>
      <c r="H72" s="9">
        <v>0.48127999999999999</v>
      </c>
      <c r="I72" s="9">
        <v>0.32567000000000002</v>
      </c>
      <c r="J72" s="9">
        <v>0.65110000000000001</v>
      </c>
      <c r="K72" s="9">
        <v>0.51871999999999996</v>
      </c>
      <c r="L72" s="9">
        <v>0.67432999999999998</v>
      </c>
      <c r="M72" s="9">
        <v>21636</v>
      </c>
      <c r="N72" s="9">
        <v>21645</v>
      </c>
      <c r="O72" s="9">
        <v>2891935744</v>
      </c>
      <c r="P72" s="9">
        <v>3142549504</v>
      </c>
      <c r="Q72" s="9">
        <v>68744</v>
      </c>
      <c r="R72" s="9">
        <v>25295</v>
      </c>
      <c r="S72" s="9">
        <v>1437564928</v>
      </c>
      <c r="T72" s="9">
        <v>2994479104</v>
      </c>
      <c r="U72" s="9" t="s">
        <v>280</v>
      </c>
      <c r="V72" s="9" t="s">
        <v>318</v>
      </c>
      <c r="W72" s="9" t="s">
        <v>254</v>
      </c>
      <c r="X72" s="9" t="s">
        <v>450</v>
      </c>
      <c r="Y72" s="9" t="s">
        <v>388</v>
      </c>
      <c r="Z72" s="9" t="s">
        <v>637</v>
      </c>
      <c r="AA72" s="10" t="s">
        <v>282</v>
      </c>
      <c r="AB72" s="9" t="s">
        <v>382</v>
      </c>
      <c r="AC72" s="9" t="s">
        <v>147</v>
      </c>
      <c r="AD72" s="9">
        <f t="shared" si="1"/>
        <v>0.48892000000000002</v>
      </c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  <c r="AAA72" s="7"/>
      <c r="AAB72" s="7"/>
      <c r="AAC72" s="7"/>
      <c r="AAD72" s="7"/>
      <c r="AAE72" s="7"/>
      <c r="AAF72" s="7"/>
      <c r="AAG72" s="7"/>
      <c r="AAH72" s="7"/>
      <c r="AAI72" s="7"/>
      <c r="AAJ72" s="7"/>
      <c r="AAK72" s="7"/>
      <c r="AAL72" s="7"/>
      <c r="AAM72" s="7"/>
      <c r="AAN72" s="7"/>
      <c r="AAO72" s="7"/>
      <c r="AAP72" s="7"/>
      <c r="AAQ72" s="7"/>
      <c r="AAR72" s="7"/>
      <c r="AAS72" s="7"/>
      <c r="AAT72" s="7"/>
      <c r="AAU72" s="7"/>
      <c r="AAV72" s="7"/>
      <c r="AAW72" s="7"/>
      <c r="AAX72" s="7"/>
      <c r="AAY72" s="7"/>
      <c r="AAZ72" s="7"/>
      <c r="ABA72" s="7"/>
      <c r="ABB72" s="7"/>
      <c r="ABC72" s="7"/>
      <c r="ABD72" s="7"/>
      <c r="ABE72" s="7"/>
      <c r="ABF72" s="7"/>
      <c r="ABG72" s="7"/>
      <c r="ABH72" s="7"/>
      <c r="ABI72" s="7"/>
      <c r="ABJ72" s="7"/>
      <c r="ABK72" s="7"/>
      <c r="ABL72" s="7"/>
      <c r="ABM72" s="7"/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/>
      <c r="ABZ72" s="7"/>
      <c r="ACA72" s="7"/>
      <c r="ACB72" s="7"/>
      <c r="ACC72" s="7"/>
      <c r="ACD72" s="7"/>
      <c r="ACE72" s="7"/>
      <c r="ACF72" s="7"/>
      <c r="ACG72" s="7"/>
      <c r="ACH72" s="7"/>
      <c r="ACI72" s="7"/>
      <c r="ACJ72" s="7"/>
      <c r="ACK72" s="7"/>
      <c r="ACL72" s="7"/>
      <c r="ACM72" s="7"/>
      <c r="ACN72" s="7"/>
      <c r="ACO72" s="7"/>
      <c r="ACP72" s="7"/>
      <c r="ACQ72" s="7"/>
      <c r="ACR72" s="7"/>
      <c r="ACS72" s="7"/>
      <c r="ACT72" s="7"/>
      <c r="ACU72" s="7"/>
      <c r="ACV72" s="7"/>
      <c r="ACW72" s="7"/>
      <c r="ACX72" s="7"/>
      <c r="ACY72" s="7"/>
      <c r="ACZ72" s="7"/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/>
      <c r="ADL72" s="7"/>
      <c r="ADM72" s="7"/>
      <c r="ADN72" s="7"/>
      <c r="ADO72" s="7"/>
      <c r="ADP72" s="7"/>
      <c r="ADQ72" s="7"/>
      <c r="ADR72" s="7"/>
      <c r="ADS72" s="7"/>
      <c r="ADT72" s="7"/>
      <c r="ADU72" s="7"/>
      <c r="ADV72" s="7"/>
      <c r="ADW72" s="7"/>
      <c r="ADX72" s="7"/>
      <c r="ADY72" s="7"/>
      <c r="ADZ72" s="7"/>
      <c r="AEA72" s="7"/>
      <c r="AEB72" s="7"/>
      <c r="AEC72" s="7"/>
      <c r="AED72" s="7"/>
      <c r="AEE72" s="7"/>
      <c r="AEF72" s="7"/>
      <c r="AEG72" s="7"/>
      <c r="AEH72" s="7"/>
      <c r="AEI72" s="7"/>
      <c r="AEJ72" s="7"/>
      <c r="AEK72" s="7"/>
      <c r="AEL72" s="7"/>
      <c r="AEM72" s="7"/>
      <c r="AEN72" s="7"/>
      <c r="AEO72" s="7"/>
      <c r="AEP72" s="7"/>
      <c r="AEQ72" s="7"/>
      <c r="AER72" s="7"/>
      <c r="AES72" s="7"/>
      <c r="AET72" s="7"/>
      <c r="AEU72" s="7"/>
      <c r="AEV72" s="7"/>
      <c r="AEW72" s="7"/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/>
      <c r="AFI72" s="7"/>
      <c r="AFJ72" s="7"/>
      <c r="AFK72" s="7"/>
      <c r="AFL72" s="7"/>
      <c r="AFM72" s="7"/>
      <c r="AFN72" s="7"/>
      <c r="AFO72" s="7"/>
      <c r="AFP72" s="7"/>
      <c r="AFQ72" s="7"/>
      <c r="AFR72" s="7"/>
      <c r="AFS72" s="7"/>
      <c r="AFT72" s="7"/>
      <c r="AFU72" s="7"/>
      <c r="AFV72" s="7"/>
      <c r="AFW72" s="7"/>
      <c r="AFX72" s="7"/>
      <c r="AFY72" s="7"/>
      <c r="AFZ72" s="7"/>
      <c r="AGA72" s="7"/>
      <c r="AGB72" s="7"/>
      <c r="AGC72" s="7"/>
      <c r="AGD72" s="7"/>
      <c r="AGE72" s="7"/>
      <c r="AGF72" s="7"/>
      <c r="AGG72" s="7"/>
      <c r="AGH72" s="7"/>
      <c r="AGI72" s="7"/>
      <c r="AGJ72" s="7"/>
      <c r="AGK72" s="7"/>
      <c r="AGL72" s="7"/>
      <c r="AGM72" s="7"/>
      <c r="AGN72" s="7"/>
      <c r="AGO72" s="7"/>
      <c r="AGP72" s="7"/>
      <c r="AGQ72" s="7"/>
      <c r="AGR72" s="7"/>
      <c r="AGS72" s="7"/>
      <c r="AGT72" s="7"/>
      <c r="AGU72" s="7"/>
      <c r="AGV72" s="7"/>
      <c r="AGW72" s="7"/>
      <c r="AGX72" s="7"/>
      <c r="AGY72" s="7"/>
      <c r="AGZ72" s="7"/>
      <c r="AHA72" s="7"/>
      <c r="AHB72" s="7"/>
      <c r="AHC72" s="7"/>
      <c r="AHD72" s="7"/>
      <c r="AHE72" s="7"/>
      <c r="AHF72" s="7"/>
      <c r="AHG72" s="7"/>
      <c r="AHH72" s="7"/>
      <c r="AHI72" s="7"/>
      <c r="AHJ72" s="7"/>
      <c r="AHK72" s="7"/>
      <c r="AHL72" s="7"/>
      <c r="AHM72" s="7"/>
      <c r="AHN72" s="7"/>
      <c r="AHO72" s="7"/>
      <c r="AHP72" s="7"/>
      <c r="AHQ72" s="7"/>
      <c r="AHR72" s="7"/>
      <c r="AHS72" s="7"/>
      <c r="AHT72" s="7"/>
      <c r="AHU72" s="7"/>
      <c r="AHV72" s="7"/>
      <c r="AHW72" s="7"/>
      <c r="AHX72" s="7"/>
      <c r="AHY72" s="7"/>
      <c r="AHZ72" s="7"/>
      <c r="AIA72" s="7"/>
      <c r="AIB72" s="7"/>
      <c r="AIC72" s="7"/>
      <c r="AID72" s="7"/>
      <c r="AIE72" s="7"/>
      <c r="AIF72" s="7"/>
      <c r="AIG72" s="7"/>
      <c r="AIH72" s="7"/>
      <c r="AII72" s="7"/>
      <c r="AIJ72" s="7"/>
      <c r="AIK72" s="7"/>
      <c r="AIL72" s="7"/>
      <c r="AIM72" s="7"/>
      <c r="AIN72" s="7"/>
      <c r="AIO72" s="7"/>
      <c r="AIP72" s="7"/>
      <c r="AIQ72" s="7"/>
      <c r="AIR72" s="7"/>
      <c r="AIS72" s="7"/>
      <c r="AIT72" s="7"/>
      <c r="AIU72" s="7"/>
      <c r="AIV72" s="7"/>
      <c r="AIW72" s="7"/>
      <c r="AIX72" s="7"/>
      <c r="AIY72" s="7"/>
      <c r="AIZ72" s="7"/>
      <c r="AJA72" s="7"/>
      <c r="AJB72" s="7"/>
      <c r="AJC72" s="7"/>
      <c r="AJD72" s="7"/>
      <c r="AJE72" s="7"/>
      <c r="AJF72" s="7"/>
      <c r="AJG72" s="7"/>
      <c r="AJH72" s="7"/>
      <c r="AJI72" s="7"/>
      <c r="AJJ72" s="7"/>
      <c r="AJK72" s="7"/>
      <c r="AJL72" s="7"/>
      <c r="AJM72" s="7"/>
      <c r="AJN72" s="7"/>
      <c r="AJO72" s="7"/>
      <c r="AJP72" s="7"/>
      <c r="AJQ72" s="7"/>
      <c r="AJR72" s="7"/>
      <c r="AJS72" s="7"/>
      <c r="AJT72" s="7"/>
      <c r="AJU72" s="7"/>
      <c r="AJV72" s="7"/>
      <c r="AJW72" s="7"/>
      <c r="AJX72" s="7"/>
      <c r="AJY72" s="7"/>
      <c r="AJZ72" s="7"/>
      <c r="AKA72" s="7"/>
      <c r="AKB72" s="7"/>
      <c r="AKC72" s="7"/>
      <c r="AKD72" s="7"/>
      <c r="AKE72" s="7"/>
      <c r="AKF72" s="7"/>
      <c r="AKG72" s="7"/>
      <c r="AKH72" s="7"/>
      <c r="AKI72" s="7"/>
      <c r="AKJ72" s="7"/>
      <c r="AKK72" s="7"/>
      <c r="AKL72" s="7"/>
      <c r="AKM72" s="7"/>
      <c r="AKN72" s="7"/>
      <c r="AKO72" s="7"/>
      <c r="AKP72" s="7"/>
      <c r="AKQ72" s="7"/>
      <c r="AKR72" s="7"/>
      <c r="AKS72" s="7"/>
      <c r="AKT72" s="7"/>
      <c r="AKU72" s="7"/>
      <c r="AKV72" s="7"/>
      <c r="AKW72" s="7"/>
      <c r="AKX72" s="7"/>
      <c r="AKY72" s="7"/>
      <c r="AKZ72" s="7"/>
      <c r="ALA72" s="7"/>
      <c r="ALB72" s="7"/>
      <c r="ALC72" s="7"/>
      <c r="ALD72" s="7"/>
      <c r="ALE72" s="7"/>
      <c r="ALF72" s="7"/>
      <c r="ALG72" s="7"/>
      <c r="ALH72" s="7"/>
      <c r="ALI72" s="7"/>
      <c r="ALJ72" s="7"/>
      <c r="ALK72" s="7"/>
      <c r="ALL72" s="7"/>
      <c r="ALM72" s="7"/>
      <c r="ALN72" s="7"/>
      <c r="ALO72" s="7"/>
      <c r="ALP72" s="7"/>
      <c r="ALQ72" s="7"/>
      <c r="ALR72" s="7"/>
      <c r="ALS72" s="7"/>
      <c r="ALT72" s="7"/>
      <c r="ALU72" s="7"/>
      <c r="ALV72" s="7"/>
      <c r="ALW72" s="7"/>
      <c r="ALX72" s="7"/>
      <c r="ALY72" s="7"/>
      <c r="ALZ72" s="7"/>
      <c r="AMA72" s="7"/>
      <c r="AMB72" s="7"/>
      <c r="AMC72" s="7"/>
      <c r="AMD72" s="7"/>
      <c r="AME72" s="7"/>
      <c r="AMF72" s="7"/>
      <c r="AMG72" s="7"/>
      <c r="AMH72" s="7"/>
      <c r="AMI72" s="7"/>
      <c r="AMJ72" s="7"/>
      <c r="AMK72" s="7"/>
      <c r="AML72" s="7"/>
      <c r="AMM72" s="7"/>
      <c r="AMN72" s="7"/>
      <c r="AMO72" s="7"/>
      <c r="AMP72" s="7"/>
      <c r="AMQ72" s="7"/>
      <c r="AMR72" s="7"/>
      <c r="AMS72" s="7"/>
      <c r="AMT72" s="7"/>
      <c r="AMU72" s="7"/>
      <c r="AMV72" s="7"/>
      <c r="AMW72" s="7"/>
      <c r="AMX72" s="7"/>
      <c r="AMY72" s="7"/>
      <c r="AMZ72" s="7"/>
      <c r="ANA72" s="7"/>
      <c r="ANB72" s="7"/>
      <c r="ANC72" s="7"/>
      <c r="AND72" s="7"/>
      <c r="ANE72" s="7"/>
      <c r="ANF72" s="7"/>
      <c r="ANG72" s="7"/>
      <c r="ANH72" s="7"/>
      <c r="ANI72" s="7"/>
      <c r="ANJ72" s="7"/>
      <c r="ANK72" s="7"/>
      <c r="ANL72" s="7"/>
      <c r="ANM72" s="7"/>
      <c r="ANN72" s="7"/>
      <c r="ANO72" s="7"/>
      <c r="ANP72" s="7"/>
      <c r="ANQ72" s="7"/>
      <c r="ANR72" s="7"/>
      <c r="ANS72" s="7"/>
      <c r="ANT72" s="7"/>
      <c r="ANU72" s="7"/>
      <c r="ANV72" s="7"/>
      <c r="ANW72" s="7"/>
      <c r="ANX72" s="7"/>
      <c r="ANY72" s="7"/>
      <c r="ANZ72" s="7"/>
      <c r="AOA72" s="7"/>
      <c r="AOB72" s="7"/>
      <c r="AOC72" s="7"/>
      <c r="AOD72" s="7"/>
      <c r="AOE72" s="7"/>
      <c r="AOF72" s="7"/>
      <c r="AOG72" s="7"/>
      <c r="AOH72" s="7"/>
      <c r="AOI72" s="7"/>
      <c r="AOJ72" s="7"/>
      <c r="AOK72" s="7"/>
      <c r="AOL72" s="7"/>
      <c r="AOM72" s="7"/>
      <c r="AON72" s="7"/>
      <c r="AOO72" s="7"/>
      <c r="AOP72" s="7"/>
      <c r="AOQ72" s="7"/>
      <c r="AOR72" s="7"/>
      <c r="AOS72" s="7"/>
      <c r="AOT72" s="7"/>
      <c r="AOU72" s="7"/>
      <c r="AOV72" s="7"/>
      <c r="AOW72" s="7"/>
      <c r="AOX72" s="7"/>
      <c r="AOY72" s="7"/>
      <c r="AOZ72" s="7"/>
      <c r="APA72" s="7"/>
      <c r="APB72" s="7"/>
      <c r="APC72" s="7"/>
      <c r="APD72" s="7"/>
      <c r="APE72" s="7"/>
      <c r="APF72" s="7"/>
      <c r="APG72" s="7"/>
      <c r="APH72" s="7"/>
      <c r="API72" s="7"/>
      <c r="APJ72" s="7"/>
      <c r="APK72" s="7"/>
      <c r="APL72" s="7"/>
      <c r="APM72" s="7"/>
      <c r="APN72" s="7"/>
      <c r="APO72" s="7"/>
      <c r="APP72" s="7"/>
      <c r="APQ72" s="7"/>
      <c r="APR72" s="7"/>
      <c r="APS72" s="7"/>
      <c r="APT72" s="7"/>
      <c r="APU72" s="7"/>
      <c r="APV72" s="7"/>
      <c r="APW72" s="7"/>
      <c r="APX72" s="7"/>
      <c r="APY72" s="7"/>
      <c r="APZ72" s="7"/>
      <c r="AQA72" s="7"/>
      <c r="AQB72" s="7"/>
      <c r="AQC72" s="7"/>
      <c r="AQD72" s="7"/>
      <c r="AQE72" s="7"/>
      <c r="AQF72" s="7"/>
      <c r="AQG72" s="7"/>
      <c r="AQH72" s="7"/>
      <c r="AQI72" s="7"/>
      <c r="AQJ72" s="7"/>
      <c r="AQK72" s="7"/>
      <c r="AQL72" s="7"/>
      <c r="AQM72" s="7"/>
      <c r="AQN72" s="7"/>
      <c r="AQO72" s="7"/>
      <c r="AQP72" s="7"/>
      <c r="AQQ72" s="7"/>
      <c r="AQR72" s="7"/>
      <c r="AQS72" s="7"/>
      <c r="AQT72" s="7"/>
      <c r="AQU72" s="7"/>
      <c r="AQV72" s="7"/>
      <c r="AQW72" s="7"/>
      <c r="AQX72" s="7"/>
      <c r="AQY72" s="7"/>
      <c r="AQZ72" s="7"/>
      <c r="ARA72" s="7"/>
      <c r="ARB72" s="7"/>
      <c r="ARC72" s="7"/>
      <c r="ARD72" s="7"/>
      <c r="ARE72" s="7"/>
      <c r="ARF72" s="7"/>
      <c r="ARG72" s="7"/>
      <c r="ARH72" s="7"/>
      <c r="ARI72" s="7"/>
      <c r="ARJ72" s="7"/>
      <c r="ARK72" s="7"/>
      <c r="ARL72" s="7"/>
      <c r="ARM72" s="7"/>
      <c r="ARN72" s="7"/>
      <c r="ARO72" s="7"/>
      <c r="ARP72" s="7"/>
      <c r="ARQ72" s="7"/>
      <c r="ARR72" s="7"/>
      <c r="ARS72" s="7"/>
      <c r="ART72" s="7"/>
      <c r="ARU72" s="7"/>
      <c r="ARV72" s="7"/>
      <c r="ARW72" s="7"/>
      <c r="ARX72" s="7"/>
      <c r="ARY72" s="7"/>
      <c r="ARZ72" s="7"/>
      <c r="ASA72" s="7"/>
      <c r="ASB72" s="7"/>
      <c r="ASC72" s="7"/>
      <c r="ASD72" s="7"/>
      <c r="ASE72" s="7"/>
      <c r="ASF72" s="7"/>
      <c r="ASG72" s="7"/>
      <c r="ASH72" s="7"/>
      <c r="ASI72" s="7"/>
      <c r="ASJ72" s="7"/>
      <c r="ASK72" s="7"/>
      <c r="ASL72" s="7"/>
      <c r="ASM72" s="7"/>
      <c r="ASN72" s="7"/>
      <c r="ASO72" s="7"/>
      <c r="ASP72" s="7"/>
      <c r="ASQ72" s="7"/>
      <c r="ASR72" s="7"/>
      <c r="ASS72" s="7"/>
      <c r="AST72" s="7"/>
      <c r="ASU72" s="7"/>
      <c r="ASV72" s="7"/>
      <c r="ASW72" s="7"/>
      <c r="ASX72" s="7"/>
      <c r="ASY72" s="7"/>
      <c r="ASZ72" s="7"/>
      <c r="ATA72" s="7"/>
      <c r="ATB72" s="7"/>
      <c r="ATC72" s="7"/>
      <c r="ATD72" s="7"/>
      <c r="ATE72" s="7"/>
      <c r="ATF72" s="7"/>
      <c r="ATG72" s="7"/>
      <c r="ATH72" s="7"/>
      <c r="ATI72" s="7"/>
      <c r="ATJ72" s="7"/>
      <c r="ATK72" s="7"/>
      <c r="ATL72" s="7"/>
      <c r="ATM72" s="7"/>
      <c r="ATN72" s="7"/>
      <c r="ATO72" s="7"/>
      <c r="ATP72" s="7"/>
      <c r="ATQ72" s="7"/>
      <c r="ATR72" s="7"/>
      <c r="ATS72" s="7"/>
      <c r="ATT72" s="7"/>
      <c r="ATU72" s="7"/>
      <c r="ATV72" s="7"/>
      <c r="ATW72" s="7"/>
      <c r="ATX72" s="7"/>
      <c r="ATY72" s="7"/>
      <c r="ATZ72" s="7"/>
      <c r="AUA72" s="7"/>
      <c r="AUB72" s="7"/>
      <c r="AUC72" s="7"/>
      <c r="AUD72" s="7"/>
      <c r="AUE72" s="7"/>
      <c r="AUF72" s="7"/>
      <c r="AUG72" s="7"/>
      <c r="AUH72" s="7"/>
      <c r="AUI72" s="7"/>
      <c r="AUJ72" s="7"/>
      <c r="AUK72" s="7"/>
      <c r="AUL72" s="7"/>
      <c r="AUM72" s="7"/>
      <c r="AUN72" s="7"/>
      <c r="AUO72" s="7"/>
      <c r="AUP72" s="7"/>
      <c r="AUQ72" s="7"/>
      <c r="AUR72" s="7"/>
      <c r="AUS72" s="7"/>
      <c r="AUT72" s="7"/>
      <c r="AUU72" s="7"/>
      <c r="AUV72" s="7"/>
      <c r="AUW72" s="7"/>
      <c r="AUX72" s="7"/>
      <c r="AUY72" s="7"/>
      <c r="AUZ72" s="7"/>
      <c r="AVA72" s="7"/>
      <c r="AVB72" s="7"/>
      <c r="AVC72" s="7"/>
      <c r="AVD72" s="7"/>
      <c r="AVE72" s="7"/>
      <c r="AVF72" s="7"/>
      <c r="AVG72" s="7"/>
      <c r="AVH72" s="7"/>
      <c r="AVI72" s="7"/>
    </row>
    <row r="73" spans="1:1257" s="11" customFormat="1">
      <c r="A73" s="9" t="s">
        <v>42</v>
      </c>
      <c r="B73" s="9" t="s">
        <v>387</v>
      </c>
      <c r="C73" s="9">
        <v>8249052</v>
      </c>
      <c r="D73" s="9">
        <v>23286358</v>
      </c>
      <c r="E73" s="9">
        <v>8499752</v>
      </c>
      <c r="F73" s="9">
        <v>9656270</v>
      </c>
      <c r="G73" s="9">
        <v>0.49252000000000001</v>
      </c>
      <c r="H73" s="9">
        <v>0.29311999999999999</v>
      </c>
      <c r="I73" s="9">
        <v>0.26157999999999998</v>
      </c>
      <c r="J73" s="9">
        <v>0.53185000000000004</v>
      </c>
      <c r="K73" s="9">
        <v>0.70687999999999995</v>
      </c>
      <c r="L73" s="9">
        <v>0.73841999999999997</v>
      </c>
      <c r="M73" s="9">
        <v>86446</v>
      </c>
      <c r="N73" s="9">
        <v>90058</v>
      </c>
      <c r="O73" s="9">
        <v>1787252736</v>
      </c>
      <c r="P73" s="9">
        <v>2188038144</v>
      </c>
      <c r="Q73" s="9">
        <v>58446</v>
      </c>
      <c r="R73" s="9">
        <v>115346</v>
      </c>
      <c r="S73" s="9">
        <v>1475547136</v>
      </c>
      <c r="T73" s="9">
        <v>3117494272</v>
      </c>
      <c r="U73" s="9" t="s">
        <v>280</v>
      </c>
      <c r="V73" s="9" t="s">
        <v>320</v>
      </c>
      <c r="W73" s="9" t="s">
        <v>142</v>
      </c>
      <c r="X73" s="9" t="s">
        <v>496</v>
      </c>
      <c r="Y73" s="9" t="s">
        <v>380</v>
      </c>
      <c r="Z73" s="9" t="s">
        <v>617</v>
      </c>
      <c r="AA73" s="10" t="s">
        <v>309</v>
      </c>
      <c r="AB73" s="9" t="s">
        <v>382</v>
      </c>
      <c r="AC73" s="9" t="s">
        <v>147</v>
      </c>
      <c r="AD73" s="9">
        <f t="shared" si="1"/>
        <v>0.42605333333333334</v>
      </c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  <c r="AIO73" s="7"/>
      <c r="AIP73" s="7"/>
      <c r="AIQ73" s="7"/>
      <c r="AIR73" s="7"/>
      <c r="AIS73" s="7"/>
      <c r="AIT73" s="7"/>
      <c r="AIU73" s="7"/>
      <c r="AIV73" s="7"/>
      <c r="AIW73" s="7"/>
      <c r="AIX73" s="7"/>
      <c r="AIY73" s="7"/>
      <c r="AIZ73" s="7"/>
      <c r="AJA73" s="7"/>
      <c r="AJB73" s="7"/>
      <c r="AJC73" s="7"/>
      <c r="AJD73" s="7"/>
      <c r="AJE73" s="7"/>
      <c r="AJF73" s="7"/>
      <c r="AJG73" s="7"/>
      <c r="AJH73" s="7"/>
      <c r="AJI73" s="7"/>
      <c r="AJJ73" s="7"/>
      <c r="AJK73" s="7"/>
      <c r="AJL73" s="7"/>
      <c r="AJM73" s="7"/>
      <c r="AJN73" s="7"/>
      <c r="AJO73" s="7"/>
      <c r="AJP73" s="7"/>
      <c r="AJQ73" s="7"/>
      <c r="AJR73" s="7"/>
      <c r="AJS73" s="7"/>
      <c r="AJT73" s="7"/>
      <c r="AJU73" s="7"/>
      <c r="AJV73" s="7"/>
      <c r="AJW73" s="7"/>
      <c r="AJX73" s="7"/>
      <c r="AJY73" s="7"/>
      <c r="AJZ73" s="7"/>
      <c r="AKA73" s="7"/>
      <c r="AKB73" s="7"/>
      <c r="AKC73" s="7"/>
      <c r="AKD73" s="7"/>
      <c r="AKE73" s="7"/>
      <c r="AKF73" s="7"/>
      <c r="AKG73" s="7"/>
      <c r="AKH73" s="7"/>
      <c r="AKI73" s="7"/>
      <c r="AKJ73" s="7"/>
      <c r="AKK73" s="7"/>
      <c r="AKL73" s="7"/>
      <c r="AKM73" s="7"/>
      <c r="AKN73" s="7"/>
      <c r="AKO73" s="7"/>
      <c r="AKP73" s="7"/>
      <c r="AKQ73" s="7"/>
      <c r="AKR73" s="7"/>
      <c r="AKS73" s="7"/>
      <c r="AKT73" s="7"/>
      <c r="AKU73" s="7"/>
      <c r="AKV73" s="7"/>
      <c r="AKW73" s="7"/>
      <c r="AKX73" s="7"/>
      <c r="AKY73" s="7"/>
      <c r="AKZ73" s="7"/>
      <c r="ALA73" s="7"/>
      <c r="ALB73" s="7"/>
      <c r="ALC73" s="7"/>
      <c r="ALD73" s="7"/>
      <c r="ALE73" s="7"/>
      <c r="ALF73" s="7"/>
      <c r="ALG73" s="7"/>
      <c r="ALH73" s="7"/>
      <c r="ALI73" s="7"/>
      <c r="ALJ73" s="7"/>
      <c r="ALK73" s="7"/>
      <c r="ALL73" s="7"/>
      <c r="ALM73" s="7"/>
      <c r="ALN73" s="7"/>
      <c r="ALO73" s="7"/>
      <c r="ALP73" s="7"/>
      <c r="ALQ73" s="7"/>
      <c r="ALR73" s="7"/>
      <c r="ALS73" s="7"/>
      <c r="ALT73" s="7"/>
      <c r="ALU73" s="7"/>
      <c r="ALV73" s="7"/>
      <c r="ALW73" s="7"/>
      <c r="ALX73" s="7"/>
      <c r="ALY73" s="7"/>
      <c r="ALZ73" s="7"/>
      <c r="AMA73" s="7"/>
      <c r="AMB73" s="7"/>
      <c r="AMC73" s="7"/>
      <c r="AMD73" s="7"/>
      <c r="AME73" s="7"/>
      <c r="AMF73" s="7"/>
      <c r="AMG73" s="7"/>
      <c r="AMH73" s="7"/>
      <c r="AMI73" s="7"/>
      <c r="AMJ73" s="7"/>
      <c r="AMK73" s="7"/>
      <c r="AML73" s="7"/>
      <c r="AMM73" s="7"/>
      <c r="AMN73" s="7"/>
      <c r="AMO73" s="7"/>
      <c r="AMP73" s="7"/>
      <c r="AMQ73" s="7"/>
      <c r="AMR73" s="7"/>
      <c r="AMS73" s="7"/>
      <c r="AMT73" s="7"/>
      <c r="AMU73" s="7"/>
      <c r="AMV73" s="7"/>
      <c r="AMW73" s="7"/>
      <c r="AMX73" s="7"/>
      <c r="AMY73" s="7"/>
      <c r="AMZ73" s="7"/>
      <c r="ANA73" s="7"/>
      <c r="ANB73" s="7"/>
      <c r="ANC73" s="7"/>
      <c r="AND73" s="7"/>
      <c r="ANE73" s="7"/>
      <c r="ANF73" s="7"/>
      <c r="ANG73" s="7"/>
      <c r="ANH73" s="7"/>
      <c r="ANI73" s="7"/>
      <c r="ANJ73" s="7"/>
      <c r="ANK73" s="7"/>
      <c r="ANL73" s="7"/>
      <c r="ANM73" s="7"/>
      <c r="ANN73" s="7"/>
      <c r="ANO73" s="7"/>
      <c r="ANP73" s="7"/>
      <c r="ANQ73" s="7"/>
      <c r="ANR73" s="7"/>
      <c r="ANS73" s="7"/>
      <c r="ANT73" s="7"/>
      <c r="ANU73" s="7"/>
      <c r="ANV73" s="7"/>
      <c r="ANW73" s="7"/>
      <c r="ANX73" s="7"/>
      <c r="ANY73" s="7"/>
      <c r="ANZ73" s="7"/>
      <c r="AOA73" s="7"/>
      <c r="AOB73" s="7"/>
      <c r="AOC73" s="7"/>
      <c r="AOD73" s="7"/>
      <c r="AOE73" s="7"/>
      <c r="AOF73" s="7"/>
      <c r="AOG73" s="7"/>
      <c r="AOH73" s="7"/>
      <c r="AOI73" s="7"/>
      <c r="AOJ73" s="7"/>
      <c r="AOK73" s="7"/>
      <c r="AOL73" s="7"/>
      <c r="AOM73" s="7"/>
      <c r="AON73" s="7"/>
      <c r="AOO73" s="7"/>
      <c r="AOP73" s="7"/>
      <c r="AOQ73" s="7"/>
      <c r="AOR73" s="7"/>
      <c r="AOS73" s="7"/>
      <c r="AOT73" s="7"/>
      <c r="AOU73" s="7"/>
      <c r="AOV73" s="7"/>
      <c r="AOW73" s="7"/>
      <c r="AOX73" s="7"/>
      <c r="AOY73" s="7"/>
      <c r="AOZ73" s="7"/>
      <c r="APA73" s="7"/>
      <c r="APB73" s="7"/>
      <c r="APC73" s="7"/>
      <c r="APD73" s="7"/>
      <c r="APE73" s="7"/>
      <c r="APF73" s="7"/>
      <c r="APG73" s="7"/>
      <c r="APH73" s="7"/>
      <c r="API73" s="7"/>
      <c r="APJ73" s="7"/>
      <c r="APK73" s="7"/>
      <c r="APL73" s="7"/>
      <c r="APM73" s="7"/>
      <c r="APN73" s="7"/>
      <c r="APO73" s="7"/>
      <c r="APP73" s="7"/>
      <c r="APQ73" s="7"/>
      <c r="APR73" s="7"/>
      <c r="APS73" s="7"/>
      <c r="APT73" s="7"/>
      <c r="APU73" s="7"/>
      <c r="APV73" s="7"/>
      <c r="APW73" s="7"/>
      <c r="APX73" s="7"/>
      <c r="APY73" s="7"/>
      <c r="APZ73" s="7"/>
      <c r="AQA73" s="7"/>
      <c r="AQB73" s="7"/>
      <c r="AQC73" s="7"/>
      <c r="AQD73" s="7"/>
      <c r="AQE73" s="7"/>
      <c r="AQF73" s="7"/>
      <c r="AQG73" s="7"/>
      <c r="AQH73" s="7"/>
      <c r="AQI73" s="7"/>
      <c r="AQJ73" s="7"/>
      <c r="AQK73" s="7"/>
      <c r="AQL73" s="7"/>
      <c r="AQM73" s="7"/>
      <c r="AQN73" s="7"/>
      <c r="AQO73" s="7"/>
      <c r="AQP73" s="7"/>
      <c r="AQQ73" s="7"/>
      <c r="AQR73" s="7"/>
      <c r="AQS73" s="7"/>
      <c r="AQT73" s="7"/>
      <c r="AQU73" s="7"/>
      <c r="AQV73" s="7"/>
      <c r="AQW73" s="7"/>
      <c r="AQX73" s="7"/>
      <c r="AQY73" s="7"/>
      <c r="AQZ73" s="7"/>
      <c r="ARA73" s="7"/>
      <c r="ARB73" s="7"/>
      <c r="ARC73" s="7"/>
      <c r="ARD73" s="7"/>
      <c r="ARE73" s="7"/>
      <c r="ARF73" s="7"/>
      <c r="ARG73" s="7"/>
      <c r="ARH73" s="7"/>
      <c r="ARI73" s="7"/>
      <c r="ARJ73" s="7"/>
      <c r="ARK73" s="7"/>
      <c r="ARL73" s="7"/>
      <c r="ARM73" s="7"/>
      <c r="ARN73" s="7"/>
      <c r="ARO73" s="7"/>
      <c r="ARP73" s="7"/>
      <c r="ARQ73" s="7"/>
      <c r="ARR73" s="7"/>
      <c r="ARS73" s="7"/>
      <c r="ART73" s="7"/>
      <c r="ARU73" s="7"/>
      <c r="ARV73" s="7"/>
      <c r="ARW73" s="7"/>
      <c r="ARX73" s="7"/>
      <c r="ARY73" s="7"/>
      <c r="ARZ73" s="7"/>
      <c r="ASA73" s="7"/>
      <c r="ASB73" s="7"/>
      <c r="ASC73" s="7"/>
      <c r="ASD73" s="7"/>
      <c r="ASE73" s="7"/>
      <c r="ASF73" s="7"/>
      <c r="ASG73" s="7"/>
      <c r="ASH73" s="7"/>
      <c r="ASI73" s="7"/>
      <c r="ASJ73" s="7"/>
      <c r="ASK73" s="7"/>
      <c r="ASL73" s="7"/>
      <c r="ASM73" s="7"/>
      <c r="ASN73" s="7"/>
      <c r="ASO73" s="7"/>
      <c r="ASP73" s="7"/>
      <c r="ASQ73" s="7"/>
      <c r="ASR73" s="7"/>
      <c r="ASS73" s="7"/>
      <c r="AST73" s="7"/>
      <c r="ASU73" s="7"/>
      <c r="ASV73" s="7"/>
      <c r="ASW73" s="7"/>
      <c r="ASX73" s="7"/>
      <c r="ASY73" s="7"/>
      <c r="ASZ73" s="7"/>
      <c r="ATA73" s="7"/>
      <c r="ATB73" s="7"/>
      <c r="ATC73" s="7"/>
      <c r="ATD73" s="7"/>
      <c r="ATE73" s="7"/>
      <c r="ATF73" s="7"/>
      <c r="ATG73" s="7"/>
      <c r="ATH73" s="7"/>
      <c r="ATI73" s="7"/>
      <c r="ATJ73" s="7"/>
      <c r="ATK73" s="7"/>
      <c r="ATL73" s="7"/>
      <c r="ATM73" s="7"/>
      <c r="ATN73" s="7"/>
      <c r="ATO73" s="7"/>
      <c r="ATP73" s="7"/>
      <c r="ATQ73" s="7"/>
      <c r="ATR73" s="7"/>
      <c r="ATS73" s="7"/>
      <c r="ATT73" s="7"/>
      <c r="ATU73" s="7"/>
      <c r="ATV73" s="7"/>
      <c r="ATW73" s="7"/>
      <c r="ATX73" s="7"/>
      <c r="ATY73" s="7"/>
      <c r="ATZ73" s="7"/>
      <c r="AUA73" s="7"/>
      <c r="AUB73" s="7"/>
      <c r="AUC73" s="7"/>
      <c r="AUD73" s="7"/>
      <c r="AUE73" s="7"/>
      <c r="AUF73" s="7"/>
      <c r="AUG73" s="7"/>
      <c r="AUH73" s="7"/>
      <c r="AUI73" s="7"/>
      <c r="AUJ73" s="7"/>
      <c r="AUK73" s="7"/>
      <c r="AUL73" s="7"/>
      <c r="AUM73" s="7"/>
      <c r="AUN73" s="7"/>
      <c r="AUO73" s="7"/>
      <c r="AUP73" s="7"/>
      <c r="AUQ73" s="7"/>
      <c r="AUR73" s="7"/>
      <c r="AUS73" s="7"/>
      <c r="AUT73" s="7"/>
      <c r="AUU73" s="7"/>
      <c r="AUV73" s="7"/>
      <c r="AUW73" s="7"/>
      <c r="AUX73" s="7"/>
      <c r="AUY73" s="7"/>
      <c r="AUZ73" s="7"/>
      <c r="AVA73" s="7"/>
      <c r="AVB73" s="7"/>
      <c r="AVC73" s="7"/>
      <c r="AVD73" s="7"/>
      <c r="AVE73" s="7"/>
      <c r="AVF73" s="7"/>
      <c r="AVG73" s="7"/>
      <c r="AVH73" s="7"/>
      <c r="AVI73" s="7"/>
    </row>
    <row r="74" spans="1:1257" s="11" customFormat="1">
      <c r="A74" s="15" t="s">
        <v>42</v>
      </c>
      <c r="B74" s="15" t="s">
        <v>383</v>
      </c>
      <c r="C74" s="15">
        <v>8242948</v>
      </c>
      <c r="D74" s="15">
        <v>8646233</v>
      </c>
      <c r="E74" s="15">
        <v>8505856</v>
      </c>
      <c r="F74" s="15">
        <v>24296395</v>
      </c>
      <c r="G74" s="15">
        <v>0.49214999999999998</v>
      </c>
      <c r="H74" s="15">
        <v>0.73753999999999997</v>
      </c>
      <c r="I74" s="15">
        <v>0.48805999999999999</v>
      </c>
      <c r="J74" s="15">
        <v>0.74068999999999996</v>
      </c>
      <c r="K74" s="15">
        <v>0.26246000000000003</v>
      </c>
      <c r="L74" s="15">
        <v>0.51193999999999995</v>
      </c>
      <c r="M74" s="15">
        <v>97212</v>
      </c>
      <c r="N74" s="15">
        <v>100821</v>
      </c>
      <c r="O74" s="15">
        <v>1786368000</v>
      </c>
      <c r="P74" s="15">
        <v>2187276288</v>
      </c>
      <c r="Q74" s="15">
        <v>91062</v>
      </c>
      <c r="R74" s="15">
        <v>25571</v>
      </c>
      <c r="S74" s="15">
        <v>1881526272</v>
      </c>
      <c r="T74" s="15">
        <v>3147882496</v>
      </c>
      <c r="U74" s="15" t="s">
        <v>280</v>
      </c>
      <c r="V74" s="15" t="s">
        <v>319</v>
      </c>
      <c r="W74" s="15" t="s">
        <v>274</v>
      </c>
      <c r="X74" s="15" t="s">
        <v>379</v>
      </c>
      <c r="Y74" s="15" t="s">
        <v>380</v>
      </c>
      <c r="Z74" s="15" t="s">
        <v>381</v>
      </c>
      <c r="AA74" s="15" t="s">
        <v>305</v>
      </c>
      <c r="AB74" s="15" t="s">
        <v>382</v>
      </c>
      <c r="AC74" s="15" t="s">
        <v>147</v>
      </c>
      <c r="AD74" s="15">
        <f t="shared" si="1"/>
        <v>0.57394666666666661</v>
      </c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  <c r="AIO74" s="7"/>
      <c r="AIP74" s="7"/>
      <c r="AIQ74" s="7"/>
      <c r="AIR74" s="7"/>
      <c r="AIS74" s="7"/>
      <c r="AIT74" s="7"/>
      <c r="AIU74" s="7"/>
      <c r="AIV74" s="7"/>
      <c r="AIW74" s="7"/>
      <c r="AIX74" s="7"/>
      <c r="AIY74" s="7"/>
      <c r="AIZ74" s="7"/>
      <c r="AJA74" s="7"/>
      <c r="AJB74" s="7"/>
      <c r="AJC74" s="7"/>
      <c r="AJD74" s="7"/>
      <c r="AJE74" s="7"/>
      <c r="AJF74" s="7"/>
      <c r="AJG74" s="7"/>
      <c r="AJH74" s="7"/>
      <c r="AJI74" s="7"/>
      <c r="AJJ74" s="7"/>
      <c r="AJK74" s="7"/>
      <c r="AJL74" s="7"/>
      <c r="AJM74" s="7"/>
      <c r="AJN74" s="7"/>
      <c r="AJO74" s="7"/>
      <c r="AJP74" s="7"/>
      <c r="AJQ74" s="7"/>
      <c r="AJR74" s="7"/>
      <c r="AJS74" s="7"/>
      <c r="AJT74" s="7"/>
      <c r="AJU74" s="7"/>
      <c r="AJV74" s="7"/>
      <c r="AJW74" s="7"/>
      <c r="AJX74" s="7"/>
      <c r="AJY74" s="7"/>
      <c r="AJZ74" s="7"/>
      <c r="AKA74" s="7"/>
      <c r="AKB74" s="7"/>
      <c r="AKC74" s="7"/>
      <c r="AKD74" s="7"/>
      <c r="AKE74" s="7"/>
      <c r="AKF74" s="7"/>
      <c r="AKG74" s="7"/>
      <c r="AKH74" s="7"/>
      <c r="AKI74" s="7"/>
      <c r="AKJ74" s="7"/>
      <c r="AKK74" s="7"/>
      <c r="AKL74" s="7"/>
      <c r="AKM74" s="7"/>
      <c r="AKN74" s="7"/>
      <c r="AKO74" s="7"/>
      <c r="AKP74" s="7"/>
      <c r="AKQ74" s="7"/>
      <c r="AKR74" s="7"/>
      <c r="AKS74" s="7"/>
      <c r="AKT74" s="7"/>
      <c r="AKU74" s="7"/>
      <c r="AKV74" s="7"/>
      <c r="AKW74" s="7"/>
      <c r="AKX74" s="7"/>
      <c r="AKY74" s="7"/>
      <c r="AKZ74" s="7"/>
      <c r="ALA74" s="7"/>
      <c r="ALB74" s="7"/>
      <c r="ALC74" s="7"/>
      <c r="ALD74" s="7"/>
      <c r="ALE74" s="7"/>
      <c r="ALF74" s="7"/>
      <c r="ALG74" s="7"/>
      <c r="ALH74" s="7"/>
      <c r="ALI74" s="7"/>
      <c r="ALJ74" s="7"/>
      <c r="ALK74" s="7"/>
      <c r="ALL74" s="7"/>
      <c r="ALM74" s="7"/>
      <c r="ALN74" s="7"/>
      <c r="ALO74" s="7"/>
      <c r="ALP74" s="7"/>
      <c r="ALQ74" s="7"/>
      <c r="ALR74" s="7"/>
      <c r="ALS74" s="7"/>
      <c r="ALT74" s="7"/>
      <c r="ALU74" s="7"/>
      <c r="ALV74" s="7"/>
      <c r="ALW74" s="7"/>
      <c r="ALX74" s="7"/>
      <c r="ALY74" s="7"/>
      <c r="ALZ74" s="7"/>
      <c r="AMA74" s="7"/>
      <c r="AMB74" s="7"/>
      <c r="AMC74" s="7"/>
      <c r="AMD74" s="7"/>
      <c r="AME74" s="7"/>
      <c r="AMF74" s="7"/>
      <c r="AMG74" s="7"/>
      <c r="AMH74" s="7"/>
      <c r="AMI74" s="7"/>
      <c r="AMJ74" s="7"/>
      <c r="AMK74" s="7"/>
      <c r="AML74" s="7"/>
      <c r="AMM74" s="7"/>
      <c r="AMN74" s="7"/>
      <c r="AMO74" s="7"/>
      <c r="AMP74" s="7"/>
      <c r="AMQ74" s="7"/>
      <c r="AMR74" s="7"/>
      <c r="AMS74" s="7"/>
      <c r="AMT74" s="7"/>
      <c r="AMU74" s="7"/>
      <c r="AMV74" s="7"/>
      <c r="AMW74" s="7"/>
      <c r="AMX74" s="7"/>
      <c r="AMY74" s="7"/>
      <c r="AMZ74" s="7"/>
      <c r="ANA74" s="7"/>
      <c r="ANB74" s="7"/>
      <c r="ANC74" s="7"/>
      <c r="AND74" s="7"/>
      <c r="ANE74" s="7"/>
      <c r="ANF74" s="7"/>
      <c r="ANG74" s="7"/>
      <c r="ANH74" s="7"/>
      <c r="ANI74" s="7"/>
      <c r="ANJ74" s="7"/>
      <c r="ANK74" s="7"/>
      <c r="ANL74" s="7"/>
      <c r="ANM74" s="7"/>
      <c r="ANN74" s="7"/>
      <c r="ANO74" s="7"/>
      <c r="ANP74" s="7"/>
      <c r="ANQ74" s="7"/>
      <c r="ANR74" s="7"/>
      <c r="ANS74" s="7"/>
      <c r="ANT74" s="7"/>
      <c r="ANU74" s="7"/>
      <c r="ANV74" s="7"/>
      <c r="ANW74" s="7"/>
      <c r="ANX74" s="7"/>
      <c r="ANY74" s="7"/>
      <c r="ANZ74" s="7"/>
      <c r="AOA74" s="7"/>
      <c r="AOB74" s="7"/>
      <c r="AOC74" s="7"/>
      <c r="AOD74" s="7"/>
      <c r="AOE74" s="7"/>
      <c r="AOF74" s="7"/>
      <c r="AOG74" s="7"/>
      <c r="AOH74" s="7"/>
      <c r="AOI74" s="7"/>
      <c r="AOJ74" s="7"/>
      <c r="AOK74" s="7"/>
      <c r="AOL74" s="7"/>
      <c r="AOM74" s="7"/>
      <c r="AON74" s="7"/>
      <c r="AOO74" s="7"/>
      <c r="AOP74" s="7"/>
      <c r="AOQ74" s="7"/>
      <c r="AOR74" s="7"/>
      <c r="AOS74" s="7"/>
      <c r="AOT74" s="7"/>
      <c r="AOU74" s="7"/>
      <c r="AOV74" s="7"/>
      <c r="AOW74" s="7"/>
      <c r="AOX74" s="7"/>
      <c r="AOY74" s="7"/>
      <c r="AOZ74" s="7"/>
      <c r="APA74" s="7"/>
      <c r="APB74" s="7"/>
      <c r="APC74" s="7"/>
      <c r="APD74" s="7"/>
      <c r="APE74" s="7"/>
      <c r="APF74" s="7"/>
      <c r="APG74" s="7"/>
      <c r="APH74" s="7"/>
      <c r="API74" s="7"/>
      <c r="APJ74" s="7"/>
      <c r="APK74" s="7"/>
      <c r="APL74" s="7"/>
      <c r="APM74" s="7"/>
      <c r="APN74" s="7"/>
      <c r="APO74" s="7"/>
      <c r="APP74" s="7"/>
      <c r="APQ74" s="7"/>
      <c r="APR74" s="7"/>
      <c r="APS74" s="7"/>
      <c r="APT74" s="7"/>
      <c r="APU74" s="7"/>
      <c r="APV74" s="7"/>
      <c r="APW74" s="7"/>
      <c r="APX74" s="7"/>
      <c r="APY74" s="7"/>
      <c r="APZ74" s="7"/>
      <c r="AQA74" s="7"/>
      <c r="AQB74" s="7"/>
      <c r="AQC74" s="7"/>
      <c r="AQD74" s="7"/>
      <c r="AQE74" s="7"/>
      <c r="AQF74" s="7"/>
      <c r="AQG74" s="7"/>
      <c r="AQH74" s="7"/>
      <c r="AQI74" s="7"/>
      <c r="AQJ74" s="7"/>
      <c r="AQK74" s="7"/>
      <c r="AQL74" s="7"/>
      <c r="AQM74" s="7"/>
      <c r="AQN74" s="7"/>
      <c r="AQO74" s="7"/>
      <c r="AQP74" s="7"/>
      <c r="AQQ74" s="7"/>
      <c r="AQR74" s="7"/>
      <c r="AQS74" s="7"/>
      <c r="AQT74" s="7"/>
      <c r="AQU74" s="7"/>
      <c r="AQV74" s="7"/>
      <c r="AQW74" s="7"/>
      <c r="AQX74" s="7"/>
      <c r="AQY74" s="7"/>
      <c r="AQZ74" s="7"/>
      <c r="ARA74" s="7"/>
      <c r="ARB74" s="7"/>
      <c r="ARC74" s="7"/>
      <c r="ARD74" s="7"/>
      <c r="ARE74" s="7"/>
      <c r="ARF74" s="7"/>
      <c r="ARG74" s="7"/>
      <c r="ARH74" s="7"/>
      <c r="ARI74" s="7"/>
      <c r="ARJ74" s="7"/>
      <c r="ARK74" s="7"/>
      <c r="ARL74" s="7"/>
      <c r="ARM74" s="7"/>
      <c r="ARN74" s="7"/>
      <c r="ARO74" s="7"/>
      <c r="ARP74" s="7"/>
      <c r="ARQ74" s="7"/>
      <c r="ARR74" s="7"/>
      <c r="ARS74" s="7"/>
      <c r="ART74" s="7"/>
      <c r="ARU74" s="7"/>
      <c r="ARV74" s="7"/>
      <c r="ARW74" s="7"/>
      <c r="ARX74" s="7"/>
      <c r="ARY74" s="7"/>
      <c r="ARZ74" s="7"/>
      <c r="ASA74" s="7"/>
      <c r="ASB74" s="7"/>
      <c r="ASC74" s="7"/>
      <c r="ASD74" s="7"/>
      <c r="ASE74" s="7"/>
      <c r="ASF74" s="7"/>
      <c r="ASG74" s="7"/>
      <c r="ASH74" s="7"/>
      <c r="ASI74" s="7"/>
      <c r="ASJ74" s="7"/>
      <c r="ASK74" s="7"/>
      <c r="ASL74" s="7"/>
      <c r="ASM74" s="7"/>
      <c r="ASN74" s="7"/>
      <c r="ASO74" s="7"/>
      <c r="ASP74" s="7"/>
      <c r="ASQ74" s="7"/>
      <c r="ASR74" s="7"/>
      <c r="ASS74" s="7"/>
      <c r="AST74" s="7"/>
      <c r="ASU74" s="7"/>
      <c r="ASV74" s="7"/>
      <c r="ASW74" s="7"/>
      <c r="ASX74" s="7"/>
      <c r="ASY74" s="7"/>
      <c r="ASZ74" s="7"/>
      <c r="ATA74" s="7"/>
      <c r="ATB74" s="7"/>
      <c r="ATC74" s="7"/>
      <c r="ATD74" s="7"/>
      <c r="ATE74" s="7"/>
      <c r="ATF74" s="7"/>
      <c r="ATG74" s="7"/>
      <c r="ATH74" s="7"/>
      <c r="ATI74" s="7"/>
      <c r="ATJ74" s="7"/>
      <c r="ATK74" s="7"/>
      <c r="ATL74" s="7"/>
      <c r="ATM74" s="7"/>
      <c r="ATN74" s="7"/>
      <c r="ATO74" s="7"/>
      <c r="ATP74" s="7"/>
      <c r="ATQ74" s="7"/>
      <c r="ATR74" s="7"/>
      <c r="ATS74" s="7"/>
      <c r="ATT74" s="7"/>
      <c r="ATU74" s="7"/>
      <c r="ATV74" s="7"/>
      <c r="ATW74" s="7"/>
      <c r="ATX74" s="7"/>
      <c r="ATY74" s="7"/>
      <c r="ATZ74" s="7"/>
      <c r="AUA74" s="7"/>
      <c r="AUB74" s="7"/>
      <c r="AUC74" s="7"/>
      <c r="AUD74" s="7"/>
      <c r="AUE74" s="7"/>
      <c r="AUF74" s="7"/>
      <c r="AUG74" s="7"/>
      <c r="AUH74" s="7"/>
      <c r="AUI74" s="7"/>
      <c r="AUJ74" s="7"/>
      <c r="AUK74" s="7"/>
      <c r="AUL74" s="7"/>
      <c r="AUM74" s="7"/>
      <c r="AUN74" s="7"/>
      <c r="AUO74" s="7"/>
      <c r="AUP74" s="7"/>
      <c r="AUQ74" s="7"/>
      <c r="AUR74" s="7"/>
      <c r="AUS74" s="7"/>
      <c r="AUT74" s="7"/>
      <c r="AUU74" s="7"/>
      <c r="AUV74" s="7"/>
      <c r="AUW74" s="7"/>
      <c r="AUX74" s="7"/>
      <c r="AUY74" s="7"/>
      <c r="AUZ74" s="7"/>
      <c r="AVA74" s="7"/>
      <c r="AVB74" s="7"/>
      <c r="AVC74" s="7"/>
      <c r="AVD74" s="7"/>
      <c r="AVE74" s="7"/>
      <c r="AVF74" s="7"/>
      <c r="AVG74" s="7"/>
      <c r="AVH74" s="7"/>
      <c r="AVI74" s="7"/>
    </row>
    <row r="75" spans="1:1257" s="11" customFormat="1">
      <c r="A75" s="9" t="s">
        <v>42</v>
      </c>
      <c r="B75" s="9" t="s">
        <v>281</v>
      </c>
      <c r="C75" s="9">
        <v>8235787</v>
      </c>
      <c r="D75" s="9">
        <v>19948918</v>
      </c>
      <c r="E75" s="9">
        <v>8513017</v>
      </c>
      <c r="F75" s="9">
        <v>12993710</v>
      </c>
      <c r="G75" s="9">
        <v>0.49171999999999999</v>
      </c>
      <c r="H75" s="9">
        <v>0.39443</v>
      </c>
      <c r="I75" s="9">
        <v>0.29221000000000003</v>
      </c>
      <c r="J75" s="9">
        <v>0.60416999999999998</v>
      </c>
      <c r="K75" s="9">
        <v>0.60557000000000005</v>
      </c>
      <c r="L75" s="9">
        <v>0.70779000000000003</v>
      </c>
      <c r="M75" s="9">
        <v>72050</v>
      </c>
      <c r="N75" s="9">
        <v>75647</v>
      </c>
      <c r="O75" s="9">
        <v>1791889408</v>
      </c>
      <c r="P75" s="9">
        <v>2192756736</v>
      </c>
      <c r="Q75" s="9">
        <v>18956</v>
      </c>
      <c r="R75" s="9">
        <v>97322</v>
      </c>
      <c r="S75" s="9">
        <v>1459040256</v>
      </c>
      <c r="T75" s="9">
        <v>3049742336</v>
      </c>
      <c r="U75" s="9" t="s">
        <v>280</v>
      </c>
      <c r="V75" s="9" t="s">
        <v>318</v>
      </c>
      <c r="W75" s="9" t="s">
        <v>271</v>
      </c>
      <c r="X75" s="9" t="s">
        <v>450</v>
      </c>
      <c r="Y75" s="9" t="s">
        <v>380</v>
      </c>
      <c r="Z75" s="9" t="s">
        <v>538</v>
      </c>
      <c r="AA75" s="10" t="s">
        <v>301</v>
      </c>
      <c r="AB75" s="9" t="s">
        <v>382</v>
      </c>
      <c r="AC75" s="9" t="s">
        <v>147</v>
      </c>
      <c r="AD75" s="9">
        <f t="shared" si="1"/>
        <v>0.45928999999999998</v>
      </c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7"/>
      <c r="TF75" s="7"/>
      <c r="TG75" s="7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7"/>
      <c r="TU75" s="7"/>
      <c r="TV75" s="7"/>
      <c r="TW75" s="7"/>
      <c r="TX75" s="7"/>
      <c r="TY75" s="7"/>
      <c r="TZ75" s="7"/>
      <c r="UA75" s="7"/>
      <c r="UB75" s="7"/>
      <c r="UC75" s="7"/>
      <c r="UD75" s="7"/>
      <c r="UE75" s="7"/>
      <c r="UF75" s="7"/>
      <c r="UG75" s="7"/>
      <c r="UH75" s="7"/>
      <c r="UI75" s="7"/>
      <c r="UJ75" s="7"/>
      <c r="UK75" s="7"/>
      <c r="UL75" s="7"/>
      <c r="UM75" s="7"/>
      <c r="UN75" s="7"/>
      <c r="UO75" s="7"/>
      <c r="UP75" s="7"/>
      <c r="UQ75" s="7"/>
      <c r="UR75" s="7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  <c r="VE75" s="7"/>
      <c r="VF75" s="7"/>
      <c r="VG75" s="7"/>
      <c r="VH75" s="7"/>
      <c r="VI75" s="7"/>
      <c r="VJ75" s="7"/>
      <c r="VK75" s="7"/>
      <c r="VL75" s="7"/>
      <c r="VM75" s="7"/>
      <c r="VN75" s="7"/>
      <c r="VO75" s="7"/>
      <c r="VP75" s="7"/>
      <c r="VQ75" s="7"/>
      <c r="VR75" s="7"/>
      <c r="VS75" s="7"/>
      <c r="VT75" s="7"/>
      <c r="VU75" s="7"/>
      <c r="VV75" s="7"/>
      <c r="VW75" s="7"/>
      <c r="VX75" s="7"/>
      <c r="VY75" s="7"/>
      <c r="VZ75" s="7"/>
      <c r="WA75" s="7"/>
      <c r="WB75" s="7"/>
      <c r="WC75" s="7"/>
      <c r="WD75" s="7"/>
      <c r="WE75" s="7"/>
      <c r="WF75" s="7"/>
      <c r="WG75" s="7"/>
      <c r="WH75" s="7"/>
      <c r="WI75" s="7"/>
      <c r="WJ75" s="7"/>
      <c r="WK75" s="7"/>
      <c r="WL75" s="7"/>
      <c r="WM75" s="7"/>
      <c r="WN75" s="7"/>
      <c r="WO75" s="7"/>
      <c r="WP75" s="7"/>
      <c r="WQ75" s="7"/>
      <c r="WR75" s="7"/>
      <c r="WS75" s="7"/>
      <c r="WT75" s="7"/>
      <c r="WU75" s="7"/>
      <c r="WV75" s="7"/>
      <c r="WW75" s="7"/>
      <c r="WX75" s="7"/>
      <c r="WY75" s="7"/>
      <c r="WZ75" s="7"/>
      <c r="XA75" s="7"/>
      <c r="XB75" s="7"/>
      <c r="XC75" s="7"/>
      <c r="XD75" s="7"/>
      <c r="XE75" s="7"/>
      <c r="XF75" s="7"/>
      <c r="XG75" s="7"/>
      <c r="XH75" s="7"/>
      <c r="XI75" s="7"/>
      <c r="XJ75" s="7"/>
      <c r="XK75" s="7"/>
      <c r="XL75" s="7"/>
      <c r="XM75" s="7"/>
      <c r="XN75" s="7"/>
      <c r="XO75" s="7"/>
      <c r="XP75" s="7"/>
      <c r="XQ75" s="7"/>
      <c r="XR75" s="7"/>
      <c r="XS75" s="7"/>
      <c r="XT75" s="7"/>
      <c r="XU75" s="7"/>
      <c r="XV75" s="7"/>
      <c r="XW75" s="7"/>
      <c r="XX75" s="7"/>
      <c r="XY75" s="7"/>
      <c r="XZ75" s="7"/>
      <c r="YA75" s="7"/>
      <c r="YB75" s="7"/>
      <c r="YC75" s="7"/>
      <c r="YD75" s="7"/>
      <c r="YE75" s="7"/>
      <c r="YF75" s="7"/>
      <c r="YG75" s="7"/>
      <c r="YH75" s="7"/>
      <c r="YI75" s="7"/>
      <c r="YJ75" s="7"/>
      <c r="YK75" s="7"/>
      <c r="YL75" s="7"/>
      <c r="YM75" s="7"/>
      <c r="YN75" s="7"/>
      <c r="YO75" s="7"/>
      <c r="YP75" s="7"/>
      <c r="YQ75" s="7"/>
      <c r="YR75" s="7"/>
      <c r="YS75" s="7"/>
      <c r="YT75" s="7"/>
      <c r="YU75" s="7"/>
      <c r="YV75" s="7"/>
      <c r="YW75" s="7"/>
      <c r="YX75" s="7"/>
      <c r="YY75" s="7"/>
      <c r="YZ75" s="7"/>
      <c r="ZA75" s="7"/>
      <c r="ZB75" s="7"/>
      <c r="ZC75" s="7"/>
      <c r="ZD75" s="7"/>
      <c r="ZE75" s="7"/>
      <c r="ZF75" s="7"/>
      <c r="ZG75" s="7"/>
      <c r="ZH75" s="7"/>
      <c r="ZI75" s="7"/>
      <c r="ZJ75" s="7"/>
      <c r="ZK75" s="7"/>
      <c r="ZL75" s="7"/>
      <c r="ZM75" s="7"/>
      <c r="ZN75" s="7"/>
      <c r="ZO75" s="7"/>
      <c r="ZP75" s="7"/>
      <c r="ZQ75" s="7"/>
      <c r="ZR75" s="7"/>
      <c r="ZS75" s="7"/>
      <c r="ZT75" s="7"/>
      <c r="ZU75" s="7"/>
      <c r="ZV75" s="7"/>
      <c r="ZW75" s="7"/>
      <c r="ZX75" s="7"/>
      <c r="ZY75" s="7"/>
      <c r="ZZ75" s="7"/>
      <c r="AAA75" s="7"/>
      <c r="AAB75" s="7"/>
      <c r="AAC75" s="7"/>
      <c r="AAD75" s="7"/>
      <c r="AAE75" s="7"/>
      <c r="AAF75" s="7"/>
      <c r="AAG75" s="7"/>
      <c r="AAH75" s="7"/>
      <c r="AAI75" s="7"/>
      <c r="AAJ75" s="7"/>
      <c r="AAK75" s="7"/>
      <c r="AAL75" s="7"/>
      <c r="AAM75" s="7"/>
      <c r="AAN75" s="7"/>
      <c r="AAO75" s="7"/>
      <c r="AAP75" s="7"/>
      <c r="AAQ75" s="7"/>
      <c r="AAR75" s="7"/>
      <c r="AAS75" s="7"/>
      <c r="AAT75" s="7"/>
      <c r="AAU75" s="7"/>
      <c r="AAV75" s="7"/>
      <c r="AAW75" s="7"/>
      <c r="AAX75" s="7"/>
      <c r="AAY75" s="7"/>
      <c r="AAZ75" s="7"/>
      <c r="ABA75" s="7"/>
      <c r="ABB75" s="7"/>
      <c r="ABC75" s="7"/>
      <c r="ABD75" s="7"/>
      <c r="ABE75" s="7"/>
      <c r="ABF75" s="7"/>
      <c r="ABG75" s="7"/>
      <c r="ABH75" s="7"/>
      <c r="ABI75" s="7"/>
      <c r="ABJ75" s="7"/>
      <c r="ABK75" s="7"/>
      <c r="ABL75" s="7"/>
      <c r="ABM75" s="7"/>
      <c r="ABN75" s="7"/>
      <c r="ABO75" s="7"/>
      <c r="ABP75" s="7"/>
      <c r="ABQ75" s="7"/>
      <c r="ABR75" s="7"/>
      <c r="ABS75" s="7"/>
      <c r="ABT75" s="7"/>
      <c r="ABU75" s="7"/>
      <c r="ABV75" s="7"/>
      <c r="ABW75" s="7"/>
      <c r="ABX75" s="7"/>
      <c r="ABY75" s="7"/>
      <c r="ABZ75" s="7"/>
      <c r="ACA75" s="7"/>
      <c r="ACB75" s="7"/>
      <c r="ACC75" s="7"/>
      <c r="ACD75" s="7"/>
      <c r="ACE75" s="7"/>
      <c r="ACF75" s="7"/>
      <c r="ACG75" s="7"/>
      <c r="ACH75" s="7"/>
      <c r="ACI75" s="7"/>
      <c r="ACJ75" s="7"/>
      <c r="ACK75" s="7"/>
      <c r="ACL75" s="7"/>
      <c r="ACM75" s="7"/>
      <c r="ACN75" s="7"/>
      <c r="ACO75" s="7"/>
      <c r="ACP75" s="7"/>
      <c r="ACQ75" s="7"/>
      <c r="ACR75" s="7"/>
      <c r="ACS75" s="7"/>
      <c r="ACT75" s="7"/>
      <c r="ACU75" s="7"/>
      <c r="ACV75" s="7"/>
      <c r="ACW75" s="7"/>
      <c r="ACX75" s="7"/>
      <c r="ACY75" s="7"/>
      <c r="ACZ75" s="7"/>
      <c r="ADA75" s="7"/>
      <c r="ADB75" s="7"/>
      <c r="ADC75" s="7"/>
      <c r="ADD75" s="7"/>
      <c r="ADE75" s="7"/>
      <c r="ADF75" s="7"/>
      <c r="ADG75" s="7"/>
      <c r="ADH75" s="7"/>
      <c r="ADI75" s="7"/>
      <c r="ADJ75" s="7"/>
      <c r="ADK75" s="7"/>
      <c r="ADL75" s="7"/>
      <c r="ADM75" s="7"/>
      <c r="ADN75" s="7"/>
      <c r="ADO75" s="7"/>
      <c r="ADP75" s="7"/>
      <c r="ADQ75" s="7"/>
      <c r="ADR75" s="7"/>
      <c r="ADS75" s="7"/>
      <c r="ADT75" s="7"/>
      <c r="ADU75" s="7"/>
      <c r="ADV75" s="7"/>
      <c r="ADW75" s="7"/>
      <c r="ADX75" s="7"/>
      <c r="ADY75" s="7"/>
      <c r="ADZ75" s="7"/>
      <c r="AEA75" s="7"/>
      <c r="AEB75" s="7"/>
      <c r="AEC75" s="7"/>
      <c r="AED75" s="7"/>
      <c r="AEE75" s="7"/>
      <c r="AEF75" s="7"/>
      <c r="AEG75" s="7"/>
      <c r="AEH75" s="7"/>
      <c r="AEI75" s="7"/>
      <c r="AEJ75" s="7"/>
      <c r="AEK75" s="7"/>
      <c r="AEL75" s="7"/>
      <c r="AEM75" s="7"/>
      <c r="AEN75" s="7"/>
      <c r="AEO75" s="7"/>
      <c r="AEP75" s="7"/>
      <c r="AEQ75" s="7"/>
      <c r="AER75" s="7"/>
      <c r="AES75" s="7"/>
      <c r="AET75" s="7"/>
      <c r="AEU75" s="7"/>
      <c r="AEV75" s="7"/>
      <c r="AEW75" s="7"/>
      <c r="AEX75" s="7"/>
      <c r="AEY75" s="7"/>
      <c r="AEZ75" s="7"/>
      <c r="AFA75" s="7"/>
      <c r="AFB75" s="7"/>
      <c r="AFC75" s="7"/>
      <c r="AFD75" s="7"/>
      <c r="AFE75" s="7"/>
      <c r="AFF75" s="7"/>
      <c r="AFG75" s="7"/>
      <c r="AFH75" s="7"/>
      <c r="AFI75" s="7"/>
      <c r="AFJ75" s="7"/>
      <c r="AFK75" s="7"/>
      <c r="AFL75" s="7"/>
      <c r="AFM75" s="7"/>
      <c r="AFN75" s="7"/>
      <c r="AFO75" s="7"/>
      <c r="AFP75" s="7"/>
      <c r="AFQ75" s="7"/>
      <c r="AFR75" s="7"/>
      <c r="AFS75" s="7"/>
      <c r="AFT75" s="7"/>
      <c r="AFU75" s="7"/>
      <c r="AFV75" s="7"/>
      <c r="AFW75" s="7"/>
      <c r="AFX75" s="7"/>
      <c r="AFY75" s="7"/>
      <c r="AFZ75" s="7"/>
      <c r="AGA75" s="7"/>
      <c r="AGB75" s="7"/>
      <c r="AGC75" s="7"/>
      <c r="AGD75" s="7"/>
      <c r="AGE75" s="7"/>
      <c r="AGF75" s="7"/>
      <c r="AGG75" s="7"/>
      <c r="AGH75" s="7"/>
      <c r="AGI75" s="7"/>
      <c r="AGJ75" s="7"/>
      <c r="AGK75" s="7"/>
      <c r="AGL75" s="7"/>
      <c r="AGM75" s="7"/>
      <c r="AGN75" s="7"/>
      <c r="AGO75" s="7"/>
      <c r="AGP75" s="7"/>
      <c r="AGQ75" s="7"/>
      <c r="AGR75" s="7"/>
      <c r="AGS75" s="7"/>
      <c r="AGT75" s="7"/>
      <c r="AGU75" s="7"/>
      <c r="AGV75" s="7"/>
      <c r="AGW75" s="7"/>
      <c r="AGX75" s="7"/>
      <c r="AGY75" s="7"/>
      <c r="AGZ75" s="7"/>
      <c r="AHA75" s="7"/>
      <c r="AHB75" s="7"/>
      <c r="AHC75" s="7"/>
      <c r="AHD75" s="7"/>
      <c r="AHE75" s="7"/>
      <c r="AHF75" s="7"/>
      <c r="AHG75" s="7"/>
      <c r="AHH75" s="7"/>
      <c r="AHI75" s="7"/>
      <c r="AHJ75" s="7"/>
      <c r="AHK75" s="7"/>
      <c r="AHL75" s="7"/>
      <c r="AHM75" s="7"/>
      <c r="AHN75" s="7"/>
      <c r="AHO75" s="7"/>
      <c r="AHP75" s="7"/>
      <c r="AHQ75" s="7"/>
      <c r="AHR75" s="7"/>
      <c r="AHS75" s="7"/>
      <c r="AHT75" s="7"/>
      <c r="AHU75" s="7"/>
      <c r="AHV75" s="7"/>
      <c r="AHW75" s="7"/>
      <c r="AHX75" s="7"/>
      <c r="AHY75" s="7"/>
      <c r="AHZ75" s="7"/>
      <c r="AIA75" s="7"/>
      <c r="AIB75" s="7"/>
      <c r="AIC75" s="7"/>
      <c r="AID75" s="7"/>
      <c r="AIE75" s="7"/>
      <c r="AIF75" s="7"/>
      <c r="AIG75" s="7"/>
      <c r="AIH75" s="7"/>
      <c r="AII75" s="7"/>
      <c r="AIJ75" s="7"/>
      <c r="AIK75" s="7"/>
      <c r="AIL75" s="7"/>
      <c r="AIM75" s="7"/>
      <c r="AIN75" s="7"/>
      <c r="AIO75" s="7"/>
      <c r="AIP75" s="7"/>
      <c r="AIQ75" s="7"/>
      <c r="AIR75" s="7"/>
      <c r="AIS75" s="7"/>
      <c r="AIT75" s="7"/>
      <c r="AIU75" s="7"/>
      <c r="AIV75" s="7"/>
      <c r="AIW75" s="7"/>
      <c r="AIX75" s="7"/>
      <c r="AIY75" s="7"/>
      <c r="AIZ75" s="7"/>
      <c r="AJA75" s="7"/>
      <c r="AJB75" s="7"/>
      <c r="AJC75" s="7"/>
      <c r="AJD75" s="7"/>
      <c r="AJE75" s="7"/>
      <c r="AJF75" s="7"/>
      <c r="AJG75" s="7"/>
      <c r="AJH75" s="7"/>
      <c r="AJI75" s="7"/>
      <c r="AJJ75" s="7"/>
      <c r="AJK75" s="7"/>
      <c r="AJL75" s="7"/>
      <c r="AJM75" s="7"/>
      <c r="AJN75" s="7"/>
      <c r="AJO75" s="7"/>
      <c r="AJP75" s="7"/>
      <c r="AJQ75" s="7"/>
      <c r="AJR75" s="7"/>
      <c r="AJS75" s="7"/>
      <c r="AJT75" s="7"/>
      <c r="AJU75" s="7"/>
      <c r="AJV75" s="7"/>
      <c r="AJW75" s="7"/>
      <c r="AJX75" s="7"/>
      <c r="AJY75" s="7"/>
      <c r="AJZ75" s="7"/>
      <c r="AKA75" s="7"/>
      <c r="AKB75" s="7"/>
      <c r="AKC75" s="7"/>
      <c r="AKD75" s="7"/>
      <c r="AKE75" s="7"/>
      <c r="AKF75" s="7"/>
      <c r="AKG75" s="7"/>
      <c r="AKH75" s="7"/>
      <c r="AKI75" s="7"/>
      <c r="AKJ75" s="7"/>
      <c r="AKK75" s="7"/>
      <c r="AKL75" s="7"/>
      <c r="AKM75" s="7"/>
      <c r="AKN75" s="7"/>
      <c r="AKO75" s="7"/>
      <c r="AKP75" s="7"/>
      <c r="AKQ75" s="7"/>
      <c r="AKR75" s="7"/>
      <c r="AKS75" s="7"/>
      <c r="AKT75" s="7"/>
      <c r="AKU75" s="7"/>
      <c r="AKV75" s="7"/>
      <c r="AKW75" s="7"/>
      <c r="AKX75" s="7"/>
      <c r="AKY75" s="7"/>
      <c r="AKZ75" s="7"/>
      <c r="ALA75" s="7"/>
      <c r="ALB75" s="7"/>
      <c r="ALC75" s="7"/>
      <c r="ALD75" s="7"/>
      <c r="ALE75" s="7"/>
      <c r="ALF75" s="7"/>
      <c r="ALG75" s="7"/>
      <c r="ALH75" s="7"/>
      <c r="ALI75" s="7"/>
      <c r="ALJ75" s="7"/>
      <c r="ALK75" s="7"/>
      <c r="ALL75" s="7"/>
      <c r="ALM75" s="7"/>
      <c r="ALN75" s="7"/>
      <c r="ALO75" s="7"/>
      <c r="ALP75" s="7"/>
      <c r="ALQ75" s="7"/>
      <c r="ALR75" s="7"/>
      <c r="ALS75" s="7"/>
      <c r="ALT75" s="7"/>
      <c r="ALU75" s="7"/>
      <c r="ALV75" s="7"/>
      <c r="ALW75" s="7"/>
      <c r="ALX75" s="7"/>
      <c r="ALY75" s="7"/>
      <c r="ALZ75" s="7"/>
      <c r="AMA75" s="7"/>
      <c r="AMB75" s="7"/>
      <c r="AMC75" s="7"/>
      <c r="AMD75" s="7"/>
      <c r="AME75" s="7"/>
      <c r="AMF75" s="7"/>
      <c r="AMG75" s="7"/>
      <c r="AMH75" s="7"/>
      <c r="AMI75" s="7"/>
      <c r="AMJ75" s="7"/>
      <c r="AMK75" s="7"/>
      <c r="AML75" s="7"/>
      <c r="AMM75" s="7"/>
      <c r="AMN75" s="7"/>
      <c r="AMO75" s="7"/>
      <c r="AMP75" s="7"/>
      <c r="AMQ75" s="7"/>
      <c r="AMR75" s="7"/>
      <c r="AMS75" s="7"/>
      <c r="AMT75" s="7"/>
      <c r="AMU75" s="7"/>
      <c r="AMV75" s="7"/>
      <c r="AMW75" s="7"/>
      <c r="AMX75" s="7"/>
      <c r="AMY75" s="7"/>
      <c r="AMZ75" s="7"/>
      <c r="ANA75" s="7"/>
      <c r="ANB75" s="7"/>
      <c r="ANC75" s="7"/>
      <c r="AND75" s="7"/>
      <c r="ANE75" s="7"/>
      <c r="ANF75" s="7"/>
      <c r="ANG75" s="7"/>
      <c r="ANH75" s="7"/>
      <c r="ANI75" s="7"/>
      <c r="ANJ75" s="7"/>
      <c r="ANK75" s="7"/>
      <c r="ANL75" s="7"/>
      <c r="ANM75" s="7"/>
      <c r="ANN75" s="7"/>
      <c r="ANO75" s="7"/>
      <c r="ANP75" s="7"/>
      <c r="ANQ75" s="7"/>
      <c r="ANR75" s="7"/>
      <c r="ANS75" s="7"/>
      <c r="ANT75" s="7"/>
      <c r="ANU75" s="7"/>
      <c r="ANV75" s="7"/>
      <c r="ANW75" s="7"/>
      <c r="ANX75" s="7"/>
      <c r="ANY75" s="7"/>
      <c r="ANZ75" s="7"/>
      <c r="AOA75" s="7"/>
      <c r="AOB75" s="7"/>
      <c r="AOC75" s="7"/>
      <c r="AOD75" s="7"/>
      <c r="AOE75" s="7"/>
      <c r="AOF75" s="7"/>
      <c r="AOG75" s="7"/>
      <c r="AOH75" s="7"/>
      <c r="AOI75" s="7"/>
      <c r="AOJ75" s="7"/>
      <c r="AOK75" s="7"/>
      <c r="AOL75" s="7"/>
      <c r="AOM75" s="7"/>
      <c r="AON75" s="7"/>
      <c r="AOO75" s="7"/>
      <c r="AOP75" s="7"/>
      <c r="AOQ75" s="7"/>
      <c r="AOR75" s="7"/>
      <c r="AOS75" s="7"/>
      <c r="AOT75" s="7"/>
      <c r="AOU75" s="7"/>
      <c r="AOV75" s="7"/>
      <c r="AOW75" s="7"/>
      <c r="AOX75" s="7"/>
      <c r="AOY75" s="7"/>
      <c r="AOZ75" s="7"/>
      <c r="APA75" s="7"/>
      <c r="APB75" s="7"/>
      <c r="APC75" s="7"/>
      <c r="APD75" s="7"/>
      <c r="APE75" s="7"/>
      <c r="APF75" s="7"/>
      <c r="APG75" s="7"/>
      <c r="APH75" s="7"/>
      <c r="API75" s="7"/>
      <c r="APJ75" s="7"/>
      <c r="APK75" s="7"/>
      <c r="APL75" s="7"/>
      <c r="APM75" s="7"/>
      <c r="APN75" s="7"/>
      <c r="APO75" s="7"/>
      <c r="APP75" s="7"/>
      <c r="APQ75" s="7"/>
      <c r="APR75" s="7"/>
      <c r="APS75" s="7"/>
      <c r="APT75" s="7"/>
      <c r="APU75" s="7"/>
      <c r="APV75" s="7"/>
      <c r="APW75" s="7"/>
      <c r="APX75" s="7"/>
      <c r="APY75" s="7"/>
      <c r="APZ75" s="7"/>
      <c r="AQA75" s="7"/>
      <c r="AQB75" s="7"/>
      <c r="AQC75" s="7"/>
      <c r="AQD75" s="7"/>
      <c r="AQE75" s="7"/>
      <c r="AQF75" s="7"/>
      <c r="AQG75" s="7"/>
      <c r="AQH75" s="7"/>
      <c r="AQI75" s="7"/>
      <c r="AQJ75" s="7"/>
      <c r="AQK75" s="7"/>
      <c r="AQL75" s="7"/>
      <c r="AQM75" s="7"/>
      <c r="AQN75" s="7"/>
      <c r="AQO75" s="7"/>
      <c r="AQP75" s="7"/>
      <c r="AQQ75" s="7"/>
      <c r="AQR75" s="7"/>
      <c r="AQS75" s="7"/>
      <c r="AQT75" s="7"/>
      <c r="AQU75" s="7"/>
      <c r="AQV75" s="7"/>
      <c r="AQW75" s="7"/>
      <c r="AQX75" s="7"/>
      <c r="AQY75" s="7"/>
      <c r="AQZ75" s="7"/>
      <c r="ARA75" s="7"/>
      <c r="ARB75" s="7"/>
      <c r="ARC75" s="7"/>
      <c r="ARD75" s="7"/>
      <c r="ARE75" s="7"/>
      <c r="ARF75" s="7"/>
      <c r="ARG75" s="7"/>
      <c r="ARH75" s="7"/>
      <c r="ARI75" s="7"/>
      <c r="ARJ75" s="7"/>
      <c r="ARK75" s="7"/>
      <c r="ARL75" s="7"/>
      <c r="ARM75" s="7"/>
      <c r="ARN75" s="7"/>
      <c r="ARO75" s="7"/>
      <c r="ARP75" s="7"/>
      <c r="ARQ75" s="7"/>
      <c r="ARR75" s="7"/>
      <c r="ARS75" s="7"/>
      <c r="ART75" s="7"/>
      <c r="ARU75" s="7"/>
      <c r="ARV75" s="7"/>
      <c r="ARW75" s="7"/>
      <c r="ARX75" s="7"/>
      <c r="ARY75" s="7"/>
      <c r="ARZ75" s="7"/>
      <c r="ASA75" s="7"/>
      <c r="ASB75" s="7"/>
      <c r="ASC75" s="7"/>
      <c r="ASD75" s="7"/>
      <c r="ASE75" s="7"/>
      <c r="ASF75" s="7"/>
      <c r="ASG75" s="7"/>
      <c r="ASH75" s="7"/>
      <c r="ASI75" s="7"/>
      <c r="ASJ75" s="7"/>
      <c r="ASK75" s="7"/>
      <c r="ASL75" s="7"/>
      <c r="ASM75" s="7"/>
      <c r="ASN75" s="7"/>
      <c r="ASO75" s="7"/>
      <c r="ASP75" s="7"/>
      <c r="ASQ75" s="7"/>
      <c r="ASR75" s="7"/>
      <c r="ASS75" s="7"/>
      <c r="AST75" s="7"/>
      <c r="ASU75" s="7"/>
      <c r="ASV75" s="7"/>
      <c r="ASW75" s="7"/>
      <c r="ASX75" s="7"/>
      <c r="ASY75" s="7"/>
      <c r="ASZ75" s="7"/>
      <c r="ATA75" s="7"/>
      <c r="ATB75" s="7"/>
      <c r="ATC75" s="7"/>
      <c r="ATD75" s="7"/>
      <c r="ATE75" s="7"/>
      <c r="ATF75" s="7"/>
      <c r="ATG75" s="7"/>
      <c r="ATH75" s="7"/>
      <c r="ATI75" s="7"/>
      <c r="ATJ75" s="7"/>
      <c r="ATK75" s="7"/>
      <c r="ATL75" s="7"/>
      <c r="ATM75" s="7"/>
      <c r="ATN75" s="7"/>
      <c r="ATO75" s="7"/>
      <c r="ATP75" s="7"/>
      <c r="ATQ75" s="7"/>
      <c r="ATR75" s="7"/>
      <c r="ATS75" s="7"/>
      <c r="ATT75" s="7"/>
      <c r="ATU75" s="7"/>
      <c r="ATV75" s="7"/>
      <c r="ATW75" s="7"/>
      <c r="ATX75" s="7"/>
      <c r="ATY75" s="7"/>
      <c r="ATZ75" s="7"/>
      <c r="AUA75" s="7"/>
      <c r="AUB75" s="7"/>
      <c r="AUC75" s="7"/>
      <c r="AUD75" s="7"/>
      <c r="AUE75" s="7"/>
      <c r="AUF75" s="7"/>
      <c r="AUG75" s="7"/>
      <c r="AUH75" s="7"/>
      <c r="AUI75" s="7"/>
      <c r="AUJ75" s="7"/>
      <c r="AUK75" s="7"/>
      <c r="AUL75" s="7"/>
      <c r="AUM75" s="7"/>
      <c r="AUN75" s="7"/>
      <c r="AUO75" s="7"/>
      <c r="AUP75" s="7"/>
      <c r="AUQ75" s="7"/>
      <c r="AUR75" s="7"/>
      <c r="AUS75" s="7"/>
      <c r="AUT75" s="7"/>
      <c r="AUU75" s="7"/>
      <c r="AUV75" s="7"/>
      <c r="AUW75" s="7"/>
      <c r="AUX75" s="7"/>
      <c r="AUY75" s="7"/>
      <c r="AUZ75" s="7"/>
      <c r="AVA75" s="7"/>
      <c r="AVB75" s="7"/>
      <c r="AVC75" s="7"/>
      <c r="AVD75" s="7"/>
      <c r="AVE75" s="7"/>
      <c r="AVF75" s="7"/>
      <c r="AVG75" s="7"/>
      <c r="AVH75" s="7"/>
      <c r="AVI75" s="7"/>
    </row>
    <row r="76" spans="1:1257" s="11" customFormat="1">
      <c r="A76" s="9" t="s">
        <v>42</v>
      </c>
      <c r="B76" s="9" t="s">
        <v>384</v>
      </c>
      <c r="C76" s="9">
        <v>8234605</v>
      </c>
      <c r="D76" s="9">
        <v>13795810</v>
      </c>
      <c r="E76" s="9">
        <v>8514199</v>
      </c>
      <c r="F76" s="9">
        <v>19146818</v>
      </c>
      <c r="G76" s="9">
        <v>0.49164999999999998</v>
      </c>
      <c r="H76" s="9">
        <v>0.58121999999999996</v>
      </c>
      <c r="I76" s="9">
        <v>0.37378</v>
      </c>
      <c r="J76" s="9">
        <v>0.69220000000000004</v>
      </c>
      <c r="K76" s="9">
        <v>0.41877999999999999</v>
      </c>
      <c r="L76" s="9">
        <v>0.62622</v>
      </c>
      <c r="M76" s="9">
        <v>25254</v>
      </c>
      <c r="N76" s="9">
        <v>28811</v>
      </c>
      <c r="O76" s="9">
        <v>2048532480</v>
      </c>
      <c r="P76" s="9">
        <v>2291212288</v>
      </c>
      <c r="Q76" s="9">
        <v>205537</v>
      </c>
      <c r="R76" s="9">
        <v>21699</v>
      </c>
      <c r="S76" s="9">
        <v>1439502336</v>
      </c>
      <c r="T76" s="9">
        <v>2990866432</v>
      </c>
      <c r="U76" s="9" t="s">
        <v>280</v>
      </c>
      <c r="V76" s="9" t="s">
        <v>321</v>
      </c>
      <c r="W76" s="9" t="s">
        <v>265</v>
      </c>
      <c r="X76" s="9" t="s">
        <v>391</v>
      </c>
      <c r="Y76" s="9" t="s">
        <v>385</v>
      </c>
      <c r="Z76" s="9" t="s">
        <v>446</v>
      </c>
      <c r="AA76" s="9" t="s">
        <v>294</v>
      </c>
      <c r="AB76" s="9" t="s">
        <v>495</v>
      </c>
      <c r="AC76" s="9" t="s">
        <v>147</v>
      </c>
      <c r="AD76" s="9">
        <f t="shared" si="1"/>
        <v>0.52150666666666667</v>
      </c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/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  <c r="AAA76" s="7"/>
      <c r="AAB76" s="7"/>
      <c r="AAC76" s="7"/>
      <c r="AAD76" s="7"/>
      <c r="AAE76" s="7"/>
      <c r="AAF76" s="7"/>
      <c r="AAG76" s="7"/>
      <c r="AAH76" s="7"/>
      <c r="AAI76" s="7"/>
      <c r="AAJ76" s="7"/>
      <c r="AAK76" s="7"/>
      <c r="AAL76" s="7"/>
      <c r="AAM76" s="7"/>
      <c r="AAN76" s="7"/>
      <c r="AAO76" s="7"/>
      <c r="AAP76" s="7"/>
      <c r="AAQ76" s="7"/>
      <c r="AAR76" s="7"/>
      <c r="AAS76" s="7"/>
      <c r="AAT76" s="7"/>
      <c r="AAU76" s="7"/>
      <c r="AAV76" s="7"/>
      <c r="AAW76" s="7"/>
      <c r="AAX76" s="7"/>
      <c r="AAY76" s="7"/>
      <c r="AAZ76" s="7"/>
      <c r="ABA76" s="7"/>
      <c r="ABB76" s="7"/>
      <c r="ABC76" s="7"/>
      <c r="ABD76" s="7"/>
      <c r="ABE76" s="7"/>
      <c r="ABF76" s="7"/>
      <c r="ABG76" s="7"/>
      <c r="ABH76" s="7"/>
      <c r="ABI76" s="7"/>
      <c r="ABJ76" s="7"/>
      <c r="ABK76" s="7"/>
      <c r="ABL76" s="7"/>
      <c r="ABM76" s="7"/>
      <c r="ABN76" s="7"/>
      <c r="ABO76" s="7"/>
      <c r="ABP76" s="7"/>
      <c r="ABQ76" s="7"/>
      <c r="ABR76" s="7"/>
      <c r="ABS76" s="7"/>
      <c r="ABT76" s="7"/>
      <c r="ABU76" s="7"/>
      <c r="ABV76" s="7"/>
      <c r="ABW76" s="7"/>
      <c r="ABX76" s="7"/>
      <c r="ABY76" s="7"/>
      <c r="ABZ76" s="7"/>
      <c r="ACA76" s="7"/>
      <c r="ACB76" s="7"/>
      <c r="ACC76" s="7"/>
      <c r="ACD76" s="7"/>
      <c r="ACE76" s="7"/>
      <c r="ACF76" s="7"/>
      <c r="ACG76" s="7"/>
      <c r="ACH76" s="7"/>
      <c r="ACI76" s="7"/>
      <c r="ACJ76" s="7"/>
      <c r="ACK76" s="7"/>
      <c r="ACL76" s="7"/>
      <c r="ACM76" s="7"/>
      <c r="ACN76" s="7"/>
      <c r="ACO76" s="7"/>
      <c r="ACP76" s="7"/>
      <c r="ACQ76" s="7"/>
      <c r="ACR76" s="7"/>
      <c r="ACS76" s="7"/>
      <c r="ACT76" s="7"/>
      <c r="ACU76" s="7"/>
      <c r="ACV76" s="7"/>
      <c r="ACW76" s="7"/>
      <c r="ACX76" s="7"/>
      <c r="ACY76" s="7"/>
      <c r="ACZ76" s="7"/>
      <c r="ADA76" s="7"/>
      <c r="ADB76" s="7"/>
      <c r="ADC76" s="7"/>
      <c r="ADD76" s="7"/>
      <c r="ADE76" s="7"/>
      <c r="ADF76" s="7"/>
      <c r="ADG76" s="7"/>
      <c r="ADH76" s="7"/>
      <c r="ADI76" s="7"/>
      <c r="ADJ76" s="7"/>
      <c r="ADK76" s="7"/>
      <c r="ADL76" s="7"/>
      <c r="ADM76" s="7"/>
      <c r="ADN76" s="7"/>
      <c r="ADO76" s="7"/>
      <c r="ADP76" s="7"/>
      <c r="ADQ76" s="7"/>
      <c r="ADR76" s="7"/>
      <c r="ADS76" s="7"/>
      <c r="ADT76" s="7"/>
      <c r="ADU76" s="7"/>
      <c r="ADV76" s="7"/>
      <c r="ADW76" s="7"/>
      <c r="ADX76" s="7"/>
      <c r="ADY76" s="7"/>
      <c r="ADZ76" s="7"/>
      <c r="AEA76" s="7"/>
      <c r="AEB76" s="7"/>
      <c r="AEC76" s="7"/>
      <c r="AED76" s="7"/>
      <c r="AEE76" s="7"/>
      <c r="AEF76" s="7"/>
      <c r="AEG76" s="7"/>
      <c r="AEH76" s="7"/>
      <c r="AEI76" s="7"/>
      <c r="AEJ76" s="7"/>
      <c r="AEK76" s="7"/>
      <c r="AEL76" s="7"/>
      <c r="AEM76" s="7"/>
      <c r="AEN76" s="7"/>
      <c r="AEO76" s="7"/>
      <c r="AEP76" s="7"/>
      <c r="AEQ76" s="7"/>
      <c r="AER76" s="7"/>
      <c r="AES76" s="7"/>
      <c r="AET76" s="7"/>
      <c r="AEU76" s="7"/>
      <c r="AEV76" s="7"/>
      <c r="AEW76" s="7"/>
      <c r="AEX76" s="7"/>
      <c r="AEY76" s="7"/>
      <c r="AEZ76" s="7"/>
      <c r="AFA76" s="7"/>
      <c r="AFB76" s="7"/>
      <c r="AFC76" s="7"/>
      <c r="AFD76" s="7"/>
      <c r="AFE76" s="7"/>
      <c r="AFF76" s="7"/>
      <c r="AFG76" s="7"/>
      <c r="AFH76" s="7"/>
      <c r="AFI76" s="7"/>
      <c r="AFJ76" s="7"/>
      <c r="AFK76" s="7"/>
      <c r="AFL76" s="7"/>
      <c r="AFM76" s="7"/>
      <c r="AFN76" s="7"/>
      <c r="AFO76" s="7"/>
      <c r="AFP76" s="7"/>
      <c r="AFQ76" s="7"/>
      <c r="AFR76" s="7"/>
      <c r="AFS76" s="7"/>
      <c r="AFT76" s="7"/>
      <c r="AFU76" s="7"/>
      <c r="AFV76" s="7"/>
      <c r="AFW76" s="7"/>
      <c r="AFX76" s="7"/>
      <c r="AFY76" s="7"/>
      <c r="AFZ76" s="7"/>
      <c r="AGA76" s="7"/>
      <c r="AGB76" s="7"/>
      <c r="AGC76" s="7"/>
      <c r="AGD76" s="7"/>
      <c r="AGE76" s="7"/>
      <c r="AGF76" s="7"/>
      <c r="AGG76" s="7"/>
      <c r="AGH76" s="7"/>
      <c r="AGI76" s="7"/>
      <c r="AGJ76" s="7"/>
      <c r="AGK76" s="7"/>
      <c r="AGL76" s="7"/>
      <c r="AGM76" s="7"/>
      <c r="AGN76" s="7"/>
      <c r="AGO76" s="7"/>
      <c r="AGP76" s="7"/>
      <c r="AGQ76" s="7"/>
      <c r="AGR76" s="7"/>
      <c r="AGS76" s="7"/>
      <c r="AGT76" s="7"/>
      <c r="AGU76" s="7"/>
      <c r="AGV76" s="7"/>
      <c r="AGW76" s="7"/>
      <c r="AGX76" s="7"/>
      <c r="AGY76" s="7"/>
      <c r="AGZ76" s="7"/>
      <c r="AHA76" s="7"/>
      <c r="AHB76" s="7"/>
      <c r="AHC76" s="7"/>
      <c r="AHD76" s="7"/>
      <c r="AHE76" s="7"/>
      <c r="AHF76" s="7"/>
      <c r="AHG76" s="7"/>
      <c r="AHH76" s="7"/>
      <c r="AHI76" s="7"/>
      <c r="AHJ76" s="7"/>
      <c r="AHK76" s="7"/>
      <c r="AHL76" s="7"/>
      <c r="AHM76" s="7"/>
      <c r="AHN76" s="7"/>
      <c r="AHO76" s="7"/>
      <c r="AHP76" s="7"/>
      <c r="AHQ76" s="7"/>
      <c r="AHR76" s="7"/>
      <c r="AHS76" s="7"/>
      <c r="AHT76" s="7"/>
      <c r="AHU76" s="7"/>
      <c r="AHV76" s="7"/>
      <c r="AHW76" s="7"/>
      <c r="AHX76" s="7"/>
      <c r="AHY76" s="7"/>
      <c r="AHZ76" s="7"/>
      <c r="AIA76" s="7"/>
      <c r="AIB76" s="7"/>
      <c r="AIC76" s="7"/>
      <c r="AID76" s="7"/>
      <c r="AIE76" s="7"/>
      <c r="AIF76" s="7"/>
      <c r="AIG76" s="7"/>
      <c r="AIH76" s="7"/>
      <c r="AII76" s="7"/>
      <c r="AIJ76" s="7"/>
      <c r="AIK76" s="7"/>
      <c r="AIL76" s="7"/>
      <c r="AIM76" s="7"/>
      <c r="AIN76" s="7"/>
      <c r="AIO76" s="7"/>
      <c r="AIP76" s="7"/>
      <c r="AIQ76" s="7"/>
      <c r="AIR76" s="7"/>
      <c r="AIS76" s="7"/>
      <c r="AIT76" s="7"/>
      <c r="AIU76" s="7"/>
      <c r="AIV76" s="7"/>
      <c r="AIW76" s="7"/>
      <c r="AIX76" s="7"/>
      <c r="AIY76" s="7"/>
      <c r="AIZ76" s="7"/>
      <c r="AJA76" s="7"/>
      <c r="AJB76" s="7"/>
      <c r="AJC76" s="7"/>
      <c r="AJD76" s="7"/>
      <c r="AJE76" s="7"/>
      <c r="AJF76" s="7"/>
      <c r="AJG76" s="7"/>
      <c r="AJH76" s="7"/>
      <c r="AJI76" s="7"/>
      <c r="AJJ76" s="7"/>
      <c r="AJK76" s="7"/>
      <c r="AJL76" s="7"/>
      <c r="AJM76" s="7"/>
      <c r="AJN76" s="7"/>
      <c r="AJO76" s="7"/>
      <c r="AJP76" s="7"/>
      <c r="AJQ76" s="7"/>
      <c r="AJR76" s="7"/>
      <c r="AJS76" s="7"/>
      <c r="AJT76" s="7"/>
      <c r="AJU76" s="7"/>
      <c r="AJV76" s="7"/>
      <c r="AJW76" s="7"/>
      <c r="AJX76" s="7"/>
      <c r="AJY76" s="7"/>
      <c r="AJZ76" s="7"/>
      <c r="AKA76" s="7"/>
      <c r="AKB76" s="7"/>
      <c r="AKC76" s="7"/>
      <c r="AKD76" s="7"/>
      <c r="AKE76" s="7"/>
      <c r="AKF76" s="7"/>
      <c r="AKG76" s="7"/>
      <c r="AKH76" s="7"/>
      <c r="AKI76" s="7"/>
      <c r="AKJ76" s="7"/>
      <c r="AKK76" s="7"/>
      <c r="AKL76" s="7"/>
      <c r="AKM76" s="7"/>
      <c r="AKN76" s="7"/>
      <c r="AKO76" s="7"/>
      <c r="AKP76" s="7"/>
      <c r="AKQ76" s="7"/>
      <c r="AKR76" s="7"/>
      <c r="AKS76" s="7"/>
      <c r="AKT76" s="7"/>
      <c r="AKU76" s="7"/>
      <c r="AKV76" s="7"/>
      <c r="AKW76" s="7"/>
      <c r="AKX76" s="7"/>
      <c r="AKY76" s="7"/>
      <c r="AKZ76" s="7"/>
      <c r="ALA76" s="7"/>
      <c r="ALB76" s="7"/>
      <c r="ALC76" s="7"/>
      <c r="ALD76" s="7"/>
      <c r="ALE76" s="7"/>
      <c r="ALF76" s="7"/>
      <c r="ALG76" s="7"/>
      <c r="ALH76" s="7"/>
      <c r="ALI76" s="7"/>
      <c r="ALJ76" s="7"/>
      <c r="ALK76" s="7"/>
      <c r="ALL76" s="7"/>
      <c r="ALM76" s="7"/>
      <c r="ALN76" s="7"/>
      <c r="ALO76" s="7"/>
      <c r="ALP76" s="7"/>
      <c r="ALQ76" s="7"/>
      <c r="ALR76" s="7"/>
      <c r="ALS76" s="7"/>
      <c r="ALT76" s="7"/>
      <c r="ALU76" s="7"/>
      <c r="ALV76" s="7"/>
      <c r="ALW76" s="7"/>
      <c r="ALX76" s="7"/>
      <c r="ALY76" s="7"/>
      <c r="ALZ76" s="7"/>
      <c r="AMA76" s="7"/>
      <c r="AMB76" s="7"/>
      <c r="AMC76" s="7"/>
      <c r="AMD76" s="7"/>
      <c r="AME76" s="7"/>
      <c r="AMF76" s="7"/>
      <c r="AMG76" s="7"/>
      <c r="AMH76" s="7"/>
      <c r="AMI76" s="7"/>
      <c r="AMJ76" s="7"/>
      <c r="AMK76" s="7"/>
      <c r="AML76" s="7"/>
      <c r="AMM76" s="7"/>
      <c r="AMN76" s="7"/>
      <c r="AMO76" s="7"/>
      <c r="AMP76" s="7"/>
      <c r="AMQ76" s="7"/>
      <c r="AMR76" s="7"/>
      <c r="AMS76" s="7"/>
      <c r="AMT76" s="7"/>
      <c r="AMU76" s="7"/>
      <c r="AMV76" s="7"/>
      <c r="AMW76" s="7"/>
      <c r="AMX76" s="7"/>
      <c r="AMY76" s="7"/>
      <c r="AMZ76" s="7"/>
      <c r="ANA76" s="7"/>
      <c r="ANB76" s="7"/>
      <c r="ANC76" s="7"/>
      <c r="AND76" s="7"/>
      <c r="ANE76" s="7"/>
      <c r="ANF76" s="7"/>
      <c r="ANG76" s="7"/>
      <c r="ANH76" s="7"/>
      <c r="ANI76" s="7"/>
      <c r="ANJ76" s="7"/>
      <c r="ANK76" s="7"/>
      <c r="ANL76" s="7"/>
      <c r="ANM76" s="7"/>
      <c r="ANN76" s="7"/>
      <c r="ANO76" s="7"/>
      <c r="ANP76" s="7"/>
      <c r="ANQ76" s="7"/>
      <c r="ANR76" s="7"/>
      <c r="ANS76" s="7"/>
      <c r="ANT76" s="7"/>
      <c r="ANU76" s="7"/>
      <c r="ANV76" s="7"/>
      <c r="ANW76" s="7"/>
      <c r="ANX76" s="7"/>
      <c r="ANY76" s="7"/>
      <c r="ANZ76" s="7"/>
      <c r="AOA76" s="7"/>
      <c r="AOB76" s="7"/>
      <c r="AOC76" s="7"/>
      <c r="AOD76" s="7"/>
      <c r="AOE76" s="7"/>
      <c r="AOF76" s="7"/>
      <c r="AOG76" s="7"/>
      <c r="AOH76" s="7"/>
      <c r="AOI76" s="7"/>
      <c r="AOJ76" s="7"/>
      <c r="AOK76" s="7"/>
      <c r="AOL76" s="7"/>
      <c r="AOM76" s="7"/>
      <c r="AON76" s="7"/>
      <c r="AOO76" s="7"/>
      <c r="AOP76" s="7"/>
      <c r="AOQ76" s="7"/>
      <c r="AOR76" s="7"/>
      <c r="AOS76" s="7"/>
      <c r="AOT76" s="7"/>
      <c r="AOU76" s="7"/>
      <c r="AOV76" s="7"/>
      <c r="AOW76" s="7"/>
      <c r="AOX76" s="7"/>
      <c r="AOY76" s="7"/>
      <c r="AOZ76" s="7"/>
      <c r="APA76" s="7"/>
      <c r="APB76" s="7"/>
      <c r="APC76" s="7"/>
      <c r="APD76" s="7"/>
      <c r="APE76" s="7"/>
      <c r="APF76" s="7"/>
      <c r="APG76" s="7"/>
      <c r="APH76" s="7"/>
      <c r="API76" s="7"/>
      <c r="APJ76" s="7"/>
      <c r="APK76" s="7"/>
      <c r="APL76" s="7"/>
      <c r="APM76" s="7"/>
      <c r="APN76" s="7"/>
      <c r="APO76" s="7"/>
      <c r="APP76" s="7"/>
      <c r="APQ76" s="7"/>
      <c r="APR76" s="7"/>
      <c r="APS76" s="7"/>
      <c r="APT76" s="7"/>
      <c r="APU76" s="7"/>
      <c r="APV76" s="7"/>
      <c r="APW76" s="7"/>
      <c r="APX76" s="7"/>
      <c r="APY76" s="7"/>
      <c r="APZ76" s="7"/>
      <c r="AQA76" s="7"/>
      <c r="AQB76" s="7"/>
      <c r="AQC76" s="7"/>
      <c r="AQD76" s="7"/>
      <c r="AQE76" s="7"/>
      <c r="AQF76" s="7"/>
      <c r="AQG76" s="7"/>
      <c r="AQH76" s="7"/>
      <c r="AQI76" s="7"/>
      <c r="AQJ76" s="7"/>
      <c r="AQK76" s="7"/>
      <c r="AQL76" s="7"/>
      <c r="AQM76" s="7"/>
      <c r="AQN76" s="7"/>
      <c r="AQO76" s="7"/>
      <c r="AQP76" s="7"/>
      <c r="AQQ76" s="7"/>
      <c r="AQR76" s="7"/>
      <c r="AQS76" s="7"/>
      <c r="AQT76" s="7"/>
      <c r="AQU76" s="7"/>
      <c r="AQV76" s="7"/>
      <c r="AQW76" s="7"/>
      <c r="AQX76" s="7"/>
      <c r="AQY76" s="7"/>
      <c r="AQZ76" s="7"/>
      <c r="ARA76" s="7"/>
      <c r="ARB76" s="7"/>
      <c r="ARC76" s="7"/>
      <c r="ARD76" s="7"/>
      <c r="ARE76" s="7"/>
      <c r="ARF76" s="7"/>
      <c r="ARG76" s="7"/>
      <c r="ARH76" s="7"/>
      <c r="ARI76" s="7"/>
      <c r="ARJ76" s="7"/>
      <c r="ARK76" s="7"/>
      <c r="ARL76" s="7"/>
      <c r="ARM76" s="7"/>
      <c r="ARN76" s="7"/>
      <c r="ARO76" s="7"/>
      <c r="ARP76" s="7"/>
      <c r="ARQ76" s="7"/>
      <c r="ARR76" s="7"/>
      <c r="ARS76" s="7"/>
      <c r="ART76" s="7"/>
      <c r="ARU76" s="7"/>
      <c r="ARV76" s="7"/>
      <c r="ARW76" s="7"/>
      <c r="ARX76" s="7"/>
      <c r="ARY76" s="7"/>
      <c r="ARZ76" s="7"/>
      <c r="ASA76" s="7"/>
      <c r="ASB76" s="7"/>
      <c r="ASC76" s="7"/>
      <c r="ASD76" s="7"/>
      <c r="ASE76" s="7"/>
      <c r="ASF76" s="7"/>
      <c r="ASG76" s="7"/>
      <c r="ASH76" s="7"/>
      <c r="ASI76" s="7"/>
      <c r="ASJ76" s="7"/>
      <c r="ASK76" s="7"/>
      <c r="ASL76" s="7"/>
      <c r="ASM76" s="7"/>
      <c r="ASN76" s="7"/>
      <c r="ASO76" s="7"/>
      <c r="ASP76" s="7"/>
      <c r="ASQ76" s="7"/>
      <c r="ASR76" s="7"/>
      <c r="ASS76" s="7"/>
      <c r="AST76" s="7"/>
      <c r="ASU76" s="7"/>
      <c r="ASV76" s="7"/>
      <c r="ASW76" s="7"/>
      <c r="ASX76" s="7"/>
      <c r="ASY76" s="7"/>
      <c r="ASZ76" s="7"/>
      <c r="ATA76" s="7"/>
      <c r="ATB76" s="7"/>
      <c r="ATC76" s="7"/>
      <c r="ATD76" s="7"/>
      <c r="ATE76" s="7"/>
      <c r="ATF76" s="7"/>
      <c r="ATG76" s="7"/>
      <c r="ATH76" s="7"/>
      <c r="ATI76" s="7"/>
      <c r="ATJ76" s="7"/>
      <c r="ATK76" s="7"/>
      <c r="ATL76" s="7"/>
      <c r="ATM76" s="7"/>
      <c r="ATN76" s="7"/>
      <c r="ATO76" s="7"/>
      <c r="ATP76" s="7"/>
      <c r="ATQ76" s="7"/>
      <c r="ATR76" s="7"/>
      <c r="ATS76" s="7"/>
      <c r="ATT76" s="7"/>
      <c r="ATU76" s="7"/>
      <c r="ATV76" s="7"/>
      <c r="ATW76" s="7"/>
      <c r="ATX76" s="7"/>
      <c r="ATY76" s="7"/>
      <c r="ATZ76" s="7"/>
      <c r="AUA76" s="7"/>
      <c r="AUB76" s="7"/>
      <c r="AUC76" s="7"/>
      <c r="AUD76" s="7"/>
      <c r="AUE76" s="7"/>
      <c r="AUF76" s="7"/>
      <c r="AUG76" s="7"/>
      <c r="AUH76" s="7"/>
      <c r="AUI76" s="7"/>
      <c r="AUJ76" s="7"/>
      <c r="AUK76" s="7"/>
      <c r="AUL76" s="7"/>
      <c r="AUM76" s="7"/>
      <c r="AUN76" s="7"/>
      <c r="AUO76" s="7"/>
      <c r="AUP76" s="7"/>
      <c r="AUQ76" s="7"/>
      <c r="AUR76" s="7"/>
      <c r="AUS76" s="7"/>
      <c r="AUT76" s="7"/>
      <c r="AUU76" s="7"/>
      <c r="AUV76" s="7"/>
      <c r="AUW76" s="7"/>
      <c r="AUX76" s="7"/>
      <c r="AUY76" s="7"/>
      <c r="AUZ76" s="7"/>
      <c r="AVA76" s="7"/>
      <c r="AVB76" s="7"/>
      <c r="AVC76" s="7"/>
      <c r="AVD76" s="7"/>
      <c r="AVE76" s="7"/>
      <c r="AVF76" s="7"/>
      <c r="AVG76" s="7"/>
      <c r="AVH76" s="7"/>
      <c r="AVI76" s="7"/>
    </row>
    <row r="77" spans="1:1257" s="11" customFormat="1">
      <c r="A77" s="9" t="s">
        <v>42</v>
      </c>
      <c r="B77" s="9" t="s">
        <v>387</v>
      </c>
      <c r="C77" s="9">
        <v>8230005</v>
      </c>
      <c r="D77" s="9">
        <v>16890139</v>
      </c>
      <c r="E77" s="9">
        <v>8518682</v>
      </c>
      <c r="F77" s="9">
        <v>16052606</v>
      </c>
      <c r="G77" s="9">
        <v>0.49137999999999998</v>
      </c>
      <c r="H77" s="9">
        <v>0.48729</v>
      </c>
      <c r="I77" s="9">
        <v>0.32762999999999998</v>
      </c>
      <c r="J77" s="9">
        <v>0.65330999999999995</v>
      </c>
      <c r="K77" s="9">
        <v>0.51271</v>
      </c>
      <c r="L77" s="9">
        <v>0.67237000000000002</v>
      </c>
      <c r="M77" s="9">
        <v>61218</v>
      </c>
      <c r="N77" s="9">
        <v>72020</v>
      </c>
      <c r="O77" s="9">
        <v>978276352</v>
      </c>
      <c r="P77" s="9">
        <v>1233682432</v>
      </c>
      <c r="Q77" s="9">
        <v>86947</v>
      </c>
      <c r="R77" s="9">
        <v>144068</v>
      </c>
      <c r="S77" s="9">
        <v>1441054720</v>
      </c>
      <c r="T77" s="9">
        <v>3040714752</v>
      </c>
      <c r="U77" s="9" t="s">
        <v>280</v>
      </c>
      <c r="V77" s="9" t="s">
        <v>318</v>
      </c>
      <c r="W77" s="9" t="s">
        <v>257</v>
      </c>
      <c r="X77" s="9" t="s">
        <v>450</v>
      </c>
      <c r="Y77" s="9" t="s">
        <v>380</v>
      </c>
      <c r="Z77" s="9" t="s">
        <v>538</v>
      </c>
      <c r="AA77" s="10" t="s">
        <v>285</v>
      </c>
      <c r="AB77" s="9" t="s">
        <v>495</v>
      </c>
      <c r="AC77" s="9" t="s">
        <v>147</v>
      </c>
      <c r="AD77" s="9">
        <f t="shared" si="1"/>
        <v>0.49001666666666671</v>
      </c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  <c r="AAA77" s="7"/>
      <c r="AAB77" s="7"/>
      <c r="AAC77" s="7"/>
      <c r="AAD77" s="7"/>
      <c r="AAE77" s="7"/>
      <c r="AAF77" s="7"/>
      <c r="AAG77" s="7"/>
      <c r="AAH77" s="7"/>
      <c r="AAI77" s="7"/>
      <c r="AAJ77" s="7"/>
      <c r="AAK77" s="7"/>
      <c r="AAL77" s="7"/>
      <c r="AAM77" s="7"/>
      <c r="AAN77" s="7"/>
      <c r="AAO77" s="7"/>
      <c r="AAP77" s="7"/>
      <c r="AAQ77" s="7"/>
      <c r="AAR77" s="7"/>
      <c r="AAS77" s="7"/>
      <c r="AAT77" s="7"/>
      <c r="AAU77" s="7"/>
      <c r="AAV77" s="7"/>
      <c r="AAW77" s="7"/>
      <c r="AAX77" s="7"/>
      <c r="AAY77" s="7"/>
      <c r="AAZ77" s="7"/>
      <c r="ABA77" s="7"/>
      <c r="ABB77" s="7"/>
      <c r="ABC77" s="7"/>
      <c r="ABD77" s="7"/>
      <c r="ABE77" s="7"/>
      <c r="ABF77" s="7"/>
      <c r="ABG77" s="7"/>
      <c r="ABH77" s="7"/>
      <c r="ABI77" s="7"/>
      <c r="ABJ77" s="7"/>
      <c r="ABK77" s="7"/>
      <c r="ABL77" s="7"/>
      <c r="ABM77" s="7"/>
      <c r="ABN77" s="7"/>
      <c r="ABO77" s="7"/>
      <c r="ABP77" s="7"/>
      <c r="ABQ77" s="7"/>
      <c r="ABR77" s="7"/>
      <c r="ABS77" s="7"/>
      <c r="ABT77" s="7"/>
      <c r="ABU77" s="7"/>
      <c r="ABV77" s="7"/>
      <c r="ABW77" s="7"/>
      <c r="ABX77" s="7"/>
      <c r="ABY77" s="7"/>
      <c r="ABZ77" s="7"/>
      <c r="ACA77" s="7"/>
      <c r="ACB77" s="7"/>
      <c r="ACC77" s="7"/>
      <c r="ACD77" s="7"/>
      <c r="ACE77" s="7"/>
      <c r="ACF77" s="7"/>
      <c r="ACG77" s="7"/>
      <c r="ACH77" s="7"/>
      <c r="ACI77" s="7"/>
      <c r="ACJ77" s="7"/>
      <c r="ACK77" s="7"/>
      <c r="ACL77" s="7"/>
      <c r="ACM77" s="7"/>
      <c r="ACN77" s="7"/>
      <c r="ACO77" s="7"/>
      <c r="ACP77" s="7"/>
      <c r="ACQ77" s="7"/>
      <c r="ACR77" s="7"/>
      <c r="ACS77" s="7"/>
      <c r="ACT77" s="7"/>
      <c r="ACU77" s="7"/>
      <c r="ACV77" s="7"/>
      <c r="ACW77" s="7"/>
      <c r="ACX77" s="7"/>
      <c r="ACY77" s="7"/>
      <c r="ACZ77" s="7"/>
      <c r="ADA77" s="7"/>
      <c r="ADB77" s="7"/>
      <c r="ADC77" s="7"/>
      <c r="ADD77" s="7"/>
      <c r="ADE77" s="7"/>
      <c r="ADF77" s="7"/>
      <c r="ADG77" s="7"/>
      <c r="ADH77" s="7"/>
      <c r="ADI77" s="7"/>
      <c r="ADJ77" s="7"/>
      <c r="ADK77" s="7"/>
      <c r="ADL77" s="7"/>
      <c r="ADM77" s="7"/>
      <c r="ADN77" s="7"/>
      <c r="ADO77" s="7"/>
      <c r="ADP77" s="7"/>
      <c r="ADQ77" s="7"/>
      <c r="ADR77" s="7"/>
      <c r="ADS77" s="7"/>
      <c r="ADT77" s="7"/>
      <c r="ADU77" s="7"/>
      <c r="ADV77" s="7"/>
      <c r="ADW77" s="7"/>
      <c r="ADX77" s="7"/>
      <c r="ADY77" s="7"/>
      <c r="ADZ77" s="7"/>
      <c r="AEA77" s="7"/>
      <c r="AEB77" s="7"/>
      <c r="AEC77" s="7"/>
      <c r="AED77" s="7"/>
      <c r="AEE77" s="7"/>
      <c r="AEF77" s="7"/>
      <c r="AEG77" s="7"/>
      <c r="AEH77" s="7"/>
      <c r="AEI77" s="7"/>
      <c r="AEJ77" s="7"/>
      <c r="AEK77" s="7"/>
      <c r="AEL77" s="7"/>
      <c r="AEM77" s="7"/>
      <c r="AEN77" s="7"/>
      <c r="AEO77" s="7"/>
      <c r="AEP77" s="7"/>
      <c r="AEQ77" s="7"/>
      <c r="AER77" s="7"/>
      <c r="AES77" s="7"/>
      <c r="AET77" s="7"/>
      <c r="AEU77" s="7"/>
      <c r="AEV77" s="7"/>
      <c r="AEW77" s="7"/>
      <c r="AEX77" s="7"/>
      <c r="AEY77" s="7"/>
      <c r="AEZ77" s="7"/>
      <c r="AFA77" s="7"/>
      <c r="AFB77" s="7"/>
      <c r="AFC77" s="7"/>
      <c r="AFD77" s="7"/>
      <c r="AFE77" s="7"/>
      <c r="AFF77" s="7"/>
      <c r="AFG77" s="7"/>
      <c r="AFH77" s="7"/>
      <c r="AFI77" s="7"/>
      <c r="AFJ77" s="7"/>
      <c r="AFK77" s="7"/>
      <c r="AFL77" s="7"/>
      <c r="AFM77" s="7"/>
      <c r="AFN77" s="7"/>
      <c r="AFO77" s="7"/>
      <c r="AFP77" s="7"/>
      <c r="AFQ77" s="7"/>
      <c r="AFR77" s="7"/>
      <c r="AFS77" s="7"/>
      <c r="AFT77" s="7"/>
      <c r="AFU77" s="7"/>
      <c r="AFV77" s="7"/>
      <c r="AFW77" s="7"/>
      <c r="AFX77" s="7"/>
      <c r="AFY77" s="7"/>
      <c r="AFZ77" s="7"/>
      <c r="AGA77" s="7"/>
      <c r="AGB77" s="7"/>
      <c r="AGC77" s="7"/>
      <c r="AGD77" s="7"/>
      <c r="AGE77" s="7"/>
      <c r="AGF77" s="7"/>
      <c r="AGG77" s="7"/>
      <c r="AGH77" s="7"/>
      <c r="AGI77" s="7"/>
      <c r="AGJ77" s="7"/>
      <c r="AGK77" s="7"/>
      <c r="AGL77" s="7"/>
      <c r="AGM77" s="7"/>
      <c r="AGN77" s="7"/>
      <c r="AGO77" s="7"/>
      <c r="AGP77" s="7"/>
      <c r="AGQ77" s="7"/>
      <c r="AGR77" s="7"/>
      <c r="AGS77" s="7"/>
      <c r="AGT77" s="7"/>
      <c r="AGU77" s="7"/>
      <c r="AGV77" s="7"/>
      <c r="AGW77" s="7"/>
      <c r="AGX77" s="7"/>
      <c r="AGY77" s="7"/>
      <c r="AGZ77" s="7"/>
      <c r="AHA77" s="7"/>
      <c r="AHB77" s="7"/>
      <c r="AHC77" s="7"/>
      <c r="AHD77" s="7"/>
      <c r="AHE77" s="7"/>
      <c r="AHF77" s="7"/>
      <c r="AHG77" s="7"/>
      <c r="AHH77" s="7"/>
      <c r="AHI77" s="7"/>
      <c r="AHJ77" s="7"/>
      <c r="AHK77" s="7"/>
      <c r="AHL77" s="7"/>
      <c r="AHM77" s="7"/>
      <c r="AHN77" s="7"/>
      <c r="AHO77" s="7"/>
      <c r="AHP77" s="7"/>
      <c r="AHQ77" s="7"/>
      <c r="AHR77" s="7"/>
      <c r="AHS77" s="7"/>
      <c r="AHT77" s="7"/>
      <c r="AHU77" s="7"/>
      <c r="AHV77" s="7"/>
      <c r="AHW77" s="7"/>
      <c r="AHX77" s="7"/>
      <c r="AHY77" s="7"/>
      <c r="AHZ77" s="7"/>
      <c r="AIA77" s="7"/>
      <c r="AIB77" s="7"/>
      <c r="AIC77" s="7"/>
      <c r="AID77" s="7"/>
      <c r="AIE77" s="7"/>
      <c r="AIF77" s="7"/>
      <c r="AIG77" s="7"/>
      <c r="AIH77" s="7"/>
      <c r="AII77" s="7"/>
      <c r="AIJ77" s="7"/>
      <c r="AIK77" s="7"/>
      <c r="AIL77" s="7"/>
      <c r="AIM77" s="7"/>
      <c r="AIN77" s="7"/>
      <c r="AIO77" s="7"/>
      <c r="AIP77" s="7"/>
      <c r="AIQ77" s="7"/>
      <c r="AIR77" s="7"/>
      <c r="AIS77" s="7"/>
      <c r="AIT77" s="7"/>
      <c r="AIU77" s="7"/>
      <c r="AIV77" s="7"/>
      <c r="AIW77" s="7"/>
      <c r="AIX77" s="7"/>
      <c r="AIY77" s="7"/>
      <c r="AIZ77" s="7"/>
      <c r="AJA77" s="7"/>
      <c r="AJB77" s="7"/>
      <c r="AJC77" s="7"/>
      <c r="AJD77" s="7"/>
      <c r="AJE77" s="7"/>
      <c r="AJF77" s="7"/>
      <c r="AJG77" s="7"/>
      <c r="AJH77" s="7"/>
      <c r="AJI77" s="7"/>
      <c r="AJJ77" s="7"/>
      <c r="AJK77" s="7"/>
      <c r="AJL77" s="7"/>
      <c r="AJM77" s="7"/>
      <c r="AJN77" s="7"/>
      <c r="AJO77" s="7"/>
      <c r="AJP77" s="7"/>
      <c r="AJQ77" s="7"/>
      <c r="AJR77" s="7"/>
      <c r="AJS77" s="7"/>
      <c r="AJT77" s="7"/>
      <c r="AJU77" s="7"/>
      <c r="AJV77" s="7"/>
      <c r="AJW77" s="7"/>
      <c r="AJX77" s="7"/>
      <c r="AJY77" s="7"/>
      <c r="AJZ77" s="7"/>
      <c r="AKA77" s="7"/>
      <c r="AKB77" s="7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  <c r="AMK77" s="7"/>
      <c r="AML77" s="7"/>
      <c r="AMM77" s="7"/>
      <c r="AMN77" s="7"/>
      <c r="AMO77" s="7"/>
      <c r="AMP77" s="7"/>
      <c r="AMQ77" s="7"/>
      <c r="AMR77" s="7"/>
      <c r="AMS77" s="7"/>
      <c r="AMT77" s="7"/>
      <c r="AMU77" s="7"/>
      <c r="AMV77" s="7"/>
      <c r="AMW77" s="7"/>
      <c r="AMX77" s="7"/>
      <c r="AMY77" s="7"/>
      <c r="AMZ77" s="7"/>
      <c r="ANA77" s="7"/>
      <c r="ANB77" s="7"/>
      <c r="ANC77" s="7"/>
      <c r="AND77" s="7"/>
      <c r="ANE77" s="7"/>
      <c r="ANF77" s="7"/>
      <c r="ANG77" s="7"/>
      <c r="ANH77" s="7"/>
      <c r="ANI77" s="7"/>
      <c r="ANJ77" s="7"/>
      <c r="ANK77" s="7"/>
      <c r="ANL77" s="7"/>
      <c r="ANM77" s="7"/>
      <c r="ANN77" s="7"/>
      <c r="ANO77" s="7"/>
      <c r="ANP77" s="7"/>
      <c r="ANQ77" s="7"/>
      <c r="ANR77" s="7"/>
      <c r="ANS77" s="7"/>
      <c r="ANT77" s="7"/>
      <c r="ANU77" s="7"/>
      <c r="ANV77" s="7"/>
      <c r="ANW77" s="7"/>
      <c r="ANX77" s="7"/>
      <c r="ANY77" s="7"/>
      <c r="ANZ77" s="7"/>
      <c r="AOA77" s="7"/>
      <c r="AOB77" s="7"/>
      <c r="AOC77" s="7"/>
      <c r="AOD77" s="7"/>
      <c r="AOE77" s="7"/>
      <c r="AOF77" s="7"/>
      <c r="AOG77" s="7"/>
      <c r="AOH77" s="7"/>
      <c r="AOI77" s="7"/>
      <c r="AOJ77" s="7"/>
      <c r="AOK77" s="7"/>
      <c r="AOL77" s="7"/>
      <c r="AOM77" s="7"/>
      <c r="AON77" s="7"/>
      <c r="AOO77" s="7"/>
      <c r="AOP77" s="7"/>
      <c r="AOQ77" s="7"/>
      <c r="AOR77" s="7"/>
      <c r="AOS77" s="7"/>
      <c r="AOT77" s="7"/>
      <c r="AOU77" s="7"/>
      <c r="AOV77" s="7"/>
      <c r="AOW77" s="7"/>
      <c r="AOX77" s="7"/>
      <c r="AOY77" s="7"/>
      <c r="AOZ77" s="7"/>
      <c r="APA77" s="7"/>
      <c r="APB77" s="7"/>
      <c r="APC77" s="7"/>
      <c r="APD77" s="7"/>
      <c r="APE77" s="7"/>
      <c r="APF77" s="7"/>
      <c r="APG77" s="7"/>
      <c r="APH77" s="7"/>
      <c r="API77" s="7"/>
      <c r="APJ77" s="7"/>
      <c r="APK77" s="7"/>
      <c r="APL77" s="7"/>
      <c r="APM77" s="7"/>
      <c r="APN77" s="7"/>
      <c r="APO77" s="7"/>
      <c r="APP77" s="7"/>
      <c r="APQ77" s="7"/>
      <c r="APR77" s="7"/>
      <c r="APS77" s="7"/>
      <c r="APT77" s="7"/>
      <c r="APU77" s="7"/>
      <c r="APV77" s="7"/>
      <c r="APW77" s="7"/>
      <c r="APX77" s="7"/>
      <c r="APY77" s="7"/>
      <c r="APZ77" s="7"/>
      <c r="AQA77" s="7"/>
      <c r="AQB77" s="7"/>
      <c r="AQC77" s="7"/>
      <c r="AQD77" s="7"/>
      <c r="AQE77" s="7"/>
      <c r="AQF77" s="7"/>
      <c r="AQG77" s="7"/>
      <c r="AQH77" s="7"/>
      <c r="AQI77" s="7"/>
      <c r="AQJ77" s="7"/>
      <c r="AQK77" s="7"/>
      <c r="AQL77" s="7"/>
      <c r="AQM77" s="7"/>
      <c r="AQN77" s="7"/>
      <c r="AQO77" s="7"/>
      <c r="AQP77" s="7"/>
      <c r="AQQ77" s="7"/>
      <c r="AQR77" s="7"/>
      <c r="AQS77" s="7"/>
      <c r="AQT77" s="7"/>
      <c r="AQU77" s="7"/>
      <c r="AQV77" s="7"/>
      <c r="AQW77" s="7"/>
      <c r="AQX77" s="7"/>
      <c r="AQY77" s="7"/>
      <c r="AQZ77" s="7"/>
      <c r="ARA77" s="7"/>
      <c r="ARB77" s="7"/>
      <c r="ARC77" s="7"/>
      <c r="ARD77" s="7"/>
      <c r="ARE77" s="7"/>
      <c r="ARF77" s="7"/>
      <c r="ARG77" s="7"/>
      <c r="ARH77" s="7"/>
      <c r="ARI77" s="7"/>
      <c r="ARJ77" s="7"/>
      <c r="ARK77" s="7"/>
      <c r="ARL77" s="7"/>
      <c r="ARM77" s="7"/>
      <c r="ARN77" s="7"/>
      <c r="ARO77" s="7"/>
      <c r="ARP77" s="7"/>
      <c r="ARQ77" s="7"/>
      <c r="ARR77" s="7"/>
      <c r="ARS77" s="7"/>
      <c r="ART77" s="7"/>
      <c r="ARU77" s="7"/>
      <c r="ARV77" s="7"/>
      <c r="ARW77" s="7"/>
      <c r="ARX77" s="7"/>
      <c r="ARY77" s="7"/>
      <c r="ARZ77" s="7"/>
      <c r="ASA77" s="7"/>
      <c r="ASB77" s="7"/>
      <c r="ASC77" s="7"/>
      <c r="ASD77" s="7"/>
      <c r="ASE77" s="7"/>
      <c r="ASF77" s="7"/>
      <c r="ASG77" s="7"/>
      <c r="ASH77" s="7"/>
      <c r="ASI77" s="7"/>
      <c r="ASJ77" s="7"/>
      <c r="ASK77" s="7"/>
      <c r="ASL77" s="7"/>
      <c r="ASM77" s="7"/>
      <c r="ASN77" s="7"/>
      <c r="ASO77" s="7"/>
      <c r="ASP77" s="7"/>
      <c r="ASQ77" s="7"/>
      <c r="ASR77" s="7"/>
      <c r="ASS77" s="7"/>
      <c r="AST77" s="7"/>
      <c r="ASU77" s="7"/>
      <c r="ASV77" s="7"/>
      <c r="ASW77" s="7"/>
      <c r="ASX77" s="7"/>
      <c r="ASY77" s="7"/>
      <c r="ASZ77" s="7"/>
      <c r="ATA77" s="7"/>
      <c r="ATB77" s="7"/>
      <c r="ATC77" s="7"/>
      <c r="ATD77" s="7"/>
      <c r="ATE77" s="7"/>
      <c r="ATF77" s="7"/>
      <c r="ATG77" s="7"/>
      <c r="ATH77" s="7"/>
      <c r="ATI77" s="7"/>
      <c r="ATJ77" s="7"/>
      <c r="ATK77" s="7"/>
      <c r="ATL77" s="7"/>
      <c r="ATM77" s="7"/>
      <c r="ATN77" s="7"/>
      <c r="ATO77" s="7"/>
      <c r="ATP77" s="7"/>
      <c r="ATQ77" s="7"/>
      <c r="ATR77" s="7"/>
      <c r="ATS77" s="7"/>
      <c r="ATT77" s="7"/>
      <c r="ATU77" s="7"/>
      <c r="ATV77" s="7"/>
      <c r="ATW77" s="7"/>
      <c r="ATX77" s="7"/>
      <c r="ATY77" s="7"/>
      <c r="ATZ77" s="7"/>
      <c r="AUA77" s="7"/>
      <c r="AUB77" s="7"/>
      <c r="AUC77" s="7"/>
      <c r="AUD77" s="7"/>
      <c r="AUE77" s="7"/>
      <c r="AUF77" s="7"/>
      <c r="AUG77" s="7"/>
      <c r="AUH77" s="7"/>
      <c r="AUI77" s="7"/>
      <c r="AUJ77" s="7"/>
      <c r="AUK77" s="7"/>
      <c r="AUL77" s="7"/>
      <c r="AUM77" s="7"/>
      <c r="AUN77" s="7"/>
      <c r="AUO77" s="7"/>
      <c r="AUP77" s="7"/>
      <c r="AUQ77" s="7"/>
      <c r="AUR77" s="7"/>
      <c r="AUS77" s="7"/>
      <c r="AUT77" s="7"/>
      <c r="AUU77" s="7"/>
      <c r="AUV77" s="7"/>
      <c r="AUW77" s="7"/>
      <c r="AUX77" s="7"/>
      <c r="AUY77" s="7"/>
      <c r="AUZ77" s="7"/>
      <c r="AVA77" s="7"/>
      <c r="AVB77" s="7"/>
      <c r="AVC77" s="7"/>
      <c r="AVD77" s="7"/>
      <c r="AVE77" s="7"/>
      <c r="AVF77" s="7"/>
      <c r="AVG77" s="7"/>
      <c r="AVH77" s="7"/>
      <c r="AVI77" s="7"/>
    </row>
    <row r="78" spans="1:1257" s="11" customFormat="1">
      <c r="A78" s="9" t="s">
        <v>42</v>
      </c>
      <c r="B78" s="9" t="s">
        <v>378</v>
      </c>
      <c r="C78" s="9">
        <v>8229642</v>
      </c>
      <c r="D78" s="9">
        <v>15815537</v>
      </c>
      <c r="E78" s="9">
        <v>8519045</v>
      </c>
      <c r="F78" s="9">
        <v>17127208</v>
      </c>
      <c r="G78" s="9">
        <v>0.49136000000000002</v>
      </c>
      <c r="H78" s="9">
        <v>0.51990999999999998</v>
      </c>
      <c r="I78" s="9">
        <v>0.34226000000000001</v>
      </c>
      <c r="J78" s="9">
        <v>0.66781999999999997</v>
      </c>
      <c r="K78" s="9">
        <v>0.48009000000000002</v>
      </c>
      <c r="L78" s="9">
        <v>0.65773999999999999</v>
      </c>
      <c r="M78" s="9">
        <v>90024</v>
      </c>
      <c r="N78" s="9">
        <v>93627</v>
      </c>
      <c r="O78" s="9">
        <v>1802145792</v>
      </c>
      <c r="P78" s="9">
        <v>2202992640</v>
      </c>
      <c r="Q78" s="9">
        <v>180660</v>
      </c>
      <c r="R78" s="9">
        <v>198111</v>
      </c>
      <c r="S78" s="9">
        <v>1460432896</v>
      </c>
      <c r="T78" s="9">
        <v>3118628864</v>
      </c>
      <c r="U78" s="9" t="s">
        <v>280</v>
      </c>
      <c r="V78" s="9" t="s">
        <v>320</v>
      </c>
      <c r="W78" s="9" t="s">
        <v>144</v>
      </c>
      <c r="X78" s="9" t="s">
        <v>496</v>
      </c>
      <c r="Y78" s="9" t="s">
        <v>380</v>
      </c>
      <c r="Z78" s="9" t="s">
        <v>617</v>
      </c>
      <c r="AA78" s="10" t="s">
        <v>307</v>
      </c>
      <c r="AB78" s="9" t="s">
        <v>382</v>
      </c>
      <c r="AC78" s="9" t="s">
        <v>147</v>
      </c>
      <c r="AD78" s="9">
        <f t="shared" si="1"/>
        <v>0.50087666666666664</v>
      </c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  <c r="AAA78" s="7"/>
      <c r="AAB78" s="7"/>
      <c r="AAC78" s="7"/>
      <c r="AAD78" s="7"/>
      <c r="AAE78" s="7"/>
      <c r="AAF78" s="7"/>
      <c r="AAG78" s="7"/>
      <c r="AAH78" s="7"/>
      <c r="AAI78" s="7"/>
      <c r="AAJ78" s="7"/>
      <c r="AAK78" s="7"/>
      <c r="AAL78" s="7"/>
      <c r="AAM78" s="7"/>
      <c r="AAN78" s="7"/>
      <c r="AAO78" s="7"/>
      <c r="AAP78" s="7"/>
      <c r="AAQ78" s="7"/>
      <c r="AAR78" s="7"/>
      <c r="AAS78" s="7"/>
      <c r="AAT78" s="7"/>
      <c r="AAU78" s="7"/>
      <c r="AAV78" s="7"/>
      <c r="AAW78" s="7"/>
      <c r="AAX78" s="7"/>
      <c r="AAY78" s="7"/>
      <c r="AAZ78" s="7"/>
      <c r="ABA78" s="7"/>
      <c r="ABB78" s="7"/>
      <c r="ABC78" s="7"/>
      <c r="ABD78" s="7"/>
      <c r="ABE78" s="7"/>
      <c r="ABF78" s="7"/>
      <c r="ABG78" s="7"/>
      <c r="ABH78" s="7"/>
      <c r="ABI78" s="7"/>
      <c r="ABJ78" s="7"/>
      <c r="ABK78" s="7"/>
      <c r="ABL78" s="7"/>
      <c r="ABM78" s="7"/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/>
      <c r="ABZ78" s="7"/>
      <c r="ACA78" s="7"/>
      <c r="ACB78" s="7"/>
      <c r="ACC78" s="7"/>
      <c r="ACD78" s="7"/>
      <c r="ACE78" s="7"/>
      <c r="ACF78" s="7"/>
      <c r="ACG78" s="7"/>
      <c r="ACH78" s="7"/>
      <c r="ACI78" s="7"/>
      <c r="ACJ78" s="7"/>
      <c r="ACK78" s="7"/>
      <c r="ACL78" s="7"/>
      <c r="ACM78" s="7"/>
      <c r="ACN78" s="7"/>
      <c r="ACO78" s="7"/>
      <c r="ACP78" s="7"/>
      <c r="ACQ78" s="7"/>
      <c r="ACR78" s="7"/>
      <c r="ACS78" s="7"/>
      <c r="ACT78" s="7"/>
      <c r="ACU78" s="7"/>
      <c r="ACV78" s="7"/>
      <c r="ACW78" s="7"/>
      <c r="ACX78" s="7"/>
      <c r="ACY78" s="7"/>
      <c r="ACZ78" s="7"/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/>
      <c r="ADL78" s="7"/>
      <c r="ADM78" s="7"/>
      <c r="ADN78" s="7"/>
      <c r="ADO78" s="7"/>
      <c r="ADP78" s="7"/>
      <c r="ADQ78" s="7"/>
      <c r="ADR78" s="7"/>
      <c r="ADS78" s="7"/>
      <c r="ADT78" s="7"/>
      <c r="ADU78" s="7"/>
      <c r="ADV78" s="7"/>
      <c r="ADW78" s="7"/>
      <c r="ADX78" s="7"/>
      <c r="ADY78" s="7"/>
      <c r="ADZ78" s="7"/>
      <c r="AEA78" s="7"/>
      <c r="AEB78" s="7"/>
      <c r="AEC78" s="7"/>
      <c r="AED78" s="7"/>
      <c r="AEE78" s="7"/>
      <c r="AEF78" s="7"/>
      <c r="AEG78" s="7"/>
      <c r="AEH78" s="7"/>
      <c r="AEI78" s="7"/>
      <c r="AEJ78" s="7"/>
      <c r="AEK78" s="7"/>
      <c r="AEL78" s="7"/>
      <c r="AEM78" s="7"/>
      <c r="AEN78" s="7"/>
      <c r="AEO78" s="7"/>
      <c r="AEP78" s="7"/>
      <c r="AEQ78" s="7"/>
      <c r="AER78" s="7"/>
      <c r="AES78" s="7"/>
      <c r="AET78" s="7"/>
      <c r="AEU78" s="7"/>
      <c r="AEV78" s="7"/>
      <c r="AEW78" s="7"/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/>
      <c r="AFI78" s="7"/>
      <c r="AFJ78" s="7"/>
      <c r="AFK78" s="7"/>
      <c r="AFL78" s="7"/>
      <c r="AFM78" s="7"/>
      <c r="AFN78" s="7"/>
      <c r="AFO78" s="7"/>
      <c r="AFP78" s="7"/>
      <c r="AFQ78" s="7"/>
      <c r="AFR78" s="7"/>
      <c r="AFS78" s="7"/>
      <c r="AFT78" s="7"/>
      <c r="AFU78" s="7"/>
      <c r="AFV78" s="7"/>
      <c r="AFW78" s="7"/>
      <c r="AFX78" s="7"/>
      <c r="AFY78" s="7"/>
      <c r="AFZ78" s="7"/>
      <c r="AGA78" s="7"/>
      <c r="AGB78" s="7"/>
      <c r="AGC78" s="7"/>
      <c r="AGD78" s="7"/>
      <c r="AGE78" s="7"/>
      <c r="AGF78" s="7"/>
      <c r="AGG78" s="7"/>
      <c r="AGH78" s="7"/>
      <c r="AGI78" s="7"/>
      <c r="AGJ78" s="7"/>
      <c r="AGK78" s="7"/>
      <c r="AGL78" s="7"/>
      <c r="AGM78" s="7"/>
      <c r="AGN78" s="7"/>
      <c r="AGO78" s="7"/>
      <c r="AGP78" s="7"/>
      <c r="AGQ78" s="7"/>
      <c r="AGR78" s="7"/>
      <c r="AGS78" s="7"/>
      <c r="AGT78" s="7"/>
      <c r="AGU78" s="7"/>
      <c r="AGV78" s="7"/>
      <c r="AGW78" s="7"/>
      <c r="AGX78" s="7"/>
      <c r="AGY78" s="7"/>
      <c r="AGZ78" s="7"/>
      <c r="AHA78" s="7"/>
      <c r="AHB78" s="7"/>
      <c r="AHC78" s="7"/>
      <c r="AHD78" s="7"/>
      <c r="AHE78" s="7"/>
      <c r="AHF78" s="7"/>
      <c r="AHG78" s="7"/>
      <c r="AHH78" s="7"/>
      <c r="AHI78" s="7"/>
      <c r="AHJ78" s="7"/>
      <c r="AHK78" s="7"/>
      <c r="AHL78" s="7"/>
      <c r="AHM78" s="7"/>
      <c r="AHN78" s="7"/>
      <c r="AHO78" s="7"/>
      <c r="AHP78" s="7"/>
      <c r="AHQ78" s="7"/>
      <c r="AHR78" s="7"/>
      <c r="AHS78" s="7"/>
      <c r="AHT78" s="7"/>
      <c r="AHU78" s="7"/>
      <c r="AHV78" s="7"/>
      <c r="AHW78" s="7"/>
      <c r="AHX78" s="7"/>
      <c r="AHY78" s="7"/>
      <c r="AHZ78" s="7"/>
      <c r="AIA78" s="7"/>
      <c r="AIB78" s="7"/>
      <c r="AIC78" s="7"/>
      <c r="AID78" s="7"/>
      <c r="AIE78" s="7"/>
      <c r="AIF78" s="7"/>
      <c r="AIG78" s="7"/>
      <c r="AIH78" s="7"/>
      <c r="AII78" s="7"/>
      <c r="AIJ78" s="7"/>
      <c r="AIK78" s="7"/>
      <c r="AIL78" s="7"/>
      <c r="AIM78" s="7"/>
      <c r="AIN78" s="7"/>
      <c r="AIO78" s="7"/>
      <c r="AIP78" s="7"/>
      <c r="AIQ78" s="7"/>
      <c r="AIR78" s="7"/>
      <c r="AIS78" s="7"/>
      <c r="AIT78" s="7"/>
      <c r="AIU78" s="7"/>
      <c r="AIV78" s="7"/>
      <c r="AIW78" s="7"/>
      <c r="AIX78" s="7"/>
      <c r="AIY78" s="7"/>
      <c r="AIZ78" s="7"/>
      <c r="AJA78" s="7"/>
      <c r="AJB78" s="7"/>
      <c r="AJC78" s="7"/>
      <c r="AJD78" s="7"/>
      <c r="AJE78" s="7"/>
      <c r="AJF78" s="7"/>
      <c r="AJG78" s="7"/>
      <c r="AJH78" s="7"/>
      <c r="AJI78" s="7"/>
      <c r="AJJ78" s="7"/>
      <c r="AJK78" s="7"/>
      <c r="AJL78" s="7"/>
      <c r="AJM78" s="7"/>
      <c r="AJN78" s="7"/>
      <c r="AJO78" s="7"/>
      <c r="AJP78" s="7"/>
      <c r="AJQ78" s="7"/>
      <c r="AJR78" s="7"/>
      <c r="AJS78" s="7"/>
      <c r="AJT78" s="7"/>
      <c r="AJU78" s="7"/>
      <c r="AJV78" s="7"/>
      <c r="AJW78" s="7"/>
      <c r="AJX78" s="7"/>
      <c r="AJY78" s="7"/>
      <c r="AJZ78" s="7"/>
      <c r="AKA78" s="7"/>
      <c r="AKB78" s="7"/>
      <c r="AKC78" s="7"/>
      <c r="AKD78" s="7"/>
      <c r="AKE78" s="7"/>
      <c r="AKF78" s="7"/>
      <c r="AKG78" s="7"/>
      <c r="AKH78" s="7"/>
      <c r="AKI78" s="7"/>
      <c r="AKJ78" s="7"/>
      <c r="AKK78" s="7"/>
      <c r="AKL78" s="7"/>
      <c r="AKM78" s="7"/>
      <c r="AKN78" s="7"/>
      <c r="AKO78" s="7"/>
      <c r="AKP78" s="7"/>
      <c r="AKQ78" s="7"/>
      <c r="AKR78" s="7"/>
      <c r="AKS78" s="7"/>
      <c r="AKT78" s="7"/>
      <c r="AKU78" s="7"/>
      <c r="AKV78" s="7"/>
      <c r="AKW78" s="7"/>
      <c r="AKX78" s="7"/>
      <c r="AKY78" s="7"/>
      <c r="AKZ78" s="7"/>
      <c r="ALA78" s="7"/>
      <c r="ALB78" s="7"/>
      <c r="ALC78" s="7"/>
      <c r="ALD78" s="7"/>
      <c r="ALE78" s="7"/>
      <c r="ALF78" s="7"/>
      <c r="ALG78" s="7"/>
      <c r="ALH78" s="7"/>
      <c r="ALI78" s="7"/>
      <c r="ALJ78" s="7"/>
      <c r="ALK78" s="7"/>
      <c r="ALL78" s="7"/>
      <c r="ALM78" s="7"/>
      <c r="ALN78" s="7"/>
      <c r="ALO78" s="7"/>
      <c r="ALP78" s="7"/>
      <c r="ALQ78" s="7"/>
      <c r="ALR78" s="7"/>
      <c r="ALS78" s="7"/>
      <c r="ALT78" s="7"/>
      <c r="ALU78" s="7"/>
      <c r="ALV78" s="7"/>
      <c r="ALW78" s="7"/>
      <c r="ALX78" s="7"/>
      <c r="ALY78" s="7"/>
      <c r="ALZ78" s="7"/>
      <c r="AMA78" s="7"/>
      <c r="AMB78" s="7"/>
      <c r="AMC78" s="7"/>
      <c r="AMD78" s="7"/>
      <c r="AME78" s="7"/>
      <c r="AMF78" s="7"/>
      <c r="AMG78" s="7"/>
      <c r="AMH78" s="7"/>
      <c r="AMI78" s="7"/>
      <c r="AMJ78" s="7"/>
      <c r="AMK78" s="7"/>
      <c r="AML78" s="7"/>
      <c r="AMM78" s="7"/>
      <c r="AMN78" s="7"/>
      <c r="AMO78" s="7"/>
      <c r="AMP78" s="7"/>
      <c r="AMQ78" s="7"/>
      <c r="AMR78" s="7"/>
      <c r="AMS78" s="7"/>
      <c r="AMT78" s="7"/>
      <c r="AMU78" s="7"/>
      <c r="AMV78" s="7"/>
      <c r="AMW78" s="7"/>
      <c r="AMX78" s="7"/>
      <c r="AMY78" s="7"/>
      <c r="AMZ78" s="7"/>
      <c r="ANA78" s="7"/>
      <c r="ANB78" s="7"/>
      <c r="ANC78" s="7"/>
      <c r="AND78" s="7"/>
      <c r="ANE78" s="7"/>
      <c r="ANF78" s="7"/>
      <c r="ANG78" s="7"/>
      <c r="ANH78" s="7"/>
      <c r="ANI78" s="7"/>
      <c r="ANJ78" s="7"/>
      <c r="ANK78" s="7"/>
      <c r="ANL78" s="7"/>
      <c r="ANM78" s="7"/>
      <c r="ANN78" s="7"/>
      <c r="ANO78" s="7"/>
      <c r="ANP78" s="7"/>
      <c r="ANQ78" s="7"/>
      <c r="ANR78" s="7"/>
      <c r="ANS78" s="7"/>
      <c r="ANT78" s="7"/>
      <c r="ANU78" s="7"/>
      <c r="ANV78" s="7"/>
      <c r="ANW78" s="7"/>
      <c r="ANX78" s="7"/>
      <c r="ANY78" s="7"/>
      <c r="ANZ78" s="7"/>
      <c r="AOA78" s="7"/>
      <c r="AOB78" s="7"/>
      <c r="AOC78" s="7"/>
      <c r="AOD78" s="7"/>
      <c r="AOE78" s="7"/>
      <c r="AOF78" s="7"/>
      <c r="AOG78" s="7"/>
      <c r="AOH78" s="7"/>
      <c r="AOI78" s="7"/>
      <c r="AOJ78" s="7"/>
      <c r="AOK78" s="7"/>
      <c r="AOL78" s="7"/>
      <c r="AOM78" s="7"/>
      <c r="AON78" s="7"/>
      <c r="AOO78" s="7"/>
      <c r="AOP78" s="7"/>
      <c r="AOQ78" s="7"/>
      <c r="AOR78" s="7"/>
      <c r="AOS78" s="7"/>
      <c r="AOT78" s="7"/>
      <c r="AOU78" s="7"/>
      <c r="AOV78" s="7"/>
      <c r="AOW78" s="7"/>
      <c r="AOX78" s="7"/>
      <c r="AOY78" s="7"/>
      <c r="AOZ78" s="7"/>
      <c r="APA78" s="7"/>
      <c r="APB78" s="7"/>
      <c r="APC78" s="7"/>
      <c r="APD78" s="7"/>
      <c r="APE78" s="7"/>
      <c r="APF78" s="7"/>
      <c r="APG78" s="7"/>
      <c r="APH78" s="7"/>
      <c r="API78" s="7"/>
      <c r="APJ78" s="7"/>
      <c r="APK78" s="7"/>
      <c r="APL78" s="7"/>
      <c r="APM78" s="7"/>
      <c r="APN78" s="7"/>
      <c r="APO78" s="7"/>
      <c r="APP78" s="7"/>
      <c r="APQ78" s="7"/>
      <c r="APR78" s="7"/>
      <c r="APS78" s="7"/>
      <c r="APT78" s="7"/>
      <c r="APU78" s="7"/>
      <c r="APV78" s="7"/>
      <c r="APW78" s="7"/>
      <c r="APX78" s="7"/>
      <c r="APY78" s="7"/>
      <c r="APZ78" s="7"/>
      <c r="AQA78" s="7"/>
      <c r="AQB78" s="7"/>
      <c r="AQC78" s="7"/>
      <c r="AQD78" s="7"/>
      <c r="AQE78" s="7"/>
      <c r="AQF78" s="7"/>
      <c r="AQG78" s="7"/>
      <c r="AQH78" s="7"/>
      <c r="AQI78" s="7"/>
      <c r="AQJ78" s="7"/>
      <c r="AQK78" s="7"/>
      <c r="AQL78" s="7"/>
      <c r="AQM78" s="7"/>
      <c r="AQN78" s="7"/>
      <c r="AQO78" s="7"/>
      <c r="AQP78" s="7"/>
      <c r="AQQ78" s="7"/>
      <c r="AQR78" s="7"/>
      <c r="AQS78" s="7"/>
      <c r="AQT78" s="7"/>
      <c r="AQU78" s="7"/>
      <c r="AQV78" s="7"/>
      <c r="AQW78" s="7"/>
      <c r="AQX78" s="7"/>
      <c r="AQY78" s="7"/>
      <c r="AQZ78" s="7"/>
      <c r="ARA78" s="7"/>
      <c r="ARB78" s="7"/>
      <c r="ARC78" s="7"/>
      <c r="ARD78" s="7"/>
      <c r="ARE78" s="7"/>
      <c r="ARF78" s="7"/>
      <c r="ARG78" s="7"/>
      <c r="ARH78" s="7"/>
      <c r="ARI78" s="7"/>
      <c r="ARJ78" s="7"/>
      <c r="ARK78" s="7"/>
      <c r="ARL78" s="7"/>
      <c r="ARM78" s="7"/>
      <c r="ARN78" s="7"/>
      <c r="ARO78" s="7"/>
      <c r="ARP78" s="7"/>
      <c r="ARQ78" s="7"/>
      <c r="ARR78" s="7"/>
      <c r="ARS78" s="7"/>
      <c r="ART78" s="7"/>
      <c r="ARU78" s="7"/>
      <c r="ARV78" s="7"/>
      <c r="ARW78" s="7"/>
      <c r="ARX78" s="7"/>
      <c r="ARY78" s="7"/>
      <c r="ARZ78" s="7"/>
      <c r="ASA78" s="7"/>
      <c r="ASB78" s="7"/>
      <c r="ASC78" s="7"/>
      <c r="ASD78" s="7"/>
      <c r="ASE78" s="7"/>
      <c r="ASF78" s="7"/>
      <c r="ASG78" s="7"/>
      <c r="ASH78" s="7"/>
      <c r="ASI78" s="7"/>
      <c r="ASJ78" s="7"/>
      <c r="ASK78" s="7"/>
      <c r="ASL78" s="7"/>
      <c r="ASM78" s="7"/>
      <c r="ASN78" s="7"/>
      <c r="ASO78" s="7"/>
      <c r="ASP78" s="7"/>
      <c r="ASQ78" s="7"/>
      <c r="ASR78" s="7"/>
      <c r="ASS78" s="7"/>
      <c r="AST78" s="7"/>
      <c r="ASU78" s="7"/>
      <c r="ASV78" s="7"/>
      <c r="ASW78" s="7"/>
      <c r="ASX78" s="7"/>
      <c r="ASY78" s="7"/>
      <c r="ASZ78" s="7"/>
      <c r="ATA78" s="7"/>
      <c r="ATB78" s="7"/>
      <c r="ATC78" s="7"/>
      <c r="ATD78" s="7"/>
      <c r="ATE78" s="7"/>
      <c r="ATF78" s="7"/>
      <c r="ATG78" s="7"/>
      <c r="ATH78" s="7"/>
      <c r="ATI78" s="7"/>
      <c r="ATJ78" s="7"/>
      <c r="ATK78" s="7"/>
      <c r="ATL78" s="7"/>
      <c r="ATM78" s="7"/>
      <c r="ATN78" s="7"/>
      <c r="ATO78" s="7"/>
      <c r="ATP78" s="7"/>
      <c r="ATQ78" s="7"/>
      <c r="ATR78" s="7"/>
      <c r="ATS78" s="7"/>
      <c r="ATT78" s="7"/>
      <c r="ATU78" s="7"/>
      <c r="ATV78" s="7"/>
      <c r="ATW78" s="7"/>
      <c r="ATX78" s="7"/>
      <c r="ATY78" s="7"/>
      <c r="ATZ78" s="7"/>
      <c r="AUA78" s="7"/>
      <c r="AUB78" s="7"/>
      <c r="AUC78" s="7"/>
      <c r="AUD78" s="7"/>
      <c r="AUE78" s="7"/>
      <c r="AUF78" s="7"/>
      <c r="AUG78" s="7"/>
      <c r="AUH78" s="7"/>
      <c r="AUI78" s="7"/>
      <c r="AUJ78" s="7"/>
      <c r="AUK78" s="7"/>
      <c r="AUL78" s="7"/>
      <c r="AUM78" s="7"/>
      <c r="AUN78" s="7"/>
      <c r="AUO78" s="7"/>
      <c r="AUP78" s="7"/>
      <c r="AUQ78" s="7"/>
      <c r="AUR78" s="7"/>
      <c r="AUS78" s="7"/>
      <c r="AUT78" s="7"/>
      <c r="AUU78" s="7"/>
      <c r="AUV78" s="7"/>
      <c r="AUW78" s="7"/>
      <c r="AUX78" s="7"/>
      <c r="AUY78" s="7"/>
      <c r="AUZ78" s="7"/>
      <c r="AVA78" s="7"/>
      <c r="AVB78" s="7"/>
      <c r="AVC78" s="7"/>
      <c r="AVD78" s="7"/>
      <c r="AVE78" s="7"/>
      <c r="AVF78" s="7"/>
      <c r="AVG78" s="7"/>
      <c r="AVH78" s="7"/>
      <c r="AVI78" s="7"/>
    </row>
    <row r="79" spans="1:1257" s="11" customFormat="1">
      <c r="A79" s="9" t="s">
        <v>42</v>
      </c>
      <c r="B79" s="9" t="s">
        <v>383</v>
      </c>
      <c r="C79" s="9">
        <v>8214297</v>
      </c>
      <c r="D79" s="9">
        <v>14426527</v>
      </c>
      <c r="E79" s="9">
        <v>8534390</v>
      </c>
      <c r="F79" s="9">
        <v>18516218</v>
      </c>
      <c r="G79" s="9">
        <v>0.49043999999999999</v>
      </c>
      <c r="H79" s="9">
        <v>0.56206999999999996</v>
      </c>
      <c r="I79" s="9">
        <v>0.36281000000000002</v>
      </c>
      <c r="J79" s="9">
        <v>0.6845</v>
      </c>
      <c r="K79" s="9">
        <v>0.43792999999999999</v>
      </c>
      <c r="L79" s="9">
        <v>0.63719000000000003</v>
      </c>
      <c r="M79" s="9">
        <v>21637</v>
      </c>
      <c r="N79" s="9">
        <v>21658</v>
      </c>
      <c r="O79" s="9">
        <v>2901942272</v>
      </c>
      <c r="P79" s="9">
        <v>3151474688</v>
      </c>
      <c r="Q79" s="9">
        <v>198319</v>
      </c>
      <c r="R79" s="9">
        <v>25313</v>
      </c>
      <c r="S79" s="9">
        <v>1437384704</v>
      </c>
      <c r="T79" s="9">
        <v>2995343360</v>
      </c>
      <c r="U79" s="9" t="s">
        <v>280</v>
      </c>
      <c r="V79" s="9" t="s">
        <v>318</v>
      </c>
      <c r="W79" s="9" t="s">
        <v>261</v>
      </c>
      <c r="X79" s="9" t="s">
        <v>379</v>
      </c>
      <c r="Y79" s="9" t="s">
        <v>388</v>
      </c>
      <c r="Z79" s="9" t="s">
        <v>389</v>
      </c>
      <c r="AA79" s="10" t="s">
        <v>289</v>
      </c>
      <c r="AB79" s="9" t="s">
        <v>382</v>
      </c>
      <c r="AC79" s="9" t="s">
        <v>147</v>
      </c>
      <c r="AD79" s="9">
        <f t="shared" si="1"/>
        <v>0.51431666666666664</v>
      </c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  <c r="AAA79" s="7"/>
      <c r="AAB79" s="7"/>
      <c r="AAC79" s="7"/>
      <c r="AAD79" s="7"/>
      <c r="AAE79" s="7"/>
      <c r="AAF79" s="7"/>
      <c r="AAG79" s="7"/>
      <c r="AAH79" s="7"/>
      <c r="AAI79" s="7"/>
      <c r="AAJ79" s="7"/>
      <c r="AAK79" s="7"/>
      <c r="AAL79" s="7"/>
      <c r="AAM79" s="7"/>
      <c r="AAN79" s="7"/>
      <c r="AAO79" s="7"/>
      <c r="AAP79" s="7"/>
      <c r="AAQ79" s="7"/>
      <c r="AAR79" s="7"/>
      <c r="AAS79" s="7"/>
      <c r="AAT79" s="7"/>
      <c r="AAU79" s="7"/>
      <c r="AAV79" s="7"/>
      <c r="AAW79" s="7"/>
      <c r="AAX79" s="7"/>
      <c r="AAY79" s="7"/>
      <c r="AAZ79" s="7"/>
      <c r="ABA79" s="7"/>
      <c r="ABB79" s="7"/>
      <c r="ABC79" s="7"/>
      <c r="ABD79" s="7"/>
      <c r="ABE79" s="7"/>
      <c r="ABF79" s="7"/>
      <c r="ABG79" s="7"/>
      <c r="ABH79" s="7"/>
      <c r="ABI79" s="7"/>
      <c r="ABJ79" s="7"/>
      <c r="ABK79" s="7"/>
      <c r="ABL79" s="7"/>
      <c r="ABM79" s="7"/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/>
      <c r="ABZ79" s="7"/>
      <c r="ACA79" s="7"/>
      <c r="ACB79" s="7"/>
      <c r="ACC79" s="7"/>
      <c r="ACD79" s="7"/>
      <c r="ACE79" s="7"/>
      <c r="ACF79" s="7"/>
      <c r="ACG79" s="7"/>
      <c r="ACH79" s="7"/>
      <c r="ACI79" s="7"/>
      <c r="ACJ79" s="7"/>
      <c r="ACK79" s="7"/>
      <c r="ACL79" s="7"/>
      <c r="ACM79" s="7"/>
      <c r="ACN79" s="7"/>
      <c r="ACO79" s="7"/>
      <c r="ACP79" s="7"/>
      <c r="ACQ79" s="7"/>
      <c r="ACR79" s="7"/>
      <c r="ACS79" s="7"/>
      <c r="ACT79" s="7"/>
      <c r="ACU79" s="7"/>
      <c r="ACV79" s="7"/>
      <c r="ACW79" s="7"/>
      <c r="ACX79" s="7"/>
      <c r="ACY79" s="7"/>
      <c r="ACZ79" s="7"/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/>
      <c r="ADL79" s="7"/>
      <c r="ADM79" s="7"/>
      <c r="ADN79" s="7"/>
      <c r="ADO79" s="7"/>
      <c r="ADP79" s="7"/>
      <c r="ADQ79" s="7"/>
      <c r="ADR79" s="7"/>
      <c r="ADS79" s="7"/>
      <c r="ADT79" s="7"/>
      <c r="ADU79" s="7"/>
      <c r="ADV79" s="7"/>
      <c r="ADW79" s="7"/>
      <c r="ADX79" s="7"/>
      <c r="ADY79" s="7"/>
      <c r="ADZ79" s="7"/>
      <c r="AEA79" s="7"/>
      <c r="AEB79" s="7"/>
      <c r="AEC79" s="7"/>
      <c r="AED79" s="7"/>
      <c r="AEE79" s="7"/>
      <c r="AEF79" s="7"/>
      <c r="AEG79" s="7"/>
      <c r="AEH79" s="7"/>
      <c r="AEI79" s="7"/>
      <c r="AEJ79" s="7"/>
      <c r="AEK79" s="7"/>
      <c r="AEL79" s="7"/>
      <c r="AEM79" s="7"/>
      <c r="AEN79" s="7"/>
      <c r="AEO79" s="7"/>
      <c r="AEP79" s="7"/>
      <c r="AEQ79" s="7"/>
      <c r="AER79" s="7"/>
      <c r="AES79" s="7"/>
      <c r="AET79" s="7"/>
      <c r="AEU79" s="7"/>
      <c r="AEV79" s="7"/>
      <c r="AEW79" s="7"/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/>
      <c r="AFI79" s="7"/>
      <c r="AFJ79" s="7"/>
      <c r="AFK79" s="7"/>
      <c r="AFL79" s="7"/>
      <c r="AFM79" s="7"/>
      <c r="AFN79" s="7"/>
      <c r="AFO79" s="7"/>
      <c r="AFP79" s="7"/>
      <c r="AFQ79" s="7"/>
      <c r="AFR79" s="7"/>
      <c r="AFS79" s="7"/>
      <c r="AFT79" s="7"/>
      <c r="AFU79" s="7"/>
      <c r="AFV79" s="7"/>
      <c r="AFW79" s="7"/>
      <c r="AFX79" s="7"/>
      <c r="AFY79" s="7"/>
      <c r="AFZ79" s="7"/>
      <c r="AGA79" s="7"/>
      <c r="AGB79" s="7"/>
      <c r="AGC79" s="7"/>
      <c r="AGD79" s="7"/>
      <c r="AGE79" s="7"/>
      <c r="AGF79" s="7"/>
      <c r="AGG79" s="7"/>
      <c r="AGH79" s="7"/>
      <c r="AGI79" s="7"/>
      <c r="AGJ79" s="7"/>
      <c r="AGK79" s="7"/>
      <c r="AGL79" s="7"/>
      <c r="AGM79" s="7"/>
      <c r="AGN79" s="7"/>
      <c r="AGO79" s="7"/>
      <c r="AGP79" s="7"/>
      <c r="AGQ79" s="7"/>
      <c r="AGR79" s="7"/>
      <c r="AGS79" s="7"/>
      <c r="AGT79" s="7"/>
      <c r="AGU79" s="7"/>
      <c r="AGV79" s="7"/>
      <c r="AGW79" s="7"/>
      <c r="AGX79" s="7"/>
      <c r="AGY79" s="7"/>
      <c r="AGZ79" s="7"/>
      <c r="AHA79" s="7"/>
      <c r="AHB79" s="7"/>
      <c r="AHC79" s="7"/>
      <c r="AHD79" s="7"/>
      <c r="AHE79" s="7"/>
      <c r="AHF79" s="7"/>
      <c r="AHG79" s="7"/>
      <c r="AHH79" s="7"/>
      <c r="AHI79" s="7"/>
      <c r="AHJ79" s="7"/>
      <c r="AHK79" s="7"/>
      <c r="AHL79" s="7"/>
      <c r="AHM79" s="7"/>
      <c r="AHN79" s="7"/>
      <c r="AHO79" s="7"/>
      <c r="AHP79" s="7"/>
      <c r="AHQ79" s="7"/>
      <c r="AHR79" s="7"/>
      <c r="AHS79" s="7"/>
      <c r="AHT79" s="7"/>
      <c r="AHU79" s="7"/>
      <c r="AHV79" s="7"/>
      <c r="AHW79" s="7"/>
      <c r="AHX79" s="7"/>
      <c r="AHY79" s="7"/>
      <c r="AHZ79" s="7"/>
      <c r="AIA79" s="7"/>
      <c r="AIB79" s="7"/>
      <c r="AIC79" s="7"/>
      <c r="AID79" s="7"/>
      <c r="AIE79" s="7"/>
      <c r="AIF79" s="7"/>
      <c r="AIG79" s="7"/>
      <c r="AIH79" s="7"/>
      <c r="AII79" s="7"/>
      <c r="AIJ79" s="7"/>
      <c r="AIK79" s="7"/>
      <c r="AIL79" s="7"/>
      <c r="AIM79" s="7"/>
      <c r="AIN79" s="7"/>
      <c r="AIO79" s="7"/>
      <c r="AIP79" s="7"/>
      <c r="AIQ79" s="7"/>
      <c r="AIR79" s="7"/>
      <c r="AIS79" s="7"/>
      <c r="AIT79" s="7"/>
      <c r="AIU79" s="7"/>
      <c r="AIV79" s="7"/>
      <c r="AIW79" s="7"/>
      <c r="AIX79" s="7"/>
      <c r="AIY79" s="7"/>
      <c r="AIZ79" s="7"/>
      <c r="AJA79" s="7"/>
      <c r="AJB79" s="7"/>
      <c r="AJC79" s="7"/>
      <c r="AJD79" s="7"/>
      <c r="AJE79" s="7"/>
      <c r="AJF79" s="7"/>
      <c r="AJG79" s="7"/>
      <c r="AJH79" s="7"/>
      <c r="AJI79" s="7"/>
      <c r="AJJ79" s="7"/>
      <c r="AJK79" s="7"/>
      <c r="AJL79" s="7"/>
      <c r="AJM79" s="7"/>
      <c r="AJN79" s="7"/>
      <c r="AJO79" s="7"/>
      <c r="AJP79" s="7"/>
      <c r="AJQ79" s="7"/>
      <c r="AJR79" s="7"/>
      <c r="AJS79" s="7"/>
      <c r="AJT79" s="7"/>
      <c r="AJU79" s="7"/>
      <c r="AJV79" s="7"/>
      <c r="AJW79" s="7"/>
      <c r="AJX79" s="7"/>
      <c r="AJY79" s="7"/>
      <c r="AJZ79" s="7"/>
      <c r="AKA79" s="7"/>
      <c r="AKB79" s="7"/>
      <c r="AKC79" s="7"/>
      <c r="AKD79" s="7"/>
      <c r="AKE79" s="7"/>
      <c r="AKF79" s="7"/>
      <c r="AKG79" s="7"/>
      <c r="AKH79" s="7"/>
      <c r="AKI79" s="7"/>
      <c r="AKJ79" s="7"/>
      <c r="AKK79" s="7"/>
      <c r="AKL79" s="7"/>
      <c r="AKM79" s="7"/>
      <c r="AKN79" s="7"/>
      <c r="AKO79" s="7"/>
      <c r="AKP79" s="7"/>
      <c r="AKQ79" s="7"/>
      <c r="AKR79" s="7"/>
      <c r="AKS79" s="7"/>
      <c r="AKT79" s="7"/>
      <c r="AKU79" s="7"/>
      <c r="AKV79" s="7"/>
      <c r="AKW79" s="7"/>
      <c r="AKX79" s="7"/>
      <c r="AKY79" s="7"/>
      <c r="AKZ79" s="7"/>
      <c r="ALA79" s="7"/>
      <c r="ALB79" s="7"/>
      <c r="ALC79" s="7"/>
      <c r="ALD79" s="7"/>
      <c r="ALE79" s="7"/>
      <c r="ALF79" s="7"/>
      <c r="ALG79" s="7"/>
      <c r="ALH79" s="7"/>
      <c r="ALI79" s="7"/>
      <c r="ALJ79" s="7"/>
      <c r="ALK79" s="7"/>
      <c r="ALL79" s="7"/>
      <c r="ALM79" s="7"/>
      <c r="ALN79" s="7"/>
      <c r="ALO79" s="7"/>
      <c r="ALP79" s="7"/>
      <c r="ALQ79" s="7"/>
      <c r="ALR79" s="7"/>
      <c r="ALS79" s="7"/>
      <c r="ALT79" s="7"/>
      <c r="ALU79" s="7"/>
      <c r="ALV79" s="7"/>
      <c r="ALW79" s="7"/>
      <c r="ALX79" s="7"/>
      <c r="ALY79" s="7"/>
      <c r="ALZ79" s="7"/>
      <c r="AMA79" s="7"/>
      <c r="AMB79" s="7"/>
      <c r="AMC79" s="7"/>
      <c r="AMD79" s="7"/>
      <c r="AME79" s="7"/>
      <c r="AMF79" s="7"/>
      <c r="AMG79" s="7"/>
      <c r="AMH79" s="7"/>
      <c r="AMI79" s="7"/>
      <c r="AMJ79" s="7"/>
      <c r="AMK79" s="7"/>
      <c r="AML79" s="7"/>
      <c r="AMM79" s="7"/>
      <c r="AMN79" s="7"/>
      <c r="AMO79" s="7"/>
      <c r="AMP79" s="7"/>
      <c r="AMQ79" s="7"/>
      <c r="AMR79" s="7"/>
      <c r="AMS79" s="7"/>
      <c r="AMT79" s="7"/>
      <c r="AMU79" s="7"/>
      <c r="AMV79" s="7"/>
      <c r="AMW79" s="7"/>
      <c r="AMX79" s="7"/>
      <c r="AMY79" s="7"/>
      <c r="AMZ79" s="7"/>
      <c r="ANA79" s="7"/>
      <c r="ANB79" s="7"/>
      <c r="ANC79" s="7"/>
      <c r="AND79" s="7"/>
      <c r="ANE79" s="7"/>
      <c r="ANF79" s="7"/>
      <c r="ANG79" s="7"/>
      <c r="ANH79" s="7"/>
      <c r="ANI79" s="7"/>
      <c r="ANJ79" s="7"/>
      <c r="ANK79" s="7"/>
      <c r="ANL79" s="7"/>
      <c r="ANM79" s="7"/>
      <c r="ANN79" s="7"/>
      <c r="ANO79" s="7"/>
      <c r="ANP79" s="7"/>
      <c r="ANQ79" s="7"/>
      <c r="ANR79" s="7"/>
      <c r="ANS79" s="7"/>
      <c r="ANT79" s="7"/>
      <c r="ANU79" s="7"/>
      <c r="ANV79" s="7"/>
      <c r="ANW79" s="7"/>
      <c r="ANX79" s="7"/>
      <c r="ANY79" s="7"/>
      <c r="ANZ79" s="7"/>
      <c r="AOA79" s="7"/>
      <c r="AOB79" s="7"/>
      <c r="AOC79" s="7"/>
      <c r="AOD79" s="7"/>
      <c r="AOE79" s="7"/>
      <c r="AOF79" s="7"/>
      <c r="AOG79" s="7"/>
      <c r="AOH79" s="7"/>
      <c r="AOI79" s="7"/>
      <c r="AOJ79" s="7"/>
      <c r="AOK79" s="7"/>
      <c r="AOL79" s="7"/>
      <c r="AOM79" s="7"/>
      <c r="AON79" s="7"/>
      <c r="AOO79" s="7"/>
      <c r="AOP79" s="7"/>
      <c r="AOQ79" s="7"/>
      <c r="AOR79" s="7"/>
      <c r="AOS79" s="7"/>
      <c r="AOT79" s="7"/>
      <c r="AOU79" s="7"/>
      <c r="AOV79" s="7"/>
      <c r="AOW79" s="7"/>
      <c r="AOX79" s="7"/>
      <c r="AOY79" s="7"/>
      <c r="AOZ79" s="7"/>
      <c r="APA79" s="7"/>
      <c r="APB79" s="7"/>
      <c r="APC79" s="7"/>
      <c r="APD79" s="7"/>
      <c r="APE79" s="7"/>
      <c r="APF79" s="7"/>
      <c r="APG79" s="7"/>
      <c r="APH79" s="7"/>
      <c r="API79" s="7"/>
      <c r="APJ79" s="7"/>
      <c r="APK79" s="7"/>
      <c r="APL79" s="7"/>
      <c r="APM79" s="7"/>
      <c r="APN79" s="7"/>
      <c r="APO79" s="7"/>
      <c r="APP79" s="7"/>
      <c r="APQ79" s="7"/>
      <c r="APR79" s="7"/>
      <c r="APS79" s="7"/>
      <c r="APT79" s="7"/>
      <c r="APU79" s="7"/>
      <c r="APV79" s="7"/>
      <c r="APW79" s="7"/>
      <c r="APX79" s="7"/>
      <c r="APY79" s="7"/>
      <c r="APZ79" s="7"/>
      <c r="AQA79" s="7"/>
      <c r="AQB79" s="7"/>
      <c r="AQC79" s="7"/>
      <c r="AQD79" s="7"/>
      <c r="AQE79" s="7"/>
      <c r="AQF79" s="7"/>
      <c r="AQG79" s="7"/>
      <c r="AQH79" s="7"/>
      <c r="AQI79" s="7"/>
      <c r="AQJ79" s="7"/>
      <c r="AQK79" s="7"/>
      <c r="AQL79" s="7"/>
      <c r="AQM79" s="7"/>
      <c r="AQN79" s="7"/>
      <c r="AQO79" s="7"/>
      <c r="AQP79" s="7"/>
      <c r="AQQ79" s="7"/>
      <c r="AQR79" s="7"/>
      <c r="AQS79" s="7"/>
      <c r="AQT79" s="7"/>
      <c r="AQU79" s="7"/>
      <c r="AQV79" s="7"/>
      <c r="AQW79" s="7"/>
      <c r="AQX79" s="7"/>
      <c r="AQY79" s="7"/>
      <c r="AQZ79" s="7"/>
      <c r="ARA79" s="7"/>
      <c r="ARB79" s="7"/>
      <c r="ARC79" s="7"/>
      <c r="ARD79" s="7"/>
      <c r="ARE79" s="7"/>
      <c r="ARF79" s="7"/>
      <c r="ARG79" s="7"/>
      <c r="ARH79" s="7"/>
      <c r="ARI79" s="7"/>
      <c r="ARJ79" s="7"/>
      <c r="ARK79" s="7"/>
      <c r="ARL79" s="7"/>
      <c r="ARM79" s="7"/>
      <c r="ARN79" s="7"/>
      <c r="ARO79" s="7"/>
      <c r="ARP79" s="7"/>
      <c r="ARQ79" s="7"/>
      <c r="ARR79" s="7"/>
      <c r="ARS79" s="7"/>
      <c r="ART79" s="7"/>
      <c r="ARU79" s="7"/>
      <c r="ARV79" s="7"/>
      <c r="ARW79" s="7"/>
      <c r="ARX79" s="7"/>
      <c r="ARY79" s="7"/>
      <c r="ARZ79" s="7"/>
      <c r="ASA79" s="7"/>
      <c r="ASB79" s="7"/>
      <c r="ASC79" s="7"/>
      <c r="ASD79" s="7"/>
      <c r="ASE79" s="7"/>
      <c r="ASF79" s="7"/>
      <c r="ASG79" s="7"/>
      <c r="ASH79" s="7"/>
      <c r="ASI79" s="7"/>
      <c r="ASJ79" s="7"/>
      <c r="ASK79" s="7"/>
      <c r="ASL79" s="7"/>
      <c r="ASM79" s="7"/>
      <c r="ASN79" s="7"/>
      <c r="ASO79" s="7"/>
      <c r="ASP79" s="7"/>
      <c r="ASQ79" s="7"/>
      <c r="ASR79" s="7"/>
      <c r="ASS79" s="7"/>
      <c r="AST79" s="7"/>
      <c r="ASU79" s="7"/>
      <c r="ASV79" s="7"/>
      <c r="ASW79" s="7"/>
      <c r="ASX79" s="7"/>
      <c r="ASY79" s="7"/>
      <c r="ASZ79" s="7"/>
      <c r="ATA79" s="7"/>
      <c r="ATB79" s="7"/>
      <c r="ATC79" s="7"/>
      <c r="ATD79" s="7"/>
      <c r="ATE79" s="7"/>
      <c r="ATF79" s="7"/>
      <c r="ATG79" s="7"/>
      <c r="ATH79" s="7"/>
      <c r="ATI79" s="7"/>
      <c r="ATJ79" s="7"/>
      <c r="ATK79" s="7"/>
      <c r="ATL79" s="7"/>
      <c r="ATM79" s="7"/>
      <c r="ATN79" s="7"/>
      <c r="ATO79" s="7"/>
      <c r="ATP79" s="7"/>
      <c r="ATQ79" s="7"/>
      <c r="ATR79" s="7"/>
      <c r="ATS79" s="7"/>
      <c r="ATT79" s="7"/>
      <c r="ATU79" s="7"/>
      <c r="ATV79" s="7"/>
      <c r="ATW79" s="7"/>
      <c r="ATX79" s="7"/>
      <c r="ATY79" s="7"/>
      <c r="ATZ79" s="7"/>
      <c r="AUA79" s="7"/>
      <c r="AUB79" s="7"/>
      <c r="AUC79" s="7"/>
      <c r="AUD79" s="7"/>
      <c r="AUE79" s="7"/>
      <c r="AUF79" s="7"/>
      <c r="AUG79" s="7"/>
      <c r="AUH79" s="7"/>
      <c r="AUI79" s="7"/>
      <c r="AUJ79" s="7"/>
      <c r="AUK79" s="7"/>
      <c r="AUL79" s="7"/>
      <c r="AUM79" s="7"/>
      <c r="AUN79" s="7"/>
      <c r="AUO79" s="7"/>
      <c r="AUP79" s="7"/>
      <c r="AUQ79" s="7"/>
      <c r="AUR79" s="7"/>
      <c r="AUS79" s="7"/>
      <c r="AUT79" s="7"/>
      <c r="AUU79" s="7"/>
      <c r="AUV79" s="7"/>
      <c r="AUW79" s="7"/>
      <c r="AUX79" s="7"/>
      <c r="AUY79" s="7"/>
      <c r="AUZ79" s="7"/>
      <c r="AVA79" s="7"/>
      <c r="AVB79" s="7"/>
      <c r="AVC79" s="7"/>
      <c r="AVD79" s="7"/>
      <c r="AVE79" s="7"/>
      <c r="AVF79" s="7"/>
      <c r="AVG79" s="7"/>
      <c r="AVH79" s="7"/>
      <c r="AVI79" s="7"/>
    </row>
    <row r="80" spans="1:1257" s="11" customFormat="1">
      <c r="A80" s="9" t="s">
        <v>42</v>
      </c>
      <c r="B80" s="9" t="s">
        <v>384</v>
      </c>
      <c r="C80" s="9">
        <v>8203505</v>
      </c>
      <c r="D80" s="9">
        <v>12184887</v>
      </c>
      <c r="E80" s="9">
        <v>8545299</v>
      </c>
      <c r="F80" s="9">
        <v>20757741</v>
      </c>
      <c r="G80" s="9">
        <v>0.48980000000000001</v>
      </c>
      <c r="H80" s="9">
        <v>0.63012000000000001</v>
      </c>
      <c r="I80" s="9">
        <v>0.40236</v>
      </c>
      <c r="J80" s="9">
        <v>0.70838000000000001</v>
      </c>
      <c r="K80" s="9">
        <v>0.36987999999999999</v>
      </c>
      <c r="L80" s="9">
        <v>0.59763999999999995</v>
      </c>
      <c r="M80" s="9">
        <v>86434</v>
      </c>
      <c r="N80" s="9">
        <v>90012</v>
      </c>
      <c r="O80" s="9">
        <v>1793355776</v>
      </c>
      <c r="P80" s="9">
        <v>2194522112</v>
      </c>
      <c r="Q80" s="9">
        <v>65508</v>
      </c>
      <c r="R80" s="9">
        <v>172883</v>
      </c>
      <c r="S80" s="9">
        <v>1454149632</v>
      </c>
      <c r="T80" s="9">
        <v>3049586688</v>
      </c>
      <c r="U80" s="9" t="s">
        <v>280</v>
      </c>
      <c r="V80" s="9" t="s">
        <v>320</v>
      </c>
      <c r="W80" s="9" t="s">
        <v>145</v>
      </c>
      <c r="X80" s="9" t="s">
        <v>496</v>
      </c>
      <c r="Y80" s="9" t="s">
        <v>380</v>
      </c>
      <c r="Z80" s="9" t="s">
        <v>617</v>
      </c>
      <c r="AA80" s="10" t="s">
        <v>310</v>
      </c>
      <c r="AB80" s="9" t="s">
        <v>382</v>
      </c>
      <c r="AC80" s="9" t="s">
        <v>147</v>
      </c>
      <c r="AD80" s="9">
        <f t="shared" si="1"/>
        <v>0.53657333333333335</v>
      </c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  <c r="AAA80" s="7"/>
      <c r="AAB80" s="7"/>
      <c r="AAC80" s="7"/>
      <c r="AAD80" s="7"/>
      <c r="AAE80" s="7"/>
      <c r="AAF80" s="7"/>
      <c r="AAG80" s="7"/>
      <c r="AAH80" s="7"/>
      <c r="AAI80" s="7"/>
      <c r="AAJ80" s="7"/>
      <c r="AAK80" s="7"/>
      <c r="AAL80" s="7"/>
      <c r="AAM80" s="7"/>
      <c r="AAN80" s="7"/>
      <c r="AAO80" s="7"/>
      <c r="AAP80" s="7"/>
      <c r="AAQ80" s="7"/>
      <c r="AAR80" s="7"/>
      <c r="AAS80" s="7"/>
      <c r="AAT80" s="7"/>
      <c r="AAU80" s="7"/>
      <c r="AAV80" s="7"/>
      <c r="AAW80" s="7"/>
      <c r="AAX80" s="7"/>
      <c r="AAY80" s="7"/>
      <c r="AAZ80" s="7"/>
      <c r="ABA80" s="7"/>
      <c r="ABB80" s="7"/>
      <c r="ABC80" s="7"/>
      <c r="ABD80" s="7"/>
      <c r="ABE80" s="7"/>
      <c r="ABF80" s="7"/>
      <c r="ABG80" s="7"/>
      <c r="ABH80" s="7"/>
      <c r="ABI80" s="7"/>
      <c r="ABJ80" s="7"/>
      <c r="ABK80" s="7"/>
      <c r="ABL80" s="7"/>
      <c r="ABM80" s="7"/>
      <c r="ABN80" s="7"/>
      <c r="ABO80" s="7"/>
      <c r="ABP80" s="7"/>
      <c r="ABQ80" s="7"/>
      <c r="ABR80" s="7"/>
      <c r="ABS80" s="7"/>
      <c r="ABT80" s="7"/>
      <c r="ABU80" s="7"/>
      <c r="ABV80" s="7"/>
      <c r="ABW80" s="7"/>
      <c r="ABX80" s="7"/>
      <c r="ABY80" s="7"/>
      <c r="ABZ80" s="7"/>
      <c r="ACA80" s="7"/>
      <c r="ACB80" s="7"/>
      <c r="ACC80" s="7"/>
      <c r="ACD80" s="7"/>
      <c r="ACE80" s="7"/>
      <c r="ACF80" s="7"/>
      <c r="ACG80" s="7"/>
      <c r="ACH80" s="7"/>
      <c r="ACI80" s="7"/>
      <c r="ACJ80" s="7"/>
      <c r="ACK80" s="7"/>
      <c r="ACL80" s="7"/>
      <c r="ACM80" s="7"/>
      <c r="ACN80" s="7"/>
      <c r="ACO80" s="7"/>
      <c r="ACP80" s="7"/>
      <c r="ACQ80" s="7"/>
      <c r="ACR80" s="7"/>
      <c r="ACS80" s="7"/>
      <c r="ACT80" s="7"/>
      <c r="ACU80" s="7"/>
      <c r="ACV80" s="7"/>
      <c r="ACW80" s="7"/>
      <c r="ACX80" s="7"/>
      <c r="ACY80" s="7"/>
      <c r="ACZ80" s="7"/>
      <c r="ADA80" s="7"/>
      <c r="ADB80" s="7"/>
      <c r="ADC80" s="7"/>
      <c r="ADD80" s="7"/>
      <c r="ADE80" s="7"/>
      <c r="ADF80" s="7"/>
      <c r="ADG80" s="7"/>
      <c r="ADH80" s="7"/>
      <c r="ADI80" s="7"/>
      <c r="ADJ80" s="7"/>
      <c r="ADK80" s="7"/>
      <c r="ADL80" s="7"/>
      <c r="ADM80" s="7"/>
      <c r="ADN80" s="7"/>
      <c r="ADO80" s="7"/>
      <c r="ADP80" s="7"/>
      <c r="ADQ80" s="7"/>
      <c r="ADR80" s="7"/>
      <c r="ADS80" s="7"/>
      <c r="ADT80" s="7"/>
      <c r="ADU80" s="7"/>
      <c r="ADV80" s="7"/>
      <c r="ADW80" s="7"/>
      <c r="ADX80" s="7"/>
      <c r="ADY80" s="7"/>
      <c r="ADZ80" s="7"/>
      <c r="AEA80" s="7"/>
      <c r="AEB80" s="7"/>
      <c r="AEC80" s="7"/>
      <c r="AED80" s="7"/>
      <c r="AEE80" s="7"/>
      <c r="AEF80" s="7"/>
      <c r="AEG80" s="7"/>
      <c r="AEH80" s="7"/>
      <c r="AEI80" s="7"/>
      <c r="AEJ80" s="7"/>
      <c r="AEK80" s="7"/>
      <c r="AEL80" s="7"/>
      <c r="AEM80" s="7"/>
      <c r="AEN80" s="7"/>
      <c r="AEO80" s="7"/>
      <c r="AEP80" s="7"/>
      <c r="AEQ80" s="7"/>
      <c r="AER80" s="7"/>
      <c r="AES80" s="7"/>
      <c r="AET80" s="7"/>
      <c r="AEU80" s="7"/>
      <c r="AEV80" s="7"/>
      <c r="AEW80" s="7"/>
      <c r="AEX80" s="7"/>
      <c r="AEY80" s="7"/>
      <c r="AEZ80" s="7"/>
      <c r="AFA80" s="7"/>
      <c r="AFB80" s="7"/>
      <c r="AFC80" s="7"/>
      <c r="AFD80" s="7"/>
      <c r="AFE80" s="7"/>
      <c r="AFF80" s="7"/>
      <c r="AFG80" s="7"/>
      <c r="AFH80" s="7"/>
      <c r="AFI80" s="7"/>
      <c r="AFJ80" s="7"/>
      <c r="AFK80" s="7"/>
      <c r="AFL80" s="7"/>
      <c r="AFM80" s="7"/>
      <c r="AFN80" s="7"/>
      <c r="AFO80" s="7"/>
      <c r="AFP80" s="7"/>
      <c r="AFQ80" s="7"/>
      <c r="AFR80" s="7"/>
      <c r="AFS80" s="7"/>
      <c r="AFT80" s="7"/>
      <c r="AFU80" s="7"/>
      <c r="AFV80" s="7"/>
      <c r="AFW80" s="7"/>
      <c r="AFX80" s="7"/>
      <c r="AFY80" s="7"/>
      <c r="AFZ80" s="7"/>
      <c r="AGA80" s="7"/>
      <c r="AGB80" s="7"/>
      <c r="AGC80" s="7"/>
      <c r="AGD80" s="7"/>
      <c r="AGE80" s="7"/>
      <c r="AGF80" s="7"/>
      <c r="AGG80" s="7"/>
      <c r="AGH80" s="7"/>
      <c r="AGI80" s="7"/>
      <c r="AGJ80" s="7"/>
      <c r="AGK80" s="7"/>
      <c r="AGL80" s="7"/>
      <c r="AGM80" s="7"/>
      <c r="AGN80" s="7"/>
      <c r="AGO80" s="7"/>
      <c r="AGP80" s="7"/>
      <c r="AGQ80" s="7"/>
      <c r="AGR80" s="7"/>
      <c r="AGS80" s="7"/>
      <c r="AGT80" s="7"/>
      <c r="AGU80" s="7"/>
      <c r="AGV80" s="7"/>
      <c r="AGW80" s="7"/>
      <c r="AGX80" s="7"/>
      <c r="AGY80" s="7"/>
      <c r="AGZ80" s="7"/>
      <c r="AHA80" s="7"/>
      <c r="AHB80" s="7"/>
      <c r="AHC80" s="7"/>
      <c r="AHD80" s="7"/>
      <c r="AHE80" s="7"/>
      <c r="AHF80" s="7"/>
      <c r="AHG80" s="7"/>
      <c r="AHH80" s="7"/>
      <c r="AHI80" s="7"/>
      <c r="AHJ80" s="7"/>
      <c r="AHK80" s="7"/>
      <c r="AHL80" s="7"/>
      <c r="AHM80" s="7"/>
      <c r="AHN80" s="7"/>
      <c r="AHO80" s="7"/>
      <c r="AHP80" s="7"/>
      <c r="AHQ80" s="7"/>
      <c r="AHR80" s="7"/>
      <c r="AHS80" s="7"/>
      <c r="AHT80" s="7"/>
      <c r="AHU80" s="7"/>
      <c r="AHV80" s="7"/>
      <c r="AHW80" s="7"/>
      <c r="AHX80" s="7"/>
      <c r="AHY80" s="7"/>
      <c r="AHZ80" s="7"/>
      <c r="AIA80" s="7"/>
      <c r="AIB80" s="7"/>
      <c r="AIC80" s="7"/>
      <c r="AID80" s="7"/>
      <c r="AIE80" s="7"/>
      <c r="AIF80" s="7"/>
      <c r="AIG80" s="7"/>
      <c r="AIH80" s="7"/>
      <c r="AII80" s="7"/>
      <c r="AIJ80" s="7"/>
      <c r="AIK80" s="7"/>
      <c r="AIL80" s="7"/>
      <c r="AIM80" s="7"/>
      <c r="AIN80" s="7"/>
      <c r="AIO80" s="7"/>
      <c r="AIP80" s="7"/>
      <c r="AIQ80" s="7"/>
      <c r="AIR80" s="7"/>
      <c r="AIS80" s="7"/>
      <c r="AIT80" s="7"/>
      <c r="AIU80" s="7"/>
      <c r="AIV80" s="7"/>
      <c r="AIW80" s="7"/>
      <c r="AIX80" s="7"/>
      <c r="AIY80" s="7"/>
      <c r="AIZ80" s="7"/>
      <c r="AJA80" s="7"/>
      <c r="AJB80" s="7"/>
      <c r="AJC80" s="7"/>
      <c r="AJD80" s="7"/>
      <c r="AJE80" s="7"/>
      <c r="AJF80" s="7"/>
      <c r="AJG80" s="7"/>
      <c r="AJH80" s="7"/>
      <c r="AJI80" s="7"/>
      <c r="AJJ80" s="7"/>
      <c r="AJK80" s="7"/>
      <c r="AJL80" s="7"/>
      <c r="AJM80" s="7"/>
      <c r="AJN80" s="7"/>
      <c r="AJO80" s="7"/>
      <c r="AJP80" s="7"/>
      <c r="AJQ80" s="7"/>
      <c r="AJR80" s="7"/>
      <c r="AJS80" s="7"/>
      <c r="AJT80" s="7"/>
      <c r="AJU80" s="7"/>
      <c r="AJV80" s="7"/>
      <c r="AJW80" s="7"/>
      <c r="AJX80" s="7"/>
      <c r="AJY80" s="7"/>
      <c r="AJZ80" s="7"/>
      <c r="AKA80" s="7"/>
      <c r="AKB80" s="7"/>
      <c r="AKC80" s="7"/>
      <c r="AKD80" s="7"/>
      <c r="AKE80" s="7"/>
      <c r="AKF80" s="7"/>
      <c r="AKG80" s="7"/>
      <c r="AKH80" s="7"/>
      <c r="AKI80" s="7"/>
      <c r="AKJ80" s="7"/>
      <c r="AKK80" s="7"/>
      <c r="AKL80" s="7"/>
      <c r="AKM80" s="7"/>
      <c r="AKN80" s="7"/>
      <c r="AKO80" s="7"/>
      <c r="AKP80" s="7"/>
      <c r="AKQ80" s="7"/>
      <c r="AKR80" s="7"/>
      <c r="AKS80" s="7"/>
      <c r="AKT80" s="7"/>
      <c r="AKU80" s="7"/>
      <c r="AKV80" s="7"/>
      <c r="AKW80" s="7"/>
      <c r="AKX80" s="7"/>
      <c r="AKY80" s="7"/>
      <c r="AKZ80" s="7"/>
      <c r="ALA80" s="7"/>
      <c r="ALB80" s="7"/>
      <c r="ALC80" s="7"/>
      <c r="ALD80" s="7"/>
      <c r="ALE80" s="7"/>
      <c r="ALF80" s="7"/>
      <c r="ALG80" s="7"/>
      <c r="ALH80" s="7"/>
      <c r="ALI80" s="7"/>
      <c r="ALJ80" s="7"/>
      <c r="ALK80" s="7"/>
      <c r="ALL80" s="7"/>
      <c r="ALM80" s="7"/>
      <c r="ALN80" s="7"/>
      <c r="ALO80" s="7"/>
      <c r="ALP80" s="7"/>
      <c r="ALQ80" s="7"/>
      <c r="ALR80" s="7"/>
      <c r="ALS80" s="7"/>
      <c r="ALT80" s="7"/>
      <c r="ALU80" s="7"/>
      <c r="ALV80" s="7"/>
      <c r="ALW80" s="7"/>
      <c r="ALX80" s="7"/>
      <c r="ALY80" s="7"/>
      <c r="ALZ80" s="7"/>
      <c r="AMA80" s="7"/>
      <c r="AMB80" s="7"/>
      <c r="AMC80" s="7"/>
      <c r="AMD80" s="7"/>
      <c r="AME80" s="7"/>
      <c r="AMF80" s="7"/>
      <c r="AMG80" s="7"/>
      <c r="AMH80" s="7"/>
      <c r="AMI80" s="7"/>
      <c r="AMJ80" s="7"/>
      <c r="AMK80" s="7"/>
      <c r="AML80" s="7"/>
      <c r="AMM80" s="7"/>
      <c r="AMN80" s="7"/>
      <c r="AMO80" s="7"/>
      <c r="AMP80" s="7"/>
      <c r="AMQ80" s="7"/>
      <c r="AMR80" s="7"/>
      <c r="AMS80" s="7"/>
      <c r="AMT80" s="7"/>
      <c r="AMU80" s="7"/>
      <c r="AMV80" s="7"/>
      <c r="AMW80" s="7"/>
      <c r="AMX80" s="7"/>
      <c r="AMY80" s="7"/>
      <c r="AMZ80" s="7"/>
      <c r="ANA80" s="7"/>
      <c r="ANB80" s="7"/>
      <c r="ANC80" s="7"/>
      <c r="AND80" s="7"/>
      <c r="ANE80" s="7"/>
      <c r="ANF80" s="7"/>
      <c r="ANG80" s="7"/>
      <c r="ANH80" s="7"/>
      <c r="ANI80" s="7"/>
      <c r="ANJ80" s="7"/>
      <c r="ANK80" s="7"/>
      <c r="ANL80" s="7"/>
      <c r="ANM80" s="7"/>
      <c r="ANN80" s="7"/>
      <c r="ANO80" s="7"/>
      <c r="ANP80" s="7"/>
      <c r="ANQ80" s="7"/>
      <c r="ANR80" s="7"/>
      <c r="ANS80" s="7"/>
      <c r="ANT80" s="7"/>
      <c r="ANU80" s="7"/>
      <c r="ANV80" s="7"/>
      <c r="ANW80" s="7"/>
      <c r="ANX80" s="7"/>
      <c r="ANY80" s="7"/>
      <c r="ANZ80" s="7"/>
      <c r="AOA80" s="7"/>
      <c r="AOB80" s="7"/>
      <c r="AOC80" s="7"/>
      <c r="AOD80" s="7"/>
      <c r="AOE80" s="7"/>
      <c r="AOF80" s="7"/>
      <c r="AOG80" s="7"/>
      <c r="AOH80" s="7"/>
      <c r="AOI80" s="7"/>
      <c r="AOJ80" s="7"/>
      <c r="AOK80" s="7"/>
      <c r="AOL80" s="7"/>
      <c r="AOM80" s="7"/>
      <c r="AON80" s="7"/>
      <c r="AOO80" s="7"/>
      <c r="AOP80" s="7"/>
      <c r="AOQ80" s="7"/>
      <c r="AOR80" s="7"/>
      <c r="AOS80" s="7"/>
      <c r="AOT80" s="7"/>
      <c r="AOU80" s="7"/>
      <c r="AOV80" s="7"/>
      <c r="AOW80" s="7"/>
      <c r="AOX80" s="7"/>
      <c r="AOY80" s="7"/>
      <c r="AOZ80" s="7"/>
      <c r="APA80" s="7"/>
      <c r="APB80" s="7"/>
      <c r="APC80" s="7"/>
      <c r="APD80" s="7"/>
      <c r="APE80" s="7"/>
      <c r="APF80" s="7"/>
      <c r="APG80" s="7"/>
      <c r="APH80" s="7"/>
      <c r="API80" s="7"/>
      <c r="APJ80" s="7"/>
      <c r="APK80" s="7"/>
      <c r="APL80" s="7"/>
      <c r="APM80" s="7"/>
      <c r="APN80" s="7"/>
      <c r="APO80" s="7"/>
      <c r="APP80" s="7"/>
      <c r="APQ80" s="7"/>
      <c r="APR80" s="7"/>
      <c r="APS80" s="7"/>
      <c r="APT80" s="7"/>
      <c r="APU80" s="7"/>
      <c r="APV80" s="7"/>
      <c r="APW80" s="7"/>
      <c r="APX80" s="7"/>
      <c r="APY80" s="7"/>
      <c r="APZ80" s="7"/>
      <c r="AQA80" s="7"/>
      <c r="AQB80" s="7"/>
      <c r="AQC80" s="7"/>
      <c r="AQD80" s="7"/>
      <c r="AQE80" s="7"/>
      <c r="AQF80" s="7"/>
      <c r="AQG80" s="7"/>
      <c r="AQH80" s="7"/>
      <c r="AQI80" s="7"/>
      <c r="AQJ80" s="7"/>
      <c r="AQK80" s="7"/>
      <c r="AQL80" s="7"/>
      <c r="AQM80" s="7"/>
      <c r="AQN80" s="7"/>
      <c r="AQO80" s="7"/>
      <c r="AQP80" s="7"/>
      <c r="AQQ80" s="7"/>
      <c r="AQR80" s="7"/>
      <c r="AQS80" s="7"/>
      <c r="AQT80" s="7"/>
      <c r="AQU80" s="7"/>
      <c r="AQV80" s="7"/>
      <c r="AQW80" s="7"/>
      <c r="AQX80" s="7"/>
      <c r="AQY80" s="7"/>
      <c r="AQZ80" s="7"/>
      <c r="ARA80" s="7"/>
      <c r="ARB80" s="7"/>
      <c r="ARC80" s="7"/>
      <c r="ARD80" s="7"/>
      <c r="ARE80" s="7"/>
      <c r="ARF80" s="7"/>
      <c r="ARG80" s="7"/>
      <c r="ARH80" s="7"/>
      <c r="ARI80" s="7"/>
      <c r="ARJ80" s="7"/>
      <c r="ARK80" s="7"/>
      <c r="ARL80" s="7"/>
      <c r="ARM80" s="7"/>
      <c r="ARN80" s="7"/>
      <c r="ARO80" s="7"/>
      <c r="ARP80" s="7"/>
      <c r="ARQ80" s="7"/>
      <c r="ARR80" s="7"/>
      <c r="ARS80" s="7"/>
      <c r="ART80" s="7"/>
      <c r="ARU80" s="7"/>
      <c r="ARV80" s="7"/>
      <c r="ARW80" s="7"/>
      <c r="ARX80" s="7"/>
      <c r="ARY80" s="7"/>
      <c r="ARZ80" s="7"/>
      <c r="ASA80" s="7"/>
      <c r="ASB80" s="7"/>
      <c r="ASC80" s="7"/>
      <c r="ASD80" s="7"/>
      <c r="ASE80" s="7"/>
      <c r="ASF80" s="7"/>
      <c r="ASG80" s="7"/>
      <c r="ASH80" s="7"/>
      <c r="ASI80" s="7"/>
      <c r="ASJ80" s="7"/>
      <c r="ASK80" s="7"/>
      <c r="ASL80" s="7"/>
      <c r="ASM80" s="7"/>
      <c r="ASN80" s="7"/>
      <c r="ASO80" s="7"/>
      <c r="ASP80" s="7"/>
      <c r="ASQ80" s="7"/>
      <c r="ASR80" s="7"/>
      <c r="ASS80" s="7"/>
      <c r="AST80" s="7"/>
      <c r="ASU80" s="7"/>
      <c r="ASV80" s="7"/>
      <c r="ASW80" s="7"/>
      <c r="ASX80" s="7"/>
      <c r="ASY80" s="7"/>
      <c r="ASZ80" s="7"/>
      <c r="ATA80" s="7"/>
      <c r="ATB80" s="7"/>
      <c r="ATC80" s="7"/>
      <c r="ATD80" s="7"/>
      <c r="ATE80" s="7"/>
      <c r="ATF80" s="7"/>
      <c r="ATG80" s="7"/>
      <c r="ATH80" s="7"/>
      <c r="ATI80" s="7"/>
      <c r="ATJ80" s="7"/>
      <c r="ATK80" s="7"/>
      <c r="ATL80" s="7"/>
      <c r="ATM80" s="7"/>
      <c r="ATN80" s="7"/>
      <c r="ATO80" s="7"/>
      <c r="ATP80" s="7"/>
      <c r="ATQ80" s="7"/>
      <c r="ATR80" s="7"/>
      <c r="ATS80" s="7"/>
      <c r="ATT80" s="7"/>
      <c r="ATU80" s="7"/>
      <c r="ATV80" s="7"/>
      <c r="ATW80" s="7"/>
      <c r="ATX80" s="7"/>
      <c r="ATY80" s="7"/>
      <c r="ATZ80" s="7"/>
      <c r="AUA80" s="7"/>
      <c r="AUB80" s="7"/>
      <c r="AUC80" s="7"/>
      <c r="AUD80" s="7"/>
      <c r="AUE80" s="7"/>
      <c r="AUF80" s="7"/>
      <c r="AUG80" s="7"/>
      <c r="AUH80" s="7"/>
      <c r="AUI80" s="7"/>
      <c r="AUJ80" s="7"/>
      <c r="AUK80" s="7"/>
      <c r="AUL80" s="7"/>
      <c r="AUM80" s="7"/>
      <c r="AUN80" s="7"/>
      <c r="AUO80" s="7"/>
      <c r="AUP80" s="7"/>
      <c r="AUQ80" s="7"/>
      <c r="AUR80" s="7"/>
      <c r="AUS80" s="7"/>
      <c r="AUT80" s="7"/>
      <c r="AUU80" s="7"/>
      <c r="AUV80" s="7"/>
      <c r="AUW80" s="7"/>
      <c r="AUX80" s="7"/>
      <c r="AUY80" s="7"/>
      <c r="AUZ80" s="7"/>
      <c r="AVA80" s="7"/>
      <c r="AVB80" s="7"/>
      <c r="AVC80" s="7"/>
      <c r="AVD80" s="7"/>
      <c r="AVE80" s="7"/>
      <c r="AVF80" s="7"/>
      <c r="AVG80" s="7"/>
      <c r="AVH80" s="7"/>
      <c r="AVI80" s="7"/>
    </row>
    <row r="81" spans="1:1257" s="11" customFormat="1">
      <c r="A81" s="9" t="s">
        <v>42</v>
      </c>
      <c r="B81" s="9" t="s">
        <v>394</v>
      </c>
      <c r="C81" s="9">
        <v>8201139</v>
      </c>
      <c r="D81" s="9">
        <v>22668593</v>
      </c>
      <c r="E81" s="9">
        <v>8547665</v>
      </c>
      <c r="F81" s="9">
        <v>10274035</v>
      </c>
      <c r="G81" s="9">
        <v>0.48965999999999998</v>
      </c>
      <c r="H81" s="9">
        <v>0.31187999999999999</v>
      </c>
      <c r="I81" s="9">
        <v>0.26567000000000002</v>
      </c>
      <c r="J81" s="9">
        <v>0.54586000000000001</v>
      </c>
      <c r="K81" s="9">
        <v>0.68811999999999995</v>
      </c>
      <c r="L81" s="9">
        <v>0.73433000000000004</v>
      </c>
      <c r="M81" s="9">
        <v>82856</v>
      </c>
      <c r="N81" s="9">
        <v>90004</v>
      </c>
      <c r="O81" s="9">
        <v>1780264960</v>
      </c>
      <c r="P81" s="9">
        <v>2181046272</v>
      </c>
      <c r="Q81" s="9">
        <v>810</v>
      </c>
      <c r="R81" s="9">
        <v>61360</v>
      </c>
      <c r="S81" s="9">
        <v>1603530752</v>
      </c>
      <c r="T81" s="9">
        <v>3115556864</v>
      </c>
      <c r="U81" s="9" t="s">
        <v>280</v>
      </c>
      <c r="V81" s="9" t="s">
        <v>320</v>
      </c>
      <c r="W81" s="9" t="s">
        <v>140</v>
      </c>
      <c r="X81" s="9" t="s">
        <v>496</v>
      </c>
      <c r="Y81" s="9" t="s">
        <v>380</v>
      </c>
      <c r="Z81" s="9" t="s">
        <v>617</v>
      </c>
      <c r="AA81" s="10" t="s">
        <v>306</v>
      </c>
      <c r="AB81" s="9" t="s">
        <v>382</v>
      </c>
      <c r="AC81" s="9" t="s">
        <v>147</v>
      </c>
      <c r="AD81" s="9">
        <f t="shared" si="1"/>
        <v>0.43039999999999995</v>
      </c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  <c r="QG81" s="7"/>
      <c r="QH81" s="7"/>
      <c r="QI81" s="7"/>
      <c r="QJ81" s="7"/>
      <c r="QK81" s="7"/>
      <c r="QL81" s="7"/>
      <c r="QM81" s="7"/>
      <c r="QN81" s="7"/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7"/>
      <c r="SQ81" s="7"/>
      <c r="SR81" s="7"/>
      <c r="SS81" s="7"/>
      <c r="ST81" s="7"/>
      <c r="SU81" s="7"/>
      <c r="SV81" s="7"/>
      <c r="SW81" s="7"/>
      <c r="SX81" s="7"/>
      <c r="SY81" s="7"/>
      <c r="SZ81" s="7"/>
      <c r="TA81" s="7"/>
      <c r="TB81" s="7"/>
      <c r="TC81" s="7"/>
      <c r="TD81" s="7"/>
      <c r="TE81" s="7"/>
      <c r="TF81" s="7"/>
      <c r="TG81" s="7"/>
      <c r="TH81" s="7"/>
      <c r="TI81" s="7"/>
      <c r="TJ81" s="7"/>
      <c r="TK81" s="7"/>
      <c r="TL81" s="7"/>
      <c r="TM81" s="7"/>
      <c r="TN81" s="7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7"/>
      <c r="XA81" s="7"/>
      <c r="XB81" s="7"/>
      <c r="XC81" s="7"/>
      <c r="XD81" s="7"/>
      <c r="XE81" s="7"/>
      <c r="XF81" s="7"/>
      <c r="XG81" s="7"/>
      <c r="XH81" s="7"/>
      <c r="XI81" s="7"/>
      <c r="XJ81" s="7"/>
      <c r="XK81" s="7"/>
      <c r="XL81" s="7"/>
      <c r="XM81" s="7"/>
      <c r="XN81" s="7"/>
      <c r="XO81" s="7"/>
      <c r="XP81" s="7"/>
      <c r="XQ81" s="7"/>
      <c r="XR81" s="7"/>
      <c r="XS81" s="7"/>
      <c r="XT81" s="7"/>
      <c r="XU81" s="7"/>
      <c r="XV81" s="7"/>
      <c r="XW81" s="7"/>
      <c r="XX81" s="7"/>
      <c r="XY81" s="7"/>
      <c r="XZ81" s="7"/>
      <c r="YA81" s="7"/>
      <c r="YB81" s="7"/>
      <c r="YC81" s="7"/>
      <c r="YD81" s="7"/>
      <c r="YE81" s="7"/>
      <c r="YF81" s="7"/>
      <c r="YG81" s="7"/>
      <c r="YH81" s="7"/>
      <c r="YI81" s="7"/>
      <c r="YJ81" s="7"/>
      <c r="YK81" s="7"/>
      <c r="YL81" s="7"/>
      <c r="YM81" s="7"/>
      <c r="YN81" s="7"/>
      <c r="YO81" s="7"/>
      <c r="YP81" s="7"/>
      <c r="YQ81" s="7"/>
      <c r="YR81" s="7"/>
      <c r="YS81" s="7"/>
      <c r="YT81" s="7"/>
      <c r="YU81" s="7"/>
      <c r="YV81" s="7"/>
      <c r="YW81" s="7"/>
      <c r="YX81" s="7"/>
      <c r="YY81" s="7"/>
      <c r="YZ81" s="7"/>
      <c r="ZA81" s="7"/>
      <c r="ZB81" s="7"/>
      <c r="ZC81" s="7"/>
      <c r="ZD81" s="7"/>
      <c r="ZE81" s="7"/>
      <c r="ZF81" s="7"/>
      <c r="ZG81" s="7"/>
      <c r="ZH81" s="7"/>
      <c r="ZI81" s="7"/>
      <c r="ZJ81" s="7"/>
      <c r="ZK81" s="7"/>
      <c r="ZL81" s="7"/>
      <c r="ZM81" s="7"/>
      <c r="ZN81" s="7"/>
      <c r="ZO81" s="7"/>
      <c r="ZP81" s="7"/>
      <c r="ZQ81" s="7"/>
      <c r="ZR81" s="7"/>
      <c r="ZS81" s="7"/>
      <c r="ZT81" s="7"/>
      <c r="ZU81" s="7"/>
      <c r="ZV81" s="7"/>
      <c r="ZW81" s="7"/>
      <c r="ZX81" s="7"/>
      <c r="ZY81" s="7"/>
      <c r="ZZ81" s="7"/>
      <c r="AAA81" s="7"/>
      <c r="AAB81" s="7"/>
      <c r="AAC81" s="7"/>
      <c r="AAD81" s="7"/>
      <c r="AAE81" s="7"/>
      <c r="AAF81" s="7"/>
      <c r="AAG81" s="7"/>
      <c r="AAH81" s="7"/>
      <c r="AAI81" s="7"/>
      <c r="AAJ81" s="7"/>
      <c r="AAK81" s="7"/>
      <c r="AAL81" s="7"/>
      <c r="AAM81" s="7"/>
      <c r="AAN81" s="7"/>
      <c r="AAO81" s="7"/>
      <c r="AAP81" s="7"/>
      <c r="AAQ81" s="7"/>
      <c r="AAR81" s="7"/>
      <c r="AAS81" s="7"/>
      <c r="AAT81" s="7"/>
      <c r="AAU81" s="7"/>
      <c r="AAV81" s="7"/>
      <c r="AAW81" s="7"/>
      <c r="AAX81" s="7"/>
      <c r="AAY81" s="7"/>
      <c r="AAZ81" s="7"/>
      <c r="ABA81" s="7"/>
      <c r="ABB81" s="7"/>
      <c r="ABC81" s="7"/>
      <c r="ABD81" s="7"/>
      <c r="ABE81" s="7"/>
      <c r="ABF81" s="7"/>
      <c r="ABG81" s="7"/>
      <c r="ABH81" s="7"/>
      <c r="ABI81" s="7"/>
      <c r="ABJ81" s="7"/>
      <c r="ABK81" s="7"/>
      <c r="ABL81" s="7"/>
      <c r="ABM81" s="7"/>
      <c r="ABN81" s="7"/>
      <c r="ABO81" s="7"/>
      <c r="ABP81" s="7"/>
      <c r="ABQ81" s="7"/>
      <c r="ABR81" s="7"/>
      <c r="ABS81" s="7"/>
      <c r="ABT81" s="7"/>
      <c r="ABU81" s="7"/>
      <c r="ABV81" s="7"/>
      <c r="ABW81" s="7"/>
      <c r="ABX81" s="7"/>
      <c r="ABY81" s="7"/>
      <c r="ABZ81" s="7"/>
      <c r="ACA81" s="7"/>
      <c r="ACB81" s="7"/>
      <c r="ACC81" s="7"/>
      <c r="ACD81" s="7"/>
      <c r="ACE81" s="7"/>
      <c r="ACF81" s="7"/>
      <c r="ACG81" s="7"/>
      <c r="ACH81" s="7"/>
      <c r="ACI81" s="7"/>
      <c r="ACJ81" s="7"/>
      <c r="ACK81" s="7"/>
      <c r="ACL81" s="7"/>
      <c r="ACM81" s="7"/>
      <c r="ACN81" s="7"/>
      <c r="ACO81" s="7"/>
      <c r="ACP81" s="7"/>
      <c r="ACQ81" s="7"/>
      <c r="ACR81" s="7"/>
      <c r="ACS81" s="7"/>
      <c r="ACT81" s="7"/>
      <c r="ACU81" s="7"/>
      <c r="ACV81" s="7"/>
      <c r="ACW81" s="7"/>
      <c r="ACX81" s="7"/>
      <c r="ACY81" s="7"/>
      <c r="ACZ81" s="7"/>
      <c r="ADA81" s="7"/>
      <c r="ADB81" s="7"/>
      <c r="ADC81" s="7"/>
      <c r="ADD81" s="7"/>
      <c r="ADE81" s="7"/>
      <c r="ADF81" s="7"/>
      <c r="ADG81" s="7"/>
      <c r="ADH81" s="7"/>
      <c r="ADI81" s="7"/>
      <c r="ADJ81" s="7"/>
      <c r="ADK81" s="7"/>
      <c r="ADL81" s="7"/>
      <c r="ADM81" s="7"/>
      <c r="ADN81" s="7"/>
      <c r="ADO81" s="7"/>
      <c r="ADP81" s="7"/>
      <c r="ADQ81" s="7"/>
      <c r="ADR81" s="7"/>
      <c r="ADS81" s="7"/>
      <c r="ADT81" s="7"/>
      <c r="ADU81" s="7"/>
      <c r="ADV81" s="7"/>
      <c r="ADW81" s="7"/>
      <c r="ADX81" s="7"/>
      <c r="ADY81" s="7"/>
      <c r="ADZ81" s="7"/>
      <c r="AEA81" s="7"/>
      <c r="AEB81" s="7"/>
      <c r="AEC81" s="7"/>
      <c r="AED81" s="7"/>
      <c r="AEE81" s="7"/>
      <c r="AEF81" s="7"/>
      <c r="AEG81" s="7"/>
      <c r="AEH81" s="7"/>
      <c r="AEI81" s="7"/>
      <c r="AEJ81" s="7"/>
      <c r="AEK81" s="7"/>
      <c r="AEL81" s="7"/>
      <c r="AEM81" s="7"/>
      <c r="AEN81" s="7"/>
      <c r="AEO81" s="7"/>
      <c r="AEP81" s="7"/>
      <c r="AEQ81" s="7"/>
      <c r="AER81" s="7"/>
      <c r="AES81" s="7"/>
      <c r="AET81" s="7"/>
      <c r="AEU81" s="7"/>
      <c r="AEV81" s="7"/>
      <c r="AEW81" s="7"/>
      <c r="AEX81" s="7"/>
      <c r="AEY81" s="7"/>
      <c r="AEZ81" s="7"/>
      <c r="AFA81" s="7"/>
      <c r="AFB81" s="7"/>
      <c r="AFC81" s="7"/>
      <c r="AFD81" s="7"/>
      <c r="AFE81" s="7"/>
      <c r="AFF81" s="7"/>
      <c r="AFG81" s="7"/>
      <c r="AFH81" s="7"/>
      <c r="AFI81" s="7"/>
      <c r="AFJ81" s="7"/>
      <c r="AFK81" s="7"/>
      <c r="AFL81" s="7"/>
      <c r="AFM81" s="7"/>
      <c r="AFN81" s="7"/>
      <c r="AFO81" s="7"/>
      <c r="AFP81" s="7"/>
      <c r="AFQ81" s="7"/>
      <c r="AFR81" s="7"/>
      <c r="AFS81" s="7"/>
      <c r="AFT81" s="7"/>
      <c r="AFU81" s="7"/>
      <c r="AFV81" s="7"/>
      <c r="AFW81" s="7"/>
      <c r="AFX81" s="7"/>
      <c r="AFY81" s="7"/>
      <c r="AFZ81" s="7"/>
      <c r="AGA81" s="7"/>
      <c r="AGB81" s="7"/>
      <c r="AGC81" s="7"/>
      <c r="AGD81" s="7"/>
      <c r="AGE81" s="7"/>
      <c r="AGF81" s="7"/>
      <c r="AGG81" s="7"/>
      <c r="AGH81" s="7"/>
      <c r="AGI81" s="7"/>
      <c r="AGJ81" s="7"/>
      <c r="AGK81" s="7"/>
      <c r="AGL81" s="7"/>
      <c r="AGM81" s="7"/>
      <c r="AGN81" s="7"/>
      <c r="AGO81" s="7"/>
      <c r="AGP81" s="7"/>
      <c r="AGQ81" s="7"/>
      <c r="AGR81" s="7"/>
      <c r="AGS81" s="7"/>
      <c r="AGT81" s="7"/>
      <c r="AGU81" s="7"/>
      <c r="AGV81" s="7"/>
      <c r="AGW81" s="7"/>
      <c r="AGX81" s="7"/>
      <c r="AGY81" s="7"/>
      <c r="AGZ81" s="7"/>
      <c r="AHA81" s="7"/>
      <c r="AHB81" s="7"/>
      <c r="AHC81" s="7"/>
      <c r="AHD81" s="7"/>
      <c r="AHE81" s="7"/>
      <c r="AHF81" s="7"/>
      <c r="AHG81" s="7"/>
      <c r="AHH81" s="7"/>
      <c r="AHI81" s="7"/>
      <c r="AHJ81" s="7"/>
      <c r="AHK81" s="7"/>
      <c r="AHL81" s="7"/>
      <c r="AHM81" s="7"/>
      <c r="AHN81" s="7"/>
      <c r="AHO81" s="7"/>
      <c r="AHP81" s="7"/>
      <c r="AHQ81" s="7"/>
      <c r="AHR81" s="7"/>
      <c r="AHS81" s="7"/>
      <c r="AHT81" s="7"/>
      <c r="AHU81" s="7"/>
      <c r="AHV81" s="7"/>
      <c r="AHW81" s="7"/>
      <c r="AHX81" s="7"/>
      <c r="AHY81" s="7"/>
      <c r="AHZ81" s="7"/>
      <c r="AIA81" s="7"/>
      <c r="AIB81" s="7"/>
      <c r="AIC81" s="7"/>
      <c r="AID81" s="7"/>
      <c r="AIE81" s="7"/>
      <c r="AIF81" s="7"/>
      <c r="AIG81" s="7"/>
      <c r="AIH81" s="7"/>
      <c r="AII81" s="7"/>
      <c r="AIJ81" s="7"/>
      <c r="AIK81" s="7"/>
      <c r="AIL81" s="7"/>
      <c r="AIM81" s="7"/>
      <c r="AIN81" s="7"/>
      <c r="AIO81" s="7"/>
      <c r="AIP81" s="7"/>
      <c r="AIQ81" s="7"/>
      <c r="AIR81" s="7"/>
      <c r="AIS81" s="7"/>
      <c r="AIT81" s="7"/>
      <c r="AIU81" s="7"/>
      <c r="AIV81" s="7"/>
      <c r="AIW81" s="7"/>
      <c r="AIX81" s="7"/>
      <c r="AIY81" s="7"/>
      <c r="AIZ81" s="7"/>
      <c r="AJA81" s="7"/>
      <c r="AJB81" s="7"/>
      <c r="AJC81" s="7"/>
      <c r="AJD81" s="7"/>
      <c r="AJE81" s="7"/>
      <c r="AJF81" s="7"/>
      <c r="AJG81" s="7"/>
      <c r="AJH81" s="7"/>
      <c r="AJI81" s="7"/>
      <c r="AJJ81" s="7"/>
      <c r="AJK81" s="7"/>
      <c r="AJL81" s="7"/>
      <c r="AJM81" s="7"/>
      <c r="AJN81" s="7"/>
      <c r="AJO81" s="7"/>
      <c r="AJP81" s="7"/>
      <c r="AJQ81" s="7"/>
      <c r="AJR81" s="7"/>
      <c r="AJS81" s="7"/>
      <c r="AJT81" s="7"/>
      <c r="AJU81" s="7"/>
      <c r="AJV81" s="7"/>
      <c r="AJW81" s="7"/>
      <c r="AJX81" s="7"/>
      <c r="AJY81" s="7"/>
      <c r="AJZ81" s="7"/>
      <c r="AKA81" s="7"/>
      <c r="AKB81" s="7"/>
      <c r="AKC81" s="7"/>
      <c r="AKD81" s="7"/>
      <c r="AKE81" s="7"/>
      <c r="AKF81" s="7"/>
      <c r="AKG81" s="7"/>
      <c r="AKH81" s="7"/>
      <c r="AKI81" s="7"/>
      <c r="AKJ81" s="7"/>
      <c r="AKK81" s="7"/>
      <c r="AKL81" s="7"/>
      <c r="AKM81" s="7"/>
      <c r="AKN81" s="7"/>
      <c r="AKO81" s="7"/>
      <c r="AKP81" s="7"/>
      <c r="AKQ81" s="7"/>
      <c r="AKR81" s="7"/>
      <c r="AKS81" s="7"/>
      <c r="AKT81" s="7"/>
      <c r="AKU81" s="7"/>
      <c r="AKV81" s="7"/>
      <c r="AKW81" s="7"/>
      <c r="AKX81" s="7"/>
      <c r="AKY81" s="7"/>
      <c r="AKZ81" s="7"/>
      <c r="ALA81" s="7"/>
      <c r="ALB81" s="7"/>
      <c r="ALC81" s="7"/>
      <c r="ALD81" s="7"/>
      <c r="ALE81" s="7"/>
      <c r="ALF81" s="7"/>
      <c r="ALG81" s="7"/>
      <c r="ALH81" s="7"/>
      <c r="ALI81" s="7"/>
      <c r="ALJ81" s="7"/>
      <c r="ALK81" s="7"/>
      <c r="ALL81" s="7"/>
      <c r="ALM81" s="7"/>
      <c r="ALN81" s="7"/>
      <c r="ALO81" s="7"/>
      <c r="ALP81" s="7"/>
      <c r="ALQ81" s="7"/>
      <c r="ALR81" s="7"/>
      <c r="ALS81" s="7"/>
      <c r="ALT81" s="7"/>
      <c r="ALU81" s="7"/>
      <c r="ALV81" s="7"/>
      <c r="ALW81" s="7"/>
      <c r="ALX81" s="7"/>
      <c r="ALY81" s="7"/>
      <c r="ALZ81" s="7"/>
      <c r="AMA81" s="7"/>
      <c r="AMB81" s="7"/>
      <c r="AMC81" s="7"/>
      <c r="AMD81" s="7"/>
      <c r="AME81" s="7"/>
      <c r="AMF81" s="7"/>
      <c r="AMG81" s="7"/>
      <c r="AMH81" s="7"/>
      <c r="AMI81" s="7"/>
      <c r="AMJ81" s="7"/>
      <c r="AMK81" s="7"/>
      <c r="AML81" s="7"/>
      <c r="AMM81" s="7"/>
      <c r="AMN81" s="7"/>
      <c r="AMO81" s="7"/>
      <c r="AMP81" s="7"/>
      <c r="AMQ81" s="7"/>
      <c r="AMR81" s="7"/>
      <c r="AMS81" s="7"/>
      <c r="AMT81" s="7"/>
      <c r="AMU81" s="7"/>
      <c r="AMV81" s="7"/>
      <c r="AMW81" s="7"/>
      <c r="AMX81" s="7"/>
      <c r="AMY81" s="7"/>
      <c r="AMZ81" s="7"/>
      <c r="ANA81" s="7"/>
      <c r="ANB81" s="7"/>
      <c r="ANC81" s="7"/>
      <c r="AND81" s="7"/>
      <c r="ANE81" s="7"/>
      <c r="ANF81" s="7"/>
      <c r="ANG81" s="7"/>
      <c r="ANH81" s="7"/>
      <c r="ANI81" s="7"/>
      <c r="ANJ81" s="7"/>
      <c r="ANK81" s="7"/>
      <c r="ANL81" s="7"/>
      <c r="ANM81" s="7"/>
      <c r="ANN81" s="7"/>
      <c r="ANO81" s="7"/>
      <c r="ANP81" s="7"/>
      <c r="ANQ81" s="7"/>
      <c r="ANR81" s="7"/>
      <c r="ANS81" s="7"/>
      <c r="ANT81" s="7"/>
      <c r="ANU81" s="7"/>
      <c r="ANV81" s="7"/>
      <c r="ANW81" s="7"/>
      <c r="ANX81" s="7"/>
      <c r="ANY81" s="7"/>
      <c r="ANZ81" s="7"/>
      <c r="AOA81" s="7"/>
      <c r="AOB81" s="7"/>
      <c r="AOC81" s="7"/>
      <c r="AOD81" s="7"/>
      <c r="AOE81" s="7"/>
      <c r="AOF81" s="7"/>
      <c r="AOG81" s="7"/>
      <c r="AOH81" s="7"/>
      <c r="AOI81" s="7"/>
      <c r="AOJ81" s="7"/>
      <c r="AOK81" s="7"/>
      <c r="AOL81" s="7"/>
      <c r="AOM81" s="7"/>
      <c r="AON81" s="7"/>
      <c r="AOO81" s="7"/>
      <c r="AOP81" s="7"/>
      <c r="AOQ81" s="7"/>
      <c r="AOR81" s="7"/>
      <c r="AOS81" s="7"/>
      <c r="AOT81" s="7"/>
      <c r="AOU81" s="7"/>
      <c r="AOV81" s="7"/>
      <c r="AOW81" s="7"/>
      <c r="AOX81" s="7"/>
      <c r="AOY81" s="7"/>
      <c r="AOZ81" s="7"/>
      <c r="APA81" s="7"/>
      <c r="APB81" s="7"/>
      <c r="APC81" s="7"/>
      <c r="APD81" s="7"/>
      <c r="APE81" s="7"/>
      <c r="APF81" s="7"/>
      <c r="APG81" s="7"/>
      <c r="APH81" s="7"/>
      <c r="API81" s="7"/>
      <c r="APJ81" s="7"/>
      <c r="APK81" s="7"/>
      <c r="APL81" s="7"/>
      <c r="APM81" s="7"/>
      <c r="APN81" s="7"/>
      <c r="APO81" s="7"/>
      <c r="APP81" s="7"/>
      <c r="APQ81" s="7"/>
      <c r="APR81" s="7"/>
      <c r="APS81" s="7"/>
      <c r="APT81" s="7"/>
      <c r="APU81" s="7"/>
      <c r="APV81" s="7"/>
      <c r="APW81" s="7"/>
      <c r="APX81" s="7"/>
      <c r="APY81" s="7"/>
      <c r="APZ81" s="7"/>
      <c r="AQA81" s="7"/>
      <c r="AQB81" s="7"/>
      <c r="AQC81" s="7"/>
      <c r="AQD81" s="7"/>
      <c r="AQE81" s="7"/>
      <c r="AQF81" s="7"/>
      <c r="AQG81" s="7"/>
      <c r="AQH81" s="7"/>
      <c r="AQI81" s="7"/>
      <c r="AQJ81" s="7"/>
      <c r="AQK81" s="7"/>
      <c r="AQL81" s="7"/>
      <c r="AQM81" s="7"/>
      <c r="AQN81" s="7"/>
      <c r="AQO81" s="7"/>
      <c r="AQP81" s="7"/>
      <c r="AQQ81" s="7"/>
      <c r="AQR81" s="7"/>
      <c r="AQS81" s="7"/>
      <c r="AQT81" s="7"/>
      <c r="AQU81" s="7"/>
      <c r="AQV81" s="7"/>
      <c r="AQW81" s="7"/>
      <c r="AQX81" s="7"/>
      <c r="AQY81" s="7"/>
      <c r="AQZ81" s="7"/>
      <c r="ARA81" s="7"/>
      <c r="ARB81" s="7"/>
      <c r="ARC81" s="7"/>
      <c r="ARD81" s="7"/>
      <c r="ARE81" s="7"/>
      <c r="ARF81" s="7"/>
      <c r="ARG81" s="7"/>
      <c r="ARH81" s="7"/>
      <c r="ARI81" s="7"/>
      <c r="ARJ81" s="7"/>
      <c r="ARK81" s="7"/>
      <c r="ARL81" s="7"/>
      <c r="ARM81" s="7"/>
      <c r="ARN81" s="7"/>
      <c r="ARO81" s="7"/>
      <c r="ARP81" s="7"/>
      <c r="ARQ81" s="7"/>
      <c r="ARR81" s="7"/>
      <c r="ARS81" s="7"/>
      <c r="ART81" s="7"/>
      <c r="ARU81" s="7"/>
      <c r="ARV81" s="7"/>
      <c r="ARW81" s="7"/>
      <c r="ARX81" s="7"/>
      <c r="ARY81" s="7"/>
      <c r="ARZ81" s="7"/>
      <c r="ASA81" s="7"/>
      <c r="ASB81" s="7"/>
      <c r="ASC81" s="7"/>
      <c r="ASD81" s="7"/>
      <c r="ASE81" s="7"/>
      <c r="ASF81" s="7"/>
      <c r="ASG81" s="7"/>
      <c r="ASH81" s="7"/>
      <c r="ASI81" s="7"/>
      <c r="ASJ81" s="7"/>
      <c r="ASK81" s="7"/>
      <c r="ASL81" s="7"/>
      <c r="ASM81" s="7"/>
      <c r="ASN81" s="7"/>
      <c r="ASO81" s="7"/>
      <c r="ASP81" s="7"/>
      <c r="ASQ81" s="7"/>
      <c r="ASR81" s="7"/>
      <c r="ASS81" s="7"/>
      <c r="AST81" s="7"/>
      <c r="ASU81" s="7"/>
      <c r="ASV81" s="7"/>
      <c r="ASW81" s="7"/>
      <c r="ASX81" s="7"/>
      <c r="ASY81" s="7"/>
      <c r="ASZ81" s="7"/>
      <c r="ATA81" s="7"/>
      <c r="ATB81" s="7"/>
      <c r="ATC81" s="7"/>
      <c r="ATD81" s="7"/>
      <c r="ATE81" s="7"/>
      <c r="ATF81" s="7"/>
      <c r="ATG81" s="7"/>
      <c r="ATH81" s="7"/>
      <c r="ATI81" s="7"/>
      <c r="ATJ81" s="7"/>
      <c r="ATK81" s="7"/>
      <c r="ATL81" s="7"/>
      <c r="ATM81" s="7"/>
      <c r="ATN81" s="7"/>
      <c r="ATO81" s="7"/>
      <c r="ATP81" s="7"/>
      <c r="ATQ81" s="7"/>
      <c r="ATR81" s="7"/>
      <c r="ATS81" s="7"/>
      <c r="ATT81" s="7"/>
      <c r="ATU81" s="7"/>
      <c r="ATV81" s="7"/>
      <c r="ATW81" s="7"/>
      <c r="ATX81" s="7"/>
      <c r="ATY81" s="7"/>
      <c r="ATZ81" s="7"/>
      <c r="AUA81" s="7"/>
      <c r="AUB81" s="7"/>
      <c r="AUC81" s="7"/>
      <c r="AUD81" s="7"/>
      <c r="AUE81" s="7"/>
      <c r="AUF81" s="7"/>
      <c r="AUG81" s="7"/>
      <c r="AUH81" s="7"/>
      <c r="AUI81" s="7"/>
      <c r="AUJ81" s="7"/>
      <c r="AUK81" s="7"/>
      <c r="AUL81" s="7"/>
      <c r="AUM81" s="7"/>
      <c r="AUN81" s="7"/>
      <c r="AUO81" s="7"/>
      <c r="AUP81" s="7"/>
      <c r="AUQ81" s="7"/>
      <c r="AUR81" s="7"/>
      <c r="AUS81" s="7"/>
      <c r="AUT81" s="7"/>
      <c r="AUU81" s="7"/>
      <c r="AUV81" s="7"/>
      <c r="AUW81" s="7"/>
      <c r="AUX81" s="7"/>
      <c r="AUY81" s="7"/>
      <c r="AUZ81" s="7"/>
      <c r="AVA81" s="7"/>
      <c r="AVB81" s="7"/>
      <c r="AVC81" s="7"/>
      <c r="AVD81" s="7"/>
      <c r="AVE81" s="7"/>
      <c r="AVF81" s="7"/>
      <c r="AVG81" s="7"/>
      <c r="AVH81" s="7"/>
      <c r="AVI81" s="7"/>
    </row>
    <row r="82" spans="1:1257" s="11" customFormat="1">
      <c r="A82" s="9" t="s">
        <v>42</v>
      </c>
      <c r="B82" s="9" t="s">
        <v>453</v>
      </c>
      <c r="C82" s="9">
        <v>8199485</v>
      </c>
      <c r="D82" s="9">
        <v>20082329</v>
      </c>
      <c r="E82" s="9">
        <v>8549319</v>
      </c>
      <c r="F82" s="9">
        <v>12860299</v>
      </c>
      <c r="G82" s="9">
        <v>0.48956</v>
      </c>
      <c r="H82" s="9">
        <v>0.39038</v>
      </c>
      <c r="I82" s="9">
        <v>0.28992000000000001</v>
      </c>
      <c r="J82" s="9">
        <v>0.60067999999999999</v>
      </c>
      <c r="K82" s="9">
        <v>0.60962000000000005</v>
      </c>
      <c r="L82" s="9">
        <v>0.71008000000000004</v>
      </c>
      <c r="M82" s="9">
        <v>61230</v>
      </c>
      <c r="N82" s="9">
        <v>72033</v>
      </c>
      <c r="O82" s="9">
        <v>977203200</v>
      </c>
      <c r="P82" s="9">
        <v>1247727616</v>
      </c>
      <c r="Q82" s="9">
        <v>209381</v>
      </c>
      <c r="R82" s="9">
        <v>176501</v>
      </c>
      <c r="S82" s="9">
        <v>1438380032</v>
      </c>
      <c r="T82" s="9">
        <v>3040448512</v>
      </c>
      <c r="U82" s="9" t="s">
        <v>280</v>
      </c>
      <c r="V82" s="9" t="s">
        <v>318</v>
      </c>
      <c r="W82" s="9" t="s">
        <v>268</v>
      </c>
      <c r="X82" s="9" t="s">
        <v>450</v>
      </c>
      <c r="Y82" s="9" t="s">
        <v>380</v>
      </c>
      <c r="Z82" s="9" t="s">
        <v>538</v>
      </c>
      <c r="AA82" s="10" t="s">
        <v>298</v>
      </c>
      <c r="AB82" s="9" t="s">
        <v>495</v>
      </c>
      <c r="AC82" s="9" t="s">
        <v>147</v>
      </c>
      <c r="AD82" s="9">
        <f t="shared" si="1"/>
        <v>0.45649999999999996</v>
      </c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  <c r="AAA82" s="7"/>
      <c r="AAB82" s="7"/>
      <c r="AAC82" s="7"/>
      <c r="AAD82" s="7"/>
      <c r="AAE82" s="7"/>
      <c r="AAF82" s="7"/>
      <c r="AAG82" s="7"/>
      <c r="AAH82" s="7"/>
      <c r="AAI82" s="7"/>
      <c r="AAJ82" s="7"/>
      <c r="AAK82" s="7"/>
      <c r="AAL82" s="7"/>
      <c r="AAM82" s="7"/>
      <c r="AAN82" s="7"/>
      <c r="AAO82" s="7"/>
      <c r="AAP82" s="7"/>
      <c r="AAQ82" s="7"/>
      <c r="AAR82" s="7"/>
      <c r="AAS82" s="7"/>
      <c r="AAT82" s="7"/>
      <c r="AAU82" s="7"/>
      <c r="AAV82" s="7"/>
      <c r="AAW82" s="7"/>
      <c r="AAX82" s="7"/>
      <c r="AAY82" s="7"/>
      <c r="AAZ82" s="7"/>
      <c r="ABA82" s="7"/>
      <c r="ABB82" s="7"/>
      <c r="ABC82" s="7"/>
      <c r="ABD82" s="7"/>
      <c r="ABE82" s="7"/>
      <c r="ABF82" s="7"/>
      <c r="ABG82" s="7"/>
      <c r="ABH82" s="7"/>
      <c r="ABI82" s="7"/>
      <c r="ABJ82" s="7"/>
      <c r="ABK82" s="7"/>
      <c r="ABL82" s="7"/>
      <c r="ABM82" s="7"/>
      <c r="ABN82" s="7"/>
      <c r="ABO82" s="7"/>
      <c r="ABP82" s="7"/>
      <c r="ABQ82" s="7"/>
      <c r="ABR82" s="7"/>
      <c r="ABS82" s="7"/>
      <c r="ABT82" s="7"/>
      <c r="ABU82" s="7"/>
      <c r="ABV82" s="7"/>
      <c r="ABW82" s="7"/>
      <c r="ABX82" s="7"/>
      <c r="ABY82" s="7"/>
      <c r="ABZ82" s="7"/>
      <c r="ACA82" s="7"/>
      <c r="ACB82" s="7"/>
      <c r="ACC82" s="7"/>
      <c r="ACD82" s="7"/>
      <c r="ACE82" s="7"/>
      <c r="ACF82" s="7"/>
      <c r="ACG82" s="7"/>
      <c r="ACH82" s="7"/>
      <c r="ACI82" s="7"/>
      <c r="ACJ82" s="7"/>
      <c r="ACK82" s="7"/>
      <c r="ACL82" s="7"/>
      <c r="ACM82" s="7"/>
      <c r="ACN82" s="7"/>
      <c r="ACO82" s="7"/>
      <c r="ACP82" s="7"/>
      <c r="ACQ82" s="7"/>
      <c r="ACR82" s="7"/>
      <c r="ACS82" s="7"/>
      <c r="ACT82" s="7"/>
      <c r="ACU82" s="7"/>
      <c r="ACV82" s="7"/>
      <c r="ACW82" s="7"/>
      <c r="ACX82" s="7"/>
      <c r="ACY82" s="7"/>
      <c r="ACZ82" s="7"/>
      <c r="ADA82" s="7"/>
      <c r="ADB82" s="7"/>
      <c r="ADC82" s="7"/>
      <c r="ADD82" s="7"/>
      <c r="ADE82" s="7"/>
      <c r="ADF82" s="7"/>
      <c r="ADG82" s="7"/>
      <c r="ADH82" s="7"/>
      <c r="ADI82" s="7"/>
      <c r="ADJ82" s="7"/>
      <c r="ADK82" s="7"/>
      <c r="ADL82" s="7"/>
      <c r="ADM82" s="7"/>
      <c r="ADN82" s="7"/>
      <c r="ADO82" s="7"/>
      <c r="ADP82" s="7"/>
      <c r="ADQ82" s="7"/>
      <c r="ADR82" s="7"/>
      <c r="ADS82" s="7"/>
      <c r="ADT82" s="7"/>
      <c r="ADU82" s="7"/>
      <c r="ADV82" s="7"/>
      <c r="ADW82" s="7"/>
      <c r="ADX82" s="7"/>
      <c r="ADY82" s="7"/>
      <c r="ADZ82" s="7"/>
      <c r="AEA82" s="7"/>
      <c r="AEB82" s="7"/>
      <c r="AEC82" s="7"/>
      <c r="AED82" s="7"/>
      <c r="AEE82" s="7"/>
      <c r="AEF82" s="7"/>
      <c r="AEG82" s="7"/>
      <c r="AEH82" s="7"/>
      <c r="AEI82" s="7"/>
      <c r="AEJ82" s="7"/>
      <c r="AEK82" s="7"/>
      <c r="AEL82" s="7"/>
      <c r="AEM82" s="7"/>
      <c r="AEN82" s="7"/>
      <c r="AEO82" s="7"/>
      <c r="AEP82" s="7"/>
      <c r="AEQ82" s="7"/>
      <c r="AER82" s="7"/>
      <c r="AES82" s="7"/>
      <c r="AET82" s="7"/>
      <c r="AEU82" s="7"/>
      <c r="AEV82" s="7"/>
      <c r="AEW82" s="7"/>
      <c r="AEX82" s="7"/>
      <c r="AEY82" s="7"/>
      <c r="AEZ82" s="7"/>
      <c r="AFA82" s="7"/>
      <c r="AFB82" s="7"/>
      <c r="AFC82" s="7"/>
      <c r="AFD82" s="7"/>
      <c r="AFE82" s="7"/>
      <c r="AFF82" s="7"/>
      <c r="AFG82" s="7"/>
      <c r="AFH82" s="7"/>
      <c r="AFI82" s="7"/>
      <c r="AFJ82" s="7"/>
      <c r="AFK82" s="7"/>
      <c r="AFL82" s="7"/>
      <c r="AFM82" s="7"/>
      <c r="AFN82" s="7"/>
      <c r="AFO82" s="7"/>
      <c r="AFP82" s="7"/>
      <c r="AFQ82" s="7"/>
      <c r="AFR82" s="7"/>
      <c r="AFS82" s="7"/>
      <c r="AFT82" s="7"/>
      <c r="AFU82" s="7"/>
      <c r="AFV82" s="7"/>
      <c r="AFW82" s="7"/>
      <c r="AFX82" s="7"/>
      <c r="AFY82" s="7"/>
      <c r="AFZ82" s="7"/>
      <c r="AGA82" s="7"/>
      <c r="AGB82" s="7"/>
      <c r="AGC82" s="7"/>
      <c r="AGD82" s="7"/>
      <c r="AGE82" s="7"/>
      <c r="AGF82" s="7"/>
      <c r="AGG82" s="7"/>
      <c r="AGH82" s="7"/>
      <c r="AGI82" s="7"/>
      <c r="AGJ82" s="7"/>
      <c r="AGK82" s="7"/>
      <c r="AGL82" s="7"/>
      <c r="AGM82" s="7"/>
      <c r="AGN82" s="7"/>
      <c r="AGO82" s="7"/>
      <c r="AGP82" s="7"/>
      <c r="AGQ82" s="7"/>
      <c r="AGR82" s="7"/>
      <c r="AGS82" s="7"/>
      <c r="AGT82" s="7"/>
      <c r="AGU82" s="7"/>
      <c r="AGV82" s="7"/>
      <c r="AGW82" s="7"/>
      <c r="AGX82" s="7"/>
      <c r="AGY82" s="7"/>
      <c r="AGZ82" s="7"/>
      <c r="AHA82" s="7"/>
      <c r="AHB82" s="7"/>
      <c r="AHC82" s="7"/>
      <c r="AHD82" s="7"/>
      <c r="AHE82" s="7"/>
      <c r="AHF82" s="7"/>
      <c r="AHG82" s="7"/>
      <c r="AHH82" s="7"/>
      <c r="AHI82" s="7"/>
      <c r="AHJ82" s="7"/>
      <c r="AHK82" s="7"/>
      <c r="AHL82" s="7"/>
      <c r="AHM82" s="7"/>
      <c r="AHN82" s="7"/>
      <c r="AHO82" s="7"/>
      <c r="AHP82" s="7"/>
      <c r="AHQ82" s="7"/>
      <c r="AHR82" s="7"/>
      <c r="AHS82" s="7"/>
      <c r="AHT82" s="7"/>
      <c r="AHU82" s="7"/>
      <c r="AHV82" s="7"/>
      <c r="AHW82" s="7"/>
      <c r="AHX82" s="7"/>
      <c r="AHY82" s="7"/>
      <c r="AHZ82" s="7"/>
      <c r="AIA82" s="7"/>
      <c r="AIB82" s="7"/>
      <c r="AIC82" s="7"/>
      <c r="AID82" s="7"/>
      <c r="AIE82" s="7"/>
      <c r="AIF82" s="7"/>
      <c r="AIG82" s="7"/>
      <c r="AIH82" s="7"/>
      <c r="AII82" s="7"/>
      <c r="AIJ82" s="7"/>
      <c r="AIK82" s="7"/>
      <c r="AIL82" s="7"/>
      <c r="AIM82" s="7"/>
      <c r="AIN82" s="7"/>
      <c r="AIO82" s="7"/>
      <c r="AIP82" s="7"/>
      <c r="AIQ82" s="7"/>
      <c r="AIR82" s="7"/>
      <c r="AIS82" s="7"/>
      <c r="AIT82" s="7"/>
      <c r="AIU82" s="7"/>
      <c r="AIV82" s="7"/>
      <c r="AIW82" s="7"/>
      <c r="AIX82" s="7"/>
      <c r="AIY82" s="7"/>
      <c r="AIZ82" s="7"/>
      <c r="AJA82" s="7"/>
      <c r="AJB82" s="7"/>
      <c r="AJC82" s="7"/>
      <c r="AJD82" s="7"/>
      <c r="AJE82" s="7"/>
      <c r="AJF82" s="7"/>
      <c r="AJG82" s="7"/>
      <c r="AJH82" s="7"/>
      <c r="AJI82" s="7"/>
      <c r="AJJ82" s="7"/>
      <c r="AJK82" s="7"/>
      <c r="AJL82" s="7"/>
      <c r="AJM82" s="7"/>
      <c r="AJN82" s="7"/>
      <c r="AJO82" s="7"/>
      <c r="AJP82" s="7"/>
      <c r="AJQ82" s="7"/>
      <c r="AJR82" s="7"/>
      <c r="AJS82" s="7"/>
      <c r="AJT82" s="7"/>
      <c r="AJU82" s="7"/>
      <c r="AJV82" s="7"/>
      <c r="AJW82" s="7"/>
      <c r="AJX82" s="7"/>
      <c r="AJY82" s="7"/>
      <c r="AJZ82" s="7"/>
      <c r="AKA82" s="7"/>
      <c r="AKB82" s="7"/>
      <c r="AKC82" s="7"/>
      <c r="AKD82" s="7"/>
      <c r="AKE82" s="7"/>
      <c r="AKF82" s="7"/>
      <c r="AKG82" s="7"/>
      <c r="AKH82" s="7"/>
      <c r="AKI82" s="7"/>
      <c r="AKJ82" s="7"/>
      <c r="AKK82" s="7"/>
      <c r="AKL82" s="7"/>
      <c r="AKM82" s="7"/>
      <c r="AKN82" s="7"/>
      <c r="AKO82" s="7"/>
      <c r="AKP82" s="7"/>
      <c r="AKQ82" s="7"/>
      <c r="AKR82" s="7"/>
      <c r="AKS82" s="7"/>
      <c r="AKT82" s="7"/>
      <c r="AKU82" s="7"/>
      <c r="AKV82" s="7"/>
      <c r="AKW82" s="7"/>
      <c r="AKX82" s="7"/>
      <c r="AKY82" s="7"/>
      <c r="AKZ82" s="7"/>
      <c r="ALA82" s="7"/>
      <c r="ALB82" s="7"/>
      <c r="ALC82" s="7"/>
      <c r="ALD82" s="7"/>
      <c r="ALE82" s="7"/>
      <c r="ALF82" s="7"/>
      <c r="ALG82" s="7"/>
      <c r="ALH82" s="7"/>
      <c r="ALI82" s="7"/>
      <c r="ALJ82" s="7"/>
      <c r="ALK82" s="7"/>
      <c r="ALL82" s="7"/>
      <c r="ALM82" s="7"/>
      <c r="ALN82" s="7"/>
      <c r="ALO82" s="7"/>
      <c r="ALP82" s="7"/>
      <c r="ALQ82" s="7"/>
      <c r="ALR82" s="7"/>
      <c r="ALS82" s="7"/>
      <c r="ALT82" s="7"/>
      <c r="ALU82" s="7"/>
      <c r="ALV82" s="7"/>
      <c r="ALW82" s="7"/>
      <c r="ALX82" s="7"/>
      <c r="ALY82" s="7"/>
      <c r="ALZ82" s="7"/>
      <c r="AMA82" s="7"/>
      <c r="AMB82" s="7"/>
      <c r="AMC82" s="7"/>
      <c r="AMD82" s="7"/>
      <c r="AME82" s="7"/>
      <c r="AMF82" s="7"/>
      <c r="AMG82" s="7"/>
      <c r="AMH82" s="7"/>
      <c r="AMI82" s="7"/>
      <c r="AMJ82" s="7"/>
      <c r="AMK82" s="7"/>
      <c r="AML82" s="7"/>
      <c r="AMM82" s="7"/>
      <c r="AMN82" s="7"/>
      <c r="AMO82" s="7"/>
      <c r="AMP82" s="7"/>
      <c r="AMQ82" s="7"/>
      <c r="AMR82" s="7"/>
      <c r="AMS82" s="7"/>
      <c r="AMT82" s="7"/>
      <c r="AMU82" s="7"/>
      <c r="AMV82" s="7"/>
      <c r="AMW82" s="7"/>
      <c r="AMX82" s="7"/>
      <c r="AMY82" s="7"/>
      <c r="AMZ82" s="7"/>
      <c r="ANA82" s="7"/>
      <c r="ANB82" s="7"/>
      <c r="ANC82" s="7"/>
      <c r="AND82" s="7"/>
      <c r="ANE82" s="7"/>
      <c r="ANF82" s="7"/>
      <c r="ANG82" s="7"/>
      <c r="ANH82" s="7"/>
      <c r="ANI82" s="7"/>
      <c r="ANJ82" s="7"/>
      <c r="ANK82" s="7"/>
      <c r="ANL82" s="7"/>
      <c r="ANM82" s="7"/>
      <c r="ANN82" s="7"/>
      <c r="ANO82" s="7"/>
      <c r="ANP82" s="7"/>
      <c r="ANQ82" s="7"/>
      <c r="ANR82" s="7"/>
      <c r="ANS82" s="7"/>
      <c r="ANT82" s="7"/>
      <c r="ANU82" s="7"/>
      <c r="ANV82" s="7"/>
      <c r="ANW82" s="7"/>
      <c r="ANX82" s="7"/>
      <c r="ANY82" s="7"/>
      <c r="ANZ82" s="7"/>
      <c r="AOA82" s="7"/>
      <c r="AOB82" s="7"/>
      <c r="AOC82" s="7"/>
      <c r="AOD82" s="7"/>
      <c r="AOE82" s="7"/>
      <c r="AOF82" s="7"/>
      <c r="AOG82" s="7"/>
      <c r="AOH82" s="7"/>
      <c r="AOI82" s="7"/>
      <c r="AOJ82" s="7"/>
      <c r="AOK82" s="7"/>
      <c r="AOL82" s="7"/>
      <c r="AOM82" s="7"/>
      <c r="AON82" s="7"/>
      <c r="AOO82" s="7"/>
      <c r="AOP82" s="7"/>
      <c r="AOQ82" s="7"/>
      <c r="AOR82" s="7"/>
      <c r="AOS82" s="7"/>
      <c r="AOT82" s="7"/>
      <c r="AOU82" s="7"/>
      <c r="AOV82" s="7"/>
      <c r="AOW82" s="7"/>
      <c r="AOX82" s="7"/>
      <c r="AOY82" s="7"/>
      <c r="AOZ82" s="7"/>
      <c r="APA82" s="7"/>
      <c r="APB82" s="7"/>
      <c r="APC82" s="7"/>
      <c r="APD82" s="7"/>
      <c r="APE82" s="7"/>
      <c r="APF82" s="7"/>
      <c r="APG82" s="7"/>
      <c r="APH82" s="7"/>
      <c r="API82" s="7"/>
      <c r="APJ82" s="7"/>
      <c r="APK82" s="7"/>
      <c r="APL82" s="7"/>
      <c r="APM82" s="7"/>
      <c r="APN82" s="7"/>
      <c r="APO82" s="7"/>
      <c r="APP82" s="7"/>
      <c r="APQ82" s="7"/>
      <c r="APR82" s="7"/>
      <c r="APS82" s="7"/>
      <c r="APT82" s="7"/>
      <c r="APU82" s="7"/>
      <c r="APV82" s="7"/>
      <c r="APW82" s="7"/>
      <c r="APX82" s="7"/>
      <c r="APY82" s="7"/>
      <c r="APZ82" s="7"/>
      <c r="AQA82" s="7"/>
      <c r="AQB82" s="7"/>
      <c r="AQC82" s="7"/>
      <c r="AQD82" s="7"/>
      <c r="AQE82" s="7"/>
      <c r="AQF82" s="7"/>
      <c r="AQG82" s="7"/>
      <c r="AQH82" s="7"/>
      <c r="AQI82" s="7"/>
      <c r="AQJ82" s="7"/>
      <c r="AQK82" s="7"/>
      <c r="AQL82" s="7"/>
      <c r="AQM82" s="7"/>
      <c r="AQN82" s="7"/>
      <c r="AQO82" s="7"/>
      <c r="AQP82" s="7"/>
      <c r="AQQ82" s="7"/>
      <c r="AQR82" s="7"/>
      <c r="AQS82" s="7"/>
      <c r="AQT82" s="7"/>
      <c r="AQU82" s="7"/>
      <c r="AQV82" s="7"/>
      <c r="AQW82" s="7"/>
      <c r="AQX82" s="7"/>
      <c r="AQY82" s="7"/>
      <c r="AQZ82" s="7"/>
      <c r="ARA82" s="7"/>
      <c r="ARB82" s="7"/>
      <c r="ARC82" s="7"/>
      <c r="ARD82" s="7"/>
      <c r="ARE82" s="7"/>
      <c r="ARF82" s="7"/>
      <c r="ARG82" s="7"/>
      <c r="ARH82" s="7"/>
      <c r="ARI82" s="7"/>
      <c r="ARJ82" s="7"/>
      <c r="ARK82" s="7"/>
      <c r="ARL82" s="7"/>
      <c r="ARM82" s="7"/>
      <c r="ARN82" s="7"/>
      <c r="ARO82" s="7"/>
      <c r="ARP82" s="7"/>
      <c r="ARQ82" s="7"/>
      <c r="ARR82" s="7"/>
      <c r="ARS82" s="7"/>
      <c r="ART82" s="7"/>
      <c r="ARU82" s="7"/>
      <c r="ARV82" s="7"/>
      <c r="ARW82" s="7"/>
      <c r="ARX82" s="7"/>
      <c r="ARY82" s="7"/>
      <c r="ARZ82" s="7"/>
      <c r="ASA82" s="7"/>
      <c r="ASB82" s="7"/>
      <c r="ASC82" s="7"/>
      <c r="ASD82" s="7"/>
      <c r="ASE82" s="7"/>
      <c r="ASF82" s="7"/>
      <c r="ASG82" s="7"/>
      <c r="ASH82" s="7"/>
      <c r="ASI82" s="7"/>
      <c r="ASJ82" s="7"/>
      <c r="ASK82" s="7"/>
      <c r="ASL82" s="7"/>
      <c r="ASM82" s="7"/>
      <c r="ASN82" s="7"/>
      <c r="ASO82" s="7"/>
      <c r="ASP82" s="7"/>
      <c r="ASQ82" s="7"/>
      <c r="ASR82" s="7"/>
      <c r="ASS82" s="7"/>
      <c r="AST82" s="7"/>
      <c r="ASU82" s="7"/>
      <c r="ASV82" s="7"/>
      <c r="ASW82" s="7"/>
      <c r="ASX82" s="7"/>
      <c r="ASY82" s="7"/>
      <c r="ASZ82" s="7"/>
      <c r="ATA82" s="7"/>
      <c r="ATB82" s="7"/>
      <c r="ATC82" s="7"/>
      <c r="ATD82" s="7"/>
      <c r="ATE82" s="7"/>
      <c r="ATF82" s="7"/>
      <c r="ATG82" s="7"/>
      <c r="ATH82" s="7"/>
      <c r="ATI82" s="7"/>
      <c r="ATJ82" s="7"/>
      <c r="ATK82" s="7"/>
      <c r="ATL82" s="7"/>
      <c r="ATM82" s="7"/>
      <c r="ATN82" s="7"/>
      <c r="ATO82" s="7"/>
      <c r="ATP82" s="7"/>
      <c r="ATQ82" s="7"/>
      <c r="ATR82" s="7"/>
      <c r="ATS82" s="7"/>
      <c r="ATT82" s="7"/>
      <c r="ATU82" s="7"/>
      <c r="ATV82" s="7"/>
      <c r="ATW82" s="7"/>
      <c r="ATX82" s="7"/>
      <c r="ATY82" s="7"/>
      <c r="ATZ82" s="7"/>
      <c r="AUA82" s="7"/>
      <c r="AUB82" s="7"/>
      <c r="AUC82" s="7"/>
      <c r="AUD82" s="7"/>
      <c r="AUE82" s="7"/>
      <c r="AUF82" s="7"/>
      <c r="AUG82" s="7"/>
      <c r="AUH82" s="7"/>
      <c r="AUI82" s="7"/>
      <c r="AUJ82" s="7"/>
      <c r="AUK82" s="7"/>
      <c r="AUL82" s="7"/>
      <c r="AUM82" s="7"/>
      <c r="AUN82" s="7"/>
      <c r="AUO82" s="7"/>
      <c r="AUP82" s="7"/>
      <c r="AUQ82" s="7"/>
      <c r="AUR82" s="7"/>
      <c r="AUS82" s="7"/>
      <c r="AUT82" s="7"/>
      <c r="AUU82" s="7"/>
      <c r="AUV82" s="7"/>
      <c r="AUW82" s="7"/>
      <c r="AUX82" s="7"/>
      <c r="AUY82" s="7"/>
      <c r="AUZ82" s="7"/>
      <c r="AVA82" s="7"/>
      <c r="AVB82" s="7"/>
      <c r="AVC82" s="7"/>
      <c r="AVD82" s="7"/>
      <c r="AVE82" s="7"/>
      <c r="AVF82" s="7"/>
      <c r="AVG82" s="7"/>
      <c r="AVH82" s="7"/>
      <c r="AVI82" s="7"/>
    </row>
    <row r="83" spans="1:1257" s="11" customFormat="1">
      <c r="A83" s="9" t="s">
        <v>42</v>
      </c>
      <c r="B83" s="9" t="s">
        <v>378</v>
      </c>
      <c r="C83" s="9">
        <v>8195348</v>
      </c>
      <c r="D83" s="9">
        <v>17255878</v>
      </c>
      <c r="E83" s="9">
        <v>8553456</v>
      </c>
      <c r="F83" s="9">
        <v>15686750</v>
      </c>
      <c r="G83" s="9">
        <v>0.48931000000000002</v>
      </c>
      <c r="H83" s="9">
        <v>0.47617999999999999</v>
      </c>
      <c r="I83" s="9">
        <v>0.32200000000000001</v>
      </c>
      <c r="J83" s="9">
        <v>0.64714000000000005</v>
      </c>
      <c r="K83" s="9">
        <v>0.52381999999999995</v>
      </c>
      <c r="L83" s="9">
        <v>0.67800000000000005</v>
      </c>
      <c r="M83" s="9">
        <v>61211</v>
      </c>
      <c r="N83" s="9">
        <v>61223</v>
      </c>
      <c r="O83" s="9">
        <v>963854336</v>
      </c>
      <c r="P83" s="9">
        <v>1272856576</v>
      </c>
      <c r="Q83" s="9">
        <v>54794</v>
      </c>
      <c r="R83" s="9">
        <v>36137</v>
      </c>
      <c r="S83" s="9">
        <v>1448927232</v>
      </c>
      <c r="T83" s="9">
        <v>3045265408</v>
      </c>
      <c r="U83" s="9" t="s">
        <v>280</v>
      </c>
      <c r="V83" s="9" t="s">
        <v>321</v>
      </c>
      <c r="W83" s="9" t="s">
        <v>267</v>
      </c>
      <c r="X83" s="9" t="s">
        <v>391</v>
      </c>
      <c r="Y83" s="9" t="s">
        <v>380</v>
      </c>
      <c r="Z83" s="9" t="s">
        <v>452</v>
      </c>
      <c r="AA83" s="9" t="s">
        <v>297</v>
      </c>
      <c r="AB83" s="9" t="s">
        <v>495</v>
      </c>
      <c r="AC83" s="9" t="s">
        <v>147</v>
      </c>
      <c r="AD83" s="9">
        <f t="shared" si="1"/>
        <v>0.48493333333333338</v>
      </c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  <c r="AIO83" s="7"/>
      <c r="AIP83" s="7"/>
      <c r="AIQ83" s="7"/>
      <c r="AIR83" s="7"/>
      <c r="AIS83" s="7"/>
      <c r="AIT83" s="7"/>
      <c r="AIU83" s="7"/>
      <c r="AIV83" s="7"/>
      <c r="AIW83" s="7"/>
      <c r="AIX83" s="7"/>
      <c r="AIY83" s="7"/>
      <c r="AIZ83" s="7"/>
      <c r="AJA83" s="7"/>
      <c r="AJB83" s="7"/>
      <c r="AJC83" s="7"/>
      <c r="AJD83" s="7"/>
      <c r="AJE83" s="7"/>
      <c r="AJF83" s="7"/>
      <c r="AJG83" s="7"/>
      <c r="AJH83" s="7"/>
      <c r="AJI83" s="7"/>
      <c r="AJJ83" s="7"/>
      <c r="AJK83" s="7"/>
      <c r="AJL83" s="7"/>
      <c r="AJM83" s="7"/>
      <c r="AJN83" s="7"/>
      <c r="AJO83" s="7"/>
      <c r="AJP83" s="7"/>
      <c r="AJQ83" s="7"/>
      <c r="AJR83" s="7"/>
      <c r="AJS83" s="7"/>
      <c r="AJT83" s="7"/>
      <c r="AJU83" s="7"/>
      <c r="AJV83" s="7"/>
      <c r="AJW83" s="7"/>
      <c r="AJX83" s="7"/>
      <c r="AJY83" s="7"/>
      <c r="AJZ83" s="7"/>
      <c r="AKA83" s="7"/>
      <c r="AKB83" s="7"/>
      <c r="AKC83" s="7"/>
      <c r="AKD83" s="7"/>
      <c r="AKE83" s="7"/>
      <c r="AKF83" s="7"/>
      <c r="AKG83" s="7"/>
      <c r="AKH83" s="7"/>
      <c r="AKI83" s="7"/>
      <c r="AKJ83" s="7"/>
      <c r="AKK83" s="7"/>
      <c r="AKL83" s="7"/>
      <c r="AKM83" s="7"/>
      <c r="AKN83" s="7"/>
      <c r="AKO83" s="7"/>
      <c r="AKP83" s="7"/>
      <c r="AKQ83" s="7"/>
      <c r="AKR83" s="7"/>
      <c r="AKS83" s="7"/>
      <c r="AKT83" s="7"/>
      <c r="AKU83" s="7"/>
      <c r="AKV83" s="7"/>
      <c r="AKW83" s="7"/>
      <c r="AKX83" s="7"/>
      <c r="AKY83" s="7"/>
      <c r="AKZ83" s="7"/>
      <c r="ALA83" s="7"/>
      <c r="ALB83" s="7"/>
      <c r="ALC83" s="7"/>
      <c r="ALD83" s="7"/>
      <c r="ALE83" s="7"/>
      <c r="ALF83" s="7"/>
      <c r="ALG83" s="7"/>
      <c r="ALH83" s="7"/>
      <c r="ALI83" s="7"/>
      <c r="ALJ83" s="7"/>
      <c r="ALK83" s="7"/>
      <c r="ALL83" s="7"/>
      <c r="ALM83" s="7"/>
      <c r="ALN83" s="7"/>
      <c r="ALO83" s="7"/>
      <c r="ALP83" s="7"/>
      <c r="ALQ83" s="7"/>
      <c r="ALR83" s="7"/>
      <c r="ALS83" s="7"/>
      <c r="ALT83" s="7"/>
      <c r="ALU83" s="7"/>
      <c r="ALV83" s="7"/>
      <c r="ALW83" s="7"/>
      <c r="ALX83" s="7"/>
      <c r="ALY83" s="7"/>
      <c r="ALZ83" s="7"/>
      <c r="AMA83" s="7"/>
      <c r="AMB83" s="7"/>
      <c r="AMC83" s="7"/>
      <c r="AMD83" s="7"/>
      <c r="AME83" s="7"/>
      <c r="AMF83" s="7"/>
      <c r="AMG83" s="7"/>
      <c r="AMH83" s="7"/>
      <c r="AMI83" s="7"/>
      <c r="AMJ83" s="7"/>
      <c r="AMK83" s="7"/>
      <c r="AML83" s="7"/>
      <c r="AMM83" s="7"/>
      <c r="AMN83" s="7"/>
      <c r="AMO83" s="7"/>
      <c r="AMP83" s="7"/>
      <c r="AMQ83" s="7"/>
      <c r="AMR83" s="7"/>
      <c r="AMS83" s="7"/>
      <c r="AMT83" s="7"/>
      <c r="AMU83" s="7"/>
      <c r="AMV83" s="7"/>
      <c r="AMW83" s="7"/>
      <c r="AMX83" s="7"/>
      <c r="AMY83" s="7"/>
      <c r="AMZ83" s="7"/>
      <c r="ANA83" s="7"/>
      <c r="ANB83" s="7"/>
      <c r="ANC83" s="7"/>
      <c r="AND83" s="7"/>
      <c r="ANE83" s="7"/>
      <c r="ANF83" s="7"/>
      <c r="ANG83" s="7"/>
      <c r="ANH83" s="7"/>
      <c r="ANI83" s="7"/>
      <c r="ANJ83" s="7"/>
      <c r="ANK83" s="7"/>
      <c r="ANL83" s="7"/>
      <c r="ANM83" s="7"/>
      <c r="ANN83" s="7"/>
      <c r="ANO83" s="7"/>
      <c r="ANP83" s="7"/>
      <c r="ANQ83" s="7"/>
      <c r="ANR83" s="7"/>
      <c r="ANS83" s="7"/>
      <c r="ANT83" s="7"/>
      <c r="ANU83" s="7"/>
      <c r="ANV83" s="7"/>
      <c r="ANW83" s="7"/>
      <c r="ANX83" s="7"/>
      <c r="ANY83" s="7"/>
      <c r="ANZ83" s="7"/>
      <c r="AOA83" s="7"/>
      <c r="AOB83" s="7"/>
      <c r="AOC83" s="7"/>
      <c r="AOD83" s="7"/>
      <c r="AOE83" s="7"/>
      <c r="AOF83" s="7"/>
      <c r="AOG83" s="7"/>
      <c r="AOH83" s="7"/>
      <c r="AOI83" s="7"/>
      <c r="AOJ83" s="7"/>
      <c r="AOK83" s="7"/>
      <c r="AOL83" s="7"/>
      <c r="AOM83" s="7"/>
      <c r="AON83" s="7"/>
      <c r="AOO83" s="7"/>
      <c r="AOP83" s="7"/>
      <c r="AOQ83" s="7"/>
      <c r="AOR83" s="7"/>
      <c r="AOS83" s="7"/>
      <c r="AOT83" s="7"/>
      <c r="AOU83" s="7"/>
      <c r="AOV83" s="7"/>
      <c r="AOW83" s="7"/>
      <c r="AOX83" s="7"/>
      <c r="AOY83" s="7"/>
      <c r="AOZ83" s="7"/>
      <c r="APA83" s="7"/>
      <c r="APB83" s="7"/>
      <c r="APC83" s="7"/>
      <c r="APD83" s="7"/>
      <c r="APE83" s="7"/>
      <c r="APF83" s="7"/>
      <c r="APG83" s="7"/>
      <c r="APH83" s="7"/>
      <c r="API83" s="7"/>
      <c r="APJ83" s="7"/>
      <c r="APK83" s="7"/>
      <c r="APL83" s="7"/>
      <c r="APM83" s="7"/>
      <c r="APN83" s="7"/>
      <c r="APO83" s="7"/>
      <c r="APP83" s="7"/>
      <c r="APQ83" s="7"/>
      <c r="APR83" s="7"/>
      <c r="APS83" s="7"/>
      <c r="APT83" s="7"/>
      <c r="APU83" s="7"/>
      <c r="APV83" s="7"/>
      <c r="APW83" s="7"/>
      <c r="APX83" s="7"/>
      <c r="APY83" s="7"/>
      <c r="APZ83" s="7"/>
      <c r="AQA83" s="7"/>
      <c r="AQB83" s="7"/>
      <c r="AQC83" s="7"/>
      <c r="AQD83" s="7"/>
      <c r="AQE83" s="7"/>
      <c r="AQF83" s="7"/>
      <c r="AQG83" s="7"/>
      <c r="AQH83" s="7"/>
      <c r="AQI83" s="7"/>
      <c r="AQJ83" s="7"/>
      <c r="AQK83" s="7"/>
      <c r="AQL83" s="7"/>
      <c r="AQM83" s="7"/>
      <c r="AQN83" s="7"/>
      <c r="AQO83" s="7"/>
      <c r="AQP83" s="7"/>
      <c r="AQQ83" s="7"/>
      <c r="AQR83" s="7"/>
      <c r="AQS83" s="7"/>
      <c r="AQT83" s="7"/>
      <c r="AQU83" s="7"/>
      <c r="AQV83" s="7"/>
      <c r="AQW83" s="7"/>
      <c r="AQX83" s="7"/>
      <c r="AQY83" s="7"/>
      <c r="AQZ83" s="7"/>
      <c r="ARA83" s="7"/>
      <c r="ARB83" s="7"/>
      <c r="ARC83" s="7"/>
      <c r="ARD83" s="7"/>
      <c r="ARE83" s="7"/>
      <c r="ARF83" s="7"/>
      <c r="ARG83" s="7"/>
      <c r="ARH83" s="7"/>
      <c r="ARI83" s="7"/>
      <c r="ARJ83" s="7"/>
      <c r="ARK83" s="7"/>
      <c r="ARL83" s="7"/>
      <c r="ARM83" s="7"/>
      <c r="ARN83" s="7"/>
      <c r="ARO83" s="7"/>
      <c r="ARP83" s="7"/>
      <c r="ARQ83" s="7"/>
      <c r="ARR83" s="7"/>
      <c r="ARS83" s="7"/>
      <c r="ART83" s="7"/>
      <c r="ARU83" s="7"/>
      <c r="ARV83" s="7"/>
      <c r="ARW83" s="7"/>
      <c r="ARX83" s="7"/>
      <c r="ARY83" s="7"/>
      <c r="ARZ83" s="7"/>
      <c r="ASA83" s="7"/>
      <c r="ASB83" s="7"/>
      <c r="ASC83" s="7"/>
      <c r="ASD83" s="7"/>
      <c r="ASE83" s="7"/>
      <c r="ASF83" s="7"/>
      <c r="ASG83" s="7"/>
      <c r="ASH83" s="7"/>
      <c r="ASI83" s="7"/>
      <c r="ASJ83" s="7"/>
      <c r="ASK83" s="7"/>
      <c r="ASL83" s="7"/>
      <c r="ASM83" s="7"/>
      <c r="ASN83" s="7"/>
      <c r="ASO83" s="7"/>
      <c r="ASP83" s="7"/>
      <c r="ASQ83" s="7"/>
      <c r="ASR83" s="7"/>
      <c r="ASS83" s="7"/>
      <c r="AST83" s="7"/>
      <c r="ASU83" s="7"/>
      <c r="ASV83" s="7"/>
      <c r="ASW83" s="7"/>
      <c r="ASX83" s="7"/>
      <c r="ASY83" s="7"/>
      <c r="ASZ83" s="7"/>
      <c r="ATA83" s="7"/>
      <c r="ATB83" s="7"/>
      <c r="ATC83" s="7"/>
      <c r="ATD83" s="7"/>
      <c r="ATE83" s="7"/>
      <c r="ATF83" s="7"/>
      <c r="ATG83" s="7"/>
      <c r="ATH83" s="7"/>
      <c r="ATI83" s="7"/>
      <c r="ATJ83" s="7"/>
      <c r="ATK83" s="7"/>
      <c r="ATL83" s="7"/>
      <c r="ATM83" s="7"/>
      <c r="ATN83" s="7"/>
      <c r="ATO83" s="7"/>
      <c r="ATP83" s="7"/>
      <c r="ATQ83" s="7"/>
      <c r="ATR83" s="7"/>
      <c r="ATS83" s="7"/>
      <c r="ATT83" s="7"/>
      <c r="ATU83" s="7"/>
      <c r="ATV83" s="7"/>
      <c r="ATW83" s="7"/>
      <c r="ATX83" s="7"/>
      <c r="ATY83" s="7"/>
      <c r="ATZ83" s="7"/>
      <c r="AUA83" s="7"/>
      <c r="AUB83" s="7"/>
      <c r="AUC83" s="7"/>
      <c r="AUD83" s="7"/>
      <c r="AUE83" s="7"/>
      <c r="AUF83" s="7"/>
      <c r="AUG83" s="7"/>
      <c r="AUH83" s="7"/>
      <c r="AUI83" s="7"/>
      <c r="AUJ83" s="7"/>
      <c r="AUK83" s="7"/>
      <c r="AUL83" s="7"/>
      <c r="AUM83" s="7"/>
      <c r="AUN83" s="7"/>
      <c r="AUO83" s="7"/>
      <c r="AUP83" s="7"/>
      <c r="AUQ83" s="7"/>
      <c r="AUR83" s="7"/>
      <c r="AUS83" s="7"/>
      <c r="AUT83" s="7"/>
      <c r="AUU83" s="7"/>
      <c r="AUV83" s="7"/>
      <c r="AUW83" s="7"/>
      <c r="AUX83" s="7"/>
      <c r="AUY83" s="7"/>
      <c r="AUZ83" s="7"/>
      <c r="AVA83" s="7"/>
      <c r="AVB83" s="7"/>
      <c r="AVC83" s="7"/>
      <c r="AVD83" s="7"/>
      <c r="AVE83" s="7"/>
      <c r="AVF83" s="7"/>
      <c r="AVG83" s="7"/>
      <c r="AVH83" s="7"/>
      <c r="AVI83" s="7"/>
    </row>
    <row r="84" spans="1:1257" s="11" customFormat="1">
      <c r="A84" s="9" t="s">
        <v>42</v>
      </c>
      <c r="B84" s="9" t="s">
        <v>383</v>
      </c>
      <c r="C84" s="9">
        <v>8194700</v>
      </c>
      <c r="D84" s="9">
        <v>10086466</v>
      </c>
      <c r="E84" s="9">
        <v>8553987</v>
      </c>
      <c r="F84" s="9">
        <v>22856279</v>
      </c>
      <c r="G84" s="9">
        <v>0.48926999999999998</v>
      </c>
      <c r="H84" s="9">
        <v>0.69381999999999999</v>
      </c>
      <c r="I84" s="9">
        <v>0.44825999999999999</v>
      </c>
      <c r="J84" s="9">
        <v>0.72767000000000004</v>
      </c>
      <c r="K84" s="9">
        <v>0.30618000000000001</v>
      </c>
      <c r="L84" s="9">
        <v>0.55174000000000001</v>
      </c>
      <c r="M84" s="9">
        <v>21659</v>
      </c>
      <c r="N84" s="9">
        <v>25207</v>
      </c>
      <c r="O84" s="9">
        <v>2047287296</v>
      </c>
      <c r="P84" s="9">
        <v>2291306496</v>
      </c>
      <c r="Q84" s="9">
        <v>115534</v>
      </c>
      <c r="R84" s="9">
        <v>10878</v>
      </c>
      <c r="S84" s="9">
        <v>1431760896</v>
      </c>
      <c r="T84" s="9">
        <v>2990841856</v>
      </c>
      <c r="U84" s="9" t="s">
        <v>280</v>
      </c>
      <c r="V84" s="9" t="s">
        <v>321</v>
      </c>
      <c r="W84" s="9" t="s">
        <v>270</v>
      </c>
      <c r="X84" s="9" t="s">
        <v>379</v>
      </c>
      <c r="Y84" s="9" t="s">
        <v>385</v>
      </c>
      <c r="Z84" s="9" t="s">
        <v>386</v>
      </c>
      <c r="AA84" s="9" t="s">
        <v>300</v>
      </c>
      <c r="AB84" s="9" t="s">
        <v>495</v>
      </c>
      <c r="AC84" s="9" t="s">
        <v>147</v>
      </c>
      <c r="AD84" s="9">
        <f t="shared" si="1"/>
        <v>0.55745333333333325</v>
      </c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  <c r="AAA84" s="7"/>
      <c r="AAB84" s="7"/>
      <c r="AAC84" s="7"/>
      <c r="AAD84" s="7"/>
      <c r="AAE84" s="7"/>
      <c r="AAF84" s="7"/>
      <c r="AAG84" s="7"/>
      <c r="AAH84" s="7"/>
      <c r="AAI84" s="7"/>
      <c r="AAJ84" s="7"/>
      <c r="AAK84" s="7"/>
      <c r="AAL84" s="7"/>
      <c r="AAM84" s="7"/>
      <c r="AAN84" s="7"/>
      <c r="AAO84" s="7"/>
      <c r="AAP84" s="7"/>
      <c r="AAQ84" s="7"/>
      <c r="AAR84" s="7"/>
      <c r="AAS84" s="7"/>
      <c r="AAT84" s="7"/>
      <c r="AAU84" s="7"/>
      <c r="AAV84" s="7"/>
      <c r="AAW84" s="7"/>
      <c r="AAX84" s="7"/>
      <c r="AAY84" s="7"/>
      <c r="AAZ84" s="7"/>
      <c r="ABA84" s="7"/>
      <c r="ABB84" s="7"/>
      <c r="ABC84" s="7"/>
      <c r="ABD84" s="7"/>
      <c r="ABE84" s="7"/>
      <c r="ABF84" s="7"/>
      <c r="ABG84" s="7"/>
      <c r="ABH84" s="7"/>
      <c r="ABI84" s="7"/>
      <c r="ABJ84" s="7"/>
      <c r="ABK84" s="7"/>
      <c r="ABL84" s="7"/>
      <c r="ABM84" s="7"/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/>
      <c r="ABZ84" s="7"/>
      <c r="ACA84" s="7"/>
      <c r="ACB84" s="7"/>
      <c r="ACC84" s="7"/>
      <c r="ACD84" s="7"/>
      <c r="ACE84" s="7"/>
      <c r="ACF84" s="7"/>
      <c r="ACG84" s="7"/>
      <c r="ACH84" s="7"/>
      <c r="ACI84" s="7"/>
      <c r="ACJ84" s="7"/>
      <c r="ACK84" s="7"/>
      <c r="ACL84" s="7"/>
      <c r="ACM84" s="7"/>
      <c r="ACN84" s="7"/>
      <c r="ACO84" s="7"/>
      <c r="ACP84" s="7"/>
      <c r="ACQ84" s="7"/>
      <c r="ACR84" s="7"/>
      <c r="ACS84" s="7"/>
      <c r="ACT84" s="7"/>
      <c r="ACU84" s="7"/>
      <c r="ACV84" s="7"/>
      <c r="ACW84" s="7"/>
      <c r="ACX84" s="7"/>
      <c r="ACY84" s="7"/>
      <c r="ACZ84" s="7"/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/>
      <c r="ADL84" s="7"/>
      <c r="ADM84" s="7"/>
      <c r="ADN84" s="7"/>
      <c r="ADO84" s="7"/>
      <c r="ADP84" s="7"/>
      <c r="ADQ84" s="7"/>
      <c r="ADR84" s="7"/>
      <c r="ADS84" s="7"/>
      <c r="ADT84" s="7"/>
      <c r="ADU84" s="7"/>
      <c r="ADV84" s="7"/>
      <c r="ADW84" s="7"/>
      <c r="ADX84" s="7"/>
      <c r="ADY84" s="7"/>
      <c r="ADZ84" s="7"/>
      <c r="AEA84" s="7"/>
      <c r="AEB84" s="7"/>
      <c r="AEC84" s="7"/>
      <c r="AED84" s="7"/>
      <c r="AEE84" s="7"/>
      <c r="AEF84" s="7"/>
      <c r="AEG84" s="7"/>
      <c r="AEH84" s="7"/>
      <c r="AEI84" s="7"/>
      <c r="AEJ84" s="7"/>
      <c r="AEK84" s="7"/>
      <c r="AEL84" s="7"/>
      <c r="AEM84" s="7"/>
      <c r="AEN84" s="7"/>
      <c r="AEO84" s="7"/>
      <c r="AEP84" s="7"/>
      <c r="AEQ84" s="7"/>
      <c r="AER84" s="7"/>
      <c r="AES84" s="7"/>
      <c r="AET84" s="7"/>
      <c r="AEU84" s="7"/>
      <c r="AEV84" s="7"/>
      <c r="AEW84" s="7"/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/>
      <c r="AFI84" s="7"/>
      <c r="AFJ84" s="7"/>
      <c r="AFK84" s="7"/>
      <c r="AFL84" s="7"/>
      <c r="AFM84" s="7"/>
      <c r="AFN84" s="7"/>
      <c r="AFO84" s="7"/>
      <c r="AFP84" s="7"/>
      <c r="AFQ84" s="7"/>
      <c r="AFR84" s="7"/>
      <c r="AFS84" s="7"/>
      <c r="AFT84" s="7"/>
      <c r="AFU84" s="7"/>
      <c r="AFV84" s="7"/>
      <c r="AFW84" s="7"/>
      <c r="AFX84" s="7"/>
      <c r="AFY84" s="7"/>
      <c r="AFZ84" s="7"/>
      <c r="AGA84" s="7"/>
      <c r="AGB84" s="7"/>
      <c r="AGC84" s="7"/>
      <c r="AGD84" s="7"/>
      <c r="AGE84" s="7"/>
      <c r="AGF84" s="7"/>
      <c r="AGG84" s="7"/>
      <c r="AGH84" s="7"/>
      <c r="AGI84" s="7"/>
      <c r="AGJ84" s="7"/>
      <c r="AGK84" s="7"/>
      <c r="AGL84" s="7"/>
      <c r="AGM84" s="7"/>
      <c r="AGN84" s="7"/>
      <c r="AGO84" s="7"/>
      <c r="AGP84" s="7"/>
      <c r="AGQ84" s="7"/>
      <c r="AGR84" s="7"/>
      <c r="AGS84" s="7"/>
      <c r="AGT84" s="7"/>
      <c r="AGU84" s="7"/>
      <c r="AGV84" s="7"/>
      <c r="AGW84" s="7"/>
      <c r="AGX84" s="7"/>
      <c r="AGY84" s="7"/>
      <c r="AGZ84" s="7"/>
      <c r="AHA84" s="7"/>
      <c r="AHB84" s="7"/>
      <c r="AHC84" s="7"/>
      <c r="AHD84" s="7"/>
      <c r="AHE84" s="7"/>
      <c r="AHF84" s="7"/>
      <c r="AHG84" s="7"/>
      <c r="AHH84" s="7"/>
      <c r="AHI84" s="7"/>
      <c r="AHJ84" s="7"/>
      <c r="AHK84" s="7"/>
      <c r="AHL84" s="7"/>
      <c r="AHM84" s="7"/>
      <c r="AHN84" s="7"/>
      <c r="AHO84" s="7"/>
      <c r="AHP84" s="7"/>
      <c r="AHQ84" s="7"/>
      <c r="AHR84" s="7"/>
      <c r="AHS84" s="7"/>
      <c r="AHT84" s="7"/>
      <c r="AHU84" s="7"/>
      <c r="AHV84" s="7"/>
      <c r="AHW84" s="7"/>
      <c r="AHX84" s="7"/>
      <c r="AHY84" s="7"/>
      <c r="AHZ84" s="7"/>
      <c r="AIA84" s="7"/>
      <c r="AIB84" s="7"/>
      <c r="AIC84" s="7"/>
      <c r="AID84" s="7"/>
      <c r="AIE84" s="7"/>
      <c r="AIF84" s="7"/>
      <c r="AIG84" s="7"/>
      <c r="AIH84" s="7"/>
      <c r="AII84" s="7"/>
      <c r="AIJ84" s="7"/>
      <c r="AIK84" s="7"/>
      <c r="AIL84" s="7"/>
      <c r="AIM84" s="7"/>
      <c r="AIN84" s="7"/>
      <c r="AIO84" s="7"/>
      <c r="AIP84" s="7"/>
      <c r="AIQ84" s="7"/>
      <c r="AIR84" s="7"/>
      <c r="AIS84" s="7"/>
      <c r="AIT84" s="7"/>
      <c r="AIU84" s="7"/>
      <c r="AIV84" s="7"/>
      <c r="AIW84" s="7"/>
      <c r="AIX84" s="7"/>
      <c r="AIY84" s="7"/>
      <c r="AIZ84" s="7"/>
      <c r="AJA84" s="7"/>
      <c r="AJB84" s="7"/>
      <c r="AJC84" s="7"/>
      <c r="AJD84" s="7"/>
      <c r="AJE84" s="7"/>
      <c r="AJF84" s="7"/>
      <c r="AJG84" s="7"/>
      <c r="AJH84" s="7"/>
      <c r="AJI84" s="7"/>
      <c r="AJJ84" s="7"/>
      <c r="AJK84" s="7"/>
      <c r="AJL84" s="7"/>
      <c r="AJM84" s="7"/>
      <c r="AJN84" s="7"/>
      <c r="AJO84" s="7"/>
      <c r="AJP84" s="7"/>
      <c r="AJQ84" s="7"/>
      <c r="AJR84" s="7"/>
      <c r="AJS84" s="7"/>
      <c r="AJT84" s="7"/>
      <c r="AJU84" s="7"/>
      <c r="AJV84" s="7"/>
      <c r="AJW84" s="7"/>
      <c r="AJX84" s="7"/>
      <c r="AJY84" s="7"/>
      <c r="AJZ84" s="7"/>
      <c r="AKA84" s="7"/>
      <c r="AKB84" s="7"/>
      <c r="AKC84" s="7"/>
      <c r="AKD84" s="7"/>
      <c r="AKE84" s="7"/>
      <c r="AKF84" s="7"/>
      <c r="AKG84" s="7"/>
      <c r="AKH84" s="7"/>
      <c r="AKI84" s="7"/>
      <c r="AKJ84" s="7"/>
      <c r="AKK84" s="7"/>
      <c r="AKL84" s="7"/>
      <c r="AKM84" s="7"/>
      <c r="AKN84" s="7"/>
      <c r="AKO84" s="7"/>
      <c r="AKP84" s="7"/>
      <c r="AKQ84" s="7"/>
      <c r="AKR84" s="7"/>
      <c r="AKS84" s="7"/>
      <c r="AKT84" s="7"/>
      <c r="AKU84" s="7"/>
      <c r="AKV84" s="7"/>
      <c r="AKW84" s="7"/>
      <c r="AKX84" s="7"/>
      <c r="AKY84" s="7"/>
      <c r="AKZ84" s="7"/>
      <c r="ALA84" s="7"/>
      <c r="ALB84" s="7"/>
      <c r="ALC84" s="7"/>
      <c r="ALD84" s="7"/>
      <c r="ALE84" s="7"/>
      <c r="ALF84" s="7"/>
      <c r="ALG84" s="7"/>
      <c r="ALH84" s="7"/>
      <c r="ALI84" s="7"/>
      <c r="ALJ84" s="7"/>
      <c r="ALK84" s="7"/>
      <c r="ALL84" s="7"/>
      <c r="ALM84" s="7"/>
      <c r="ALN84" s="7"/>
      <c r="ALO84" s="7"/>
      <c r="ALP84" s="7"/>
      <c r="ALQ84" s="7"/>
      <c r="ALR84" s="7"/>
      <c r="ALS84" s="7"/>
      <c r="ALT84" s="7"/>
      <c r="ALU84" s="7"/>
      <c r="ALV84" s="7"/>
      <c r="ALW84" s="7"/>
      <c r="ALX84" s="7"/>
      <c r="ALY84" s="7"/>
      <c r="ALZ84" s="7"/>
      <c r="AMA84" s="7"/>
      <c r="AMB84" s="7"/>
      <c r="AMC84" s="7"/>
      <c r="AMD84" s="7"/>
      <c r="AME84" s="7"/>
      <c r="AMF84" s="7"/>
      <c r="AMG84" s="7"/>
      <c r="AMH84" s="7"/>
      <c r="AMI84" s="7"/>
      <c r="AMJ84" s="7"/>
      <c r="AMK84" s="7"/>
      <c r="AML84" s="7"/>
      <c r="AMM84" s="7"/>
      <c r="AMN84" s="7"/>
      <c r="AMO84" s="7"/>
      <c r="AMP84" s="7"/>
      <c r="AMQ84" s="7"/>
      <c r="AMR84" s="7"/>
      <c r="AMS84" s="7"/>
      <c r="AMT84" s="7"/>
      <c r="AMU84" s="7"/>
      <c r="AMV84" s="7"/>
      <c r="AMW84" s="7"/>
      <c r="AMX84" s="7"/>
      <c r="AMY84" s="7"/>
      <c r="AMZ84" s="7"/>
      <c r="ANA84" s="7"/>
      <c r="ANB84" s="7"/>
      <c r="ANC84" s="7"/>
      <c r="AND84" s="7"/>
      <c r="ANE84" s="7"/>
      <c r="ANF84" s="7"/>
      <c r="ANG84" s="7"/>
      <c r="ANH84" s="7"/>
      <c r="ANI84" s="7"/>
      <c r="ANJ84" s="7"/>
      <c r="ANK84" s="7"/>
      <c r="ANL84" s="7"/>
      <c r="ANM84" s="7"/>
      <c r="ANN84" s="7"/>
      <c r="ANO84" s="7"/>
      <c r="ANP84" s="7"/>
      <c r="ANQ84" s="7"/>
      <c r="ANR84" s="7"/>
      <c r="ANS84" s="7"/>
      <c r="ANT84" s="7"/>
      <c r="ANU84" s="7"/>
      <c r="ANV84" s="7"/>
      <c r="ANW84" s="7"/>
      <c r="ANX84" s="7"/>
      <c r="ANY84" s="7"/>
      <c r="ANZ84" s="7"/>
      <c r="AOA84" s="7"/>
      <c r="AOB84" s="7"/>
      <c r="AOC84" s="7"/>
      <c r="AOD84" s="7"/>
      <c r="AOE84" s="7"/>
      <c r="AOF84" s="7"/>
      <c r="AOG84" s="7"/>
      <c r="AOH84" s="7"/>
      <c r="AOI84" s="7"/>
      <c r="AOJ84" s="7"/>
      <c r="AOK84" s="7"/>
      <c r="AOL84" s="7"/>
      <c r="AOM84" s="7"/>
      <c r="AON84" s="7"/>
      <c r="AOO84" s="7"/>
      <c r="AOP84" s="7"/>
      <c r="AOQ84" s="7"/>
      <c r="AOR84" s="7"/>
      <c r="AOS84" s="7"/>
      <c r="AOT84" s="7"/>
      <c r="AOU84" s="7"/>
      <c r="AOV84" s="7"/>
      <c r="AOW84" s="7"/>
      <c r="AOX84" s="7"/>
      <c r="AOY84" s="7"/>
      <c r="AOZ84" s="7"/>
      <c r="APA84" s="7"/>
      <c r="APB84" s="7"/>
      <c r="APC84" s="7"/>
      <c r="APD84" s="7"/>
      <c r="APE84" s="7"/>
      <c r="APF84" s="7"/>
      <c r="APG84" s="7"/>
      <c r="APH84" s="7"/>
      <c r="API84" s="7"/>
      <c r="APJ84" s="7"/>
      <c r="APK84" s="7"/>
      <c r="APL84" s="7"/>
      <c r="APM84" s="7"/>
      <c r="APN84" s="7"/>
      <c r="APO84" s="7"/>
      <c r="APP84" s="7"/>
      <c r="APQ84" s="7"/>
      <c r="APR84" s="7"/>
      <c r="APS84" s="7"/>
      <c r="APT84" s="7"/>
      <c r="APU84" s="7"/>
      <c r="APV84" s="7"/>
      <c r="APW84" s="7"/>
      <c r="APX84" s="7"/>
      <c r="APY84" s="7"/>
      <c r="APZ84" s="7"/>
      <c r="AQA84" s="7"/>
      <c r="AQB84" s="7"/>
      <c r="AQC84" s="7"/>
      <c r="AQD84" s="7"/>
      <c r="AQE84" s="7"/>
      <c r="AQF84" s="7"/>
      <c r="AQG84" s="7"/>
      <c r="AQH84" s="7"/>
      <c r="AQI84" s="7"/>
      <c r="AQJ84" s="7"/>
      <c r="AQK84" s="7"/>
      <c r="AQL84" s="7"/>
      <c r="AQM84" s="7"/>
      <c r="AQN84" s="7"/>
      <c r="AQO84" s="7"/>
      <c r="AQP84" s="7"/>
      <c r="AQQ84" s="7"/>
      <c r="AQR84" s="7"/>
      <c r="AQS84" s="7"/>
      <c r="AQT84" s="7"/>
      <c r="AQU84" s="7"/>
      <c r="AQV84" s="7"/>
      <c r="AQW84" s="7"/>
      <c r="AQX84" s="7"/>
      <c r="AQY84" s="7"/>
      <c r="AQZ84" s="7"/>
      <c r="ARA84" s="7"/>
      <c r="ARB84" s="7"/>
      <c r="ARC84" s="7"/>
      <c r="ARD84" s="7"/>
      <c r="ARE84" s="7"/>
      <c r="ARF84" s="7"/>
      <c r="ARG84" s="7"/>
      <c r="ARH84" s="7"/>
      <c r="ARI84" s="7"/>
      <c r="ARJ84" s="7"/>
      <c r="ARK84" s="7"/>
      <c r="ARL84" s="7"/>
      <c r="ARM84" s="7"/>
      <c r="ARN84" s="7"/>
      <c r="ARO84" s="7"/>
      <c r="ARP84" s="7"/>
      <c r="ARQ84" s="7"/>
      <c r="ARR84" s="7"/>
      <c r="ARS84" s="7"/>
      <c r="ART84" s="7"/>
      <c r="ARU84" s="7"/>
      <c r="ARV84" s="7"/>
      <c r="ARW84" s="7"/>
      <c r="ARX84" s="7"/>
      <c r="ARY84" s="7"/>
      <c r="ARZ84" s="7"/>
      <c r="ASA84" s="7"/>
      <c r="ASB84" s="7"/>
      <c r="ASC84" s="7"/>
      <c r="ASD84" s="7"/>
      <c r="ASE84" s="7"/>
      <c r="ASF84" s="7"/>
      <c r="ASG84" s="7"/>
      <c r="ASH84" s="7"/>
      <c r="ASI84" s="7"/>
      <c r="ASJ84" s="7"/>
      <c r="ASK84" s="7"/>
      <c r="ASL84" s="7"/>
      <c r="ASM84" s="7"/>
      <c r="ASN84" s="7"/>
      <c r="ASO84" s="7"/>
      <c r="ASP84" s="7"/>
      <c r="ASQ84" s="7"/>
      <c r="ASR84" s="7"/>
      <c r="ASS84" s="7"/>
      <c r="AST84" s="7"/>
      <c r="ASU84" s="7"/>
      <c r="ASV84" s="7"/>
      <c r="ASW84" s="7"/>
      <c r="ASX84" s="7"/>
      <c r="ASY84" s="7"/>
      <c r="ASZ84" s="7"/>
      <c r="ATA84" s="7"/>
      <c r="ATB84" s="7"/>
      <c r="ATC84" s="7"/>
      <c r="ATD84" s="7"/>
      <c r="ATE84" s="7"/>
      <c r="ATF84" s="7"/>
      <c r="ATG84" s="7"/>
      <c r="ATH84" s="7"/>
      <c r="ATI84" s="7"/>
      <c r="ATJ84" s="7"/>
      <c r="ATK84" s="7"/>
      <c r="ATL84" s="7"/>
      <c r="ATM84" s="7"/>
      <c r="ATN84" s="7"/>
      <c r="ATO84" s="7"/>
      <c r="ATP84" s="7"/>
      <c r="ATQ84" s="7"/>
      <c r="ATR84" s="7"/>
      <c r="ATS84" s="7"/>
      <c r="ATT84" s="7"/>
      <c r="ATU84" s="7"/>
      <c r="ATV84" s="7"/>
      <c r="ATW84" s="7"/>
      <c r="ATX84" s="7"/>
      <c r="ATY84" s="7"/>
      <c r="ATZ84" s="7"/>
      <c r="AUA84" s="7"/>
      <c r="AUB84" s="7"/>
      <c r="AUC84" s="7"/>
      <c r="AUD84" s="7"/>
      <c r="AUE84" s="7"/>
      <c r="AUF84" s="7"/>
      <c r="AUG84" s="7"/>
      <c r="AUH84" s="7"/>
      <c r="AUI84" s="7"/>
      <c r="AUJ84" s="7"/>
      <c r="AUK84" s="7"/>
      <c r="AUL84" s="7"/>
      <c r="AUM84" s="7"/>
      <c r="AUN84" s="7"/>
      <c r="AUO84" s="7"/>
      <c r="AUP84" s="7"/>
      <c r="AUQ84" s="7"/>
      <c r="AUR84" s="7"/>
      <c r="AUS84" s="7"/>
      <c r="AUT84" s="7"/>
      <c r="AUU84" s="7"/>
      <c r="AUV84" s="7"/>
      <c r="AUW84" s="7"/>
      <c r="AUX84" s="7"/>
      <c r="AUY84" s="7"/>
      <c r="AUZ84" s="7"/>
      <c r="AVA84" s="7"/>
      <c r="AVB84" s="7"/>
      <c r="AVC84" s="7"/>
      <c r="AVD84" s="7"/>
      <c r="AVE84" s="7"/>
      <c r="AVF84" s="7"/>
      <c r="AVG84" s="7"/>
      <c r="AVH84" s="7"/>
      <c r="AVI84" s="7"/>
    </row>
    <row r="85" spans="1:1257" s="11" customFormat="1">
      <c r="A85" s="9" t="s">
        <v>42</v>
      </c>
      <c r="B85" s="9" t="s">
        <v>281</v>
      </c>
      <c r="C85" s="9">
        <v>8178032</v>
      </c>
      <c r="D85" s="9">
        <v>18928193</v>
      </c>
      <c r="E85" s="9">
        <v>8570772</v>
      </c>
      <c r="F85" s="9">
        <v>14014435</v>
      </c>
      <c r="G85" s="9">
        <v>0.48827999999999999</v>
      </c>
      <c r="H85" s="9">
        <v>0.42542000000000002</v>
      </c>
      <c r="I85" s="9">
        <v>0.30170000000000002</v>
      </c>
      <c r="J85" s="9">
        <v>0.62051000000000001</v>
      </c>
      <c r="K85" s="9">
        <v>0.57457999999999998</v>
      </c>
      <c r="L85" s="9">
        <v>0.69830000000000003</v>
      </c>
      <c r="M85" s="9">
        <v>57602</v>
      </c>
      <c r="N85" s="9">
        <v>68445</v>
      </c>
      <c r="O85" s="9">
        <v>977039360</v>
      </c>
      <c r="P85" s="9">
        <v>1214349312</v>
      </c>
      <c r="Q85" s="9">
        <v>209384</v>
      </c>
      <c r="R85" s="9">
        <v>172881</v>
      </c>
      <c r="S85" s="9">
        <v>1453277184</v>
      </c>
      <c r="T85" s="9">
        <v>3041067008</v>
      </c>
      <c r="U85" s="9" t="s">
        <v>280</v>
      </c>
      <c r="V85" s="9" t="s">
        <v>318</v>
      </c>
      <c r="W85" s="9" t="s">
        <v>271</v>
      </c>
      <c r="X85" s="9" t="s">
        <v>450</v>
      </c>
      <c r="Y85" s="9" t="s">
        <v>380</v>
      </c>
      <c r="Z85" s="9" t="s">
        <v>538</v>
      </c>
      <c r="AA85" s="10" t="s">
        <v>301</v>
      </c>
      <c r="AB85" s="9" t="s">
        <v>495</v>
      </c>
      <c r="AC85" s="9" t="s">
        <v>147</v>
      </c>
      <c r="AD85" s="9">
        <f t="shared" si="1"/>
        <v>0.46732666666666667</v>
      </c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  <c r="AIO85" s="7"/>
      <c r="AIP85" s="7"/>
      <c r="AIQ85" s="7"/>
      <c r="AIR85" s="7"/>
      <c r="AIS85" s="7"/>
      <c r="AIT85" s="7"/>
      <c r="AIU85" s="7"/>
      <c r="AIV85" s="7"/>
      <c r="AIW85" s="7"/>
      <c r="AIX85" s="7"/>
      <c r="AIY85" s="7"/>
      <c r="AIZ85" s="7"/>
      <c r="AJA85" s="7"/>
      <c r="AJB85" s="7"/>
      <c r="AJC85" s="7"/>
      <c r="AJD85" s="7"/>
      <c r="AJE85" s="7"/>
      <c r="AJF85" s="7"/>
      <c r="AJG85" s="7"/>
      <c r="AJH85" s="7"/>
      <c r="AJI85" s="7"/>
      <c r="AJJ85" s="7"/>
      <c r="AJK85" s="7"/>
      <c r="AJL85" s="7"/>
      <c r="AJM85" s="7"/>
      <c r="AJN85" s="7"/>
      <c r="AJO85" s="7"/>
      <c r="AJP85" s="7"/>
      <c r="AJQ85" s="7"/>
      <c r="AJR85" s="7"/>
      <c r="AJS85" s="7"/>
      <c r="AJT85" s="7"/>
      <c r="AJU85" s="7"/>
      <c r="AJV85" s="7"/>
      <c r="AJW85" s="7"/>
      <c r="AJX85" s="7"/>
      <c r="AJY85" s="7"/>
      <c r="AJZ85" s="7"/>
      <c r="AKA85" s="7"/>
      <c r="AKB85" s="7"/>
      <c r="AKC85" s="7"/>
      <c r="AKD85" s="7"/>
      <c r="AKE85" s="7"/>
      <c r="AKF85" s="7"/>
      <c r="AKG85" s="7"/>
      <c r="AKH85" s="7"/>
      <c r="AKI85" s="7"/>
      <c r="AKJ85" s="7"/>
      <c r="AKK85" s="7"/>
      <c r="AKL85" s="7"/>
      <c r="AKM85" s="7"/>
      <c r="AKN85" s="7"/>
      <c r="AKO85" s="7"/>
      <c r="AKP85" s="7"/>
      <c r="AKQ85" s="7"/>
      <c r="AKR85" s="7"/>
      <c r="AKS85" s="7"/>
      <c r="AKT85" s="7"/>
      <c r="AKU85" s="7"/>
      <c r="AKV85" s="7"/>
      <c r="AKW85" s="7"/>
      <c r="AKX85" s="7"/>
      <c r="AKY85" s="7"/>
      <c r="AKZ85" s="7"/>
      <c r="ALA85" s="7"/>
      <c r="ALB85" s="7"/>
      <c r="ALC85" s="7"/>
      <c r="ALD85" s="7"/>
      <c r="ALE85" s="7"/>
      <c r="ALF85" s="7"/>
      <c r="ALG85" s="7"/>
      <c r="ALH85" s="7"/>
      <c r="ALI85" s="7"/>
      <c r="ALJ85" s="7"/>
      <c r="ALK85" s="7"/>
      <c r="ALL85" s="7"/>
      <c r="ALM85" s="7"/>
      <c r="ALN85" s="7"/>
      <c r="ALO85" s="7"/>
      <c r="ALP85" s="7"/>
      <c r="ALQ85" s="7"/>
      <c r="ALR85" s="7"/>
      <c r="ALS85" s="7"/>
      <c r="ALT85" s="7"/>
      <c r="ALU85" s="7"/>
      <c r="ALV85" s="7"/>
      <c r="ALW85" s="7"/>
      <c r="ALX85" s="7"/>
      <c r="ALY85" s="7"/>
      <c r="ALZ85" s="7"/>
      <c r="AMA85" s="7"/>
      <c r="AMB85" s="7"/>
      <c r="AMC85" s="7"/>
      <c r="AMD85" s="7"/>
      <c r="AME85" s="7"/>
      <c r="AMF85" s="7"/>
      <c r="AMG85" s="7"/>
      <c r="AMH85" s="7"/>
      <c r="AMI85" s="7"/>
      <c r="AMJ85" s="7"/>
      <c r="AMK85" s="7"/>
      <c r="AML85" s="7"/>
      <c r="AMM85" s="7"/>
      <c r="AMN85" s="7"/>
      <c r="AMO85" s="7"/>
      <c r="AMP85" s="7"/>
      <c r="AMQ85" s="7"/>
      <c r="AMR85" s="7"/>
      <c r="AMS85" s="7"/>
      <c r="AMT85" s="7"/>
      <c r="AMU85" s="7"/>
      <c r="AMV85" s="7"/>
      <c r="AMW85" s="7"/>
      <c r="AMX85" s="7"/>
      <c r="AMY85" s="7"/>
      <c r="AMZ85" s="7"/>
      <c r="ANA85" s="7"/>
      <c r="ANB85" s="7"/>
      <c r="ANC85" s="7"/>
      <c r="AND85" s="7"/>
      <c r="ANE85" s="7"/>
      <c r="ANF85" s="7"/>
      <c r="ANG85" s="7"/>
      <c r="ANH85" s="7"/>
      <c r="ANI85" s="7"/>
      <c r="ANJ85" s="7"/>
      <c r="ANK85" s="7"/>
      <c r="ANL85" s="7"/>
      <c r="ANM85" s="7"/>
      <c r="ANN85" s="7"/>
      <c r="ANO85" s="7"/>
      <c r="ANP85" s="7"/>
      <c r="ANQ85" s="7"/>
      <c r="ANR85" s="7"/>
      <c r="ANS85" s="7"/>
      <c r="ANT85" s="7"/>
      <c r="ANU85" s="7"/>
      <c r="ANV85" s="7"/>
      <c r="ANW85" s="7"/>
      <c r="ANX85" s="7"/>
      <c r="ANY85" s="7"/>
      <c r="ANZ85" s="7"/>
      <c r="AOA85" s="7"/>
      <c r="AOB85" s="7"/>
      <c r="AOC85" s="7"/>
      <c r="AOD85" s="7"/>
      <c r="AOE85" s="7"/>
      <c r="AOF85" s="7"/>
      <c r="AOG85" s="7"/>
      <c r="AOH85" s="7"/>
      <c r="AOI85" s="7"/>
      <c r="AOJ85" s="7"/>
      <c r="AOK85" s="7"/>
      <c r="AOL85" s="7"/>
      <c r="AOM85" s="7"/>
      <c r="AON85" s="7"/>
      <c r="AOO85" s="7"/>
      <c r="AOP85" s="7"/>
      <c r="AOQ85" s="7"/>
      <c r="AOR85" s="7"/>
      <c r="AOS85" s="7"/>
      <c r="AOT85" s="7"/>
      <c r="AOU85" s="7"/>
      <c r="AOV85" s="7"/>
      <c r="AOW85" s="7"/>
      <c r="AOX85" s="7"/>
      <c r="AOY85" s="7"/>
      <c r="AOZ85" s="7"/>
      <c r="APA85" s="7"/>
      <c r="APB85" s="7"/>
      <c r="APC85" s="7"/>
      <c r="APD85" s="7"/>
      <c r="APE85" s="7"/>
      <c r="APF85" s="7"/>
      <c r="APG85" s="7"/>
      <c r="APH85" s="7"/>
      <c r="API85" s="7"/>
      <c r="APJ85" s="7"/>
      <c r="APK85" s="7"/>
      <c r="APL85" s="7"/>
      <c r="APM85" s="7"/>
      <c r="APN85" s="7"/>
      <c r="APO85" s="7"/>
      <c r="APP85" s="7"/>
      <c r="APQ85" s="7"/>
      <c r="APR85" s="7"/>
      <c r="APS85" s="7"/>
      <c r="APT85" s="7"/>
      <c r="APU85" s="7"/>
      <c r="APV85" s="7"/>
      <c r="APW85" s="7"/>
      <c r="APX85" s="7"/>
      <c r="APY85" s="7"/>
      <c r="APZ85" s="7"/>
      <c r="AQA85" s="7"/>
      <c r="AQB85" s="7"/>
      <c r="AQC85" s="7"/>
      <c r="AQD85" s="7"/>
      <c r="AQE85" s="7"/>
      <c r="AQF85" s="7"/>
      <c r="AQG85" s="7"/>
      <c r="AQH85" s="7"/>
      <c r="AQI85" s="7"/>
      <c r="AQJ85" s="7"/>
      <c r="AQK85" s="7"/>
      <c r="AQL85" s="7"/>
      <c r="AQM85" s="7"/>
      <c r="AQN85" s="7"/>
      <c r="AQO85" s="7"/>
      <c r="AQP85" s="7"/>
      <c r="AQQ85" s="7"/>
      <c r="AQR85" s="7"/>
      <c r="AQS85" s="7"/>
      <c r="AQT85" s="7"/>
      <c r="AQU85" s="7"/>
      <c r="AQV85" s="7"/>
      <c r="AQW85" s="7"/>
      <c r="AQX85" s="7"/>
      <c r="AQY85" s="7"/>
      <c r="AQZ85" s="7"/>
      <c r="ARA85" s="7"/>
      <c r="ARB85" s="7"/>
      <c r="ARC85" s="7"/>
      <c r="ARD85" s="7"/>
      <c r="ARE85" s="7"/>
      <c r="ARF85" s="7"/>
      <c r="ARG85" s="7"/>
      <c r="ARH85" s="7"/>
      <c r="ARI85" s="7"/>
      <c r="ARJ85" s="7"/>
      <c r="ARK85" s="7"/>
      <c r="ARL85" s="7"/>
      <c r="ARM85" s="7"/>
      <c r="ARN85" s="7"/>
      <c r="ARO85" s="7"/>
      <c r="ARP85" s="7"/>
      <c r="ARQ85" s="7"/>
      <c r="ARR85" s="7"/>
      <c r="ARS85" s="7"/>
      <c r="ART85" s="7"/>
      <c r="ARU85" s="7"/>
      <c r="ARV85" s="7"/>
      <c r="ARW85" s="7"/>
      <c r="ARX85" s="7"/>
      <c r="ARY85" s="7"/>
      <c r="ARZ85" s="7"/>
      <c r="ASA85" s="7"/>
      <c r="ASB85" s="7"/>
      <c r="ASC85" s="7"/>
      <c r="ASD85" s="7"/>
      <c r="ASE85" s="7"/>
      <c r="ASF85" s="7"/>
      <c r="ASG85" s="7"/>
      <c r="ASH85" s="7"/>
      <c r="ASI85" s="7"/>
      <c r="ASJ85" s="7"/>
      <c r="ASK85" s="7"/>
      <c r="ASL85" s="7"/>
      <c r="ASM85" s="7"/>
      <c r="ASN85" s="7"/>
      <c r="ASO85" s="7"/>
      <c r="ASP85" s="7"/>
      <c r="ASQ85" s="7"/>
      <c r="ASR85" s="7"/>
      <c r="ASS85" s="7"/>
      <c r="AST85" s="7"/>
      <c r="ASU85" s="7"/>
      <c r="ASV85" s="7"/>
      <c r="ASW85" s="7"/>
      <c r="ASX85" s="7"/>
      <c r="ASY85" s="7"/>
      <c r="ASZ85" s="7"/>
      <c r="ATA85" s="7"/>
      <c r="ATB85" s="7"/>
      <c r="ATC85" s="7"/>
      <c r="ATD85" s="7"/>
      <c r="ATE85" s="7"/>
      <c r="ATF85" s="7"/>
      <c r="ATG85" s="7"/>
      <c r="ATH85" s="7"/>
      <c r="ATI85" s="7"/>
      <c r="ATJ85" s="7"/>
      <c r="ATK85" s="7"/>
      <c r="ATL85" s="7"/>
      <c r="ATM85" s="7"/>
      <c r="ATN85" s="7"/>
      <c r="ATO85" s="7"/>
      <c r="ATP85" s="7"/>
      <c r="ATQ85" s="7"/>
      <c r="ATR85" s="7"/>
      <c r="ATS85" s="7"/>
      <c r="ATT85" s="7"/>
      <c r="ATU85" s="7"/>
      <c r="ATV85" s="7"/>
      <c r="ATW85" s="7"/>
      <c r="ATX85" s="7"/>
      <c r="ATY85" s="7"/>
      <c r="ATZ85" s="7"/>
      <c r="AUA85" s="7"/>
      <c r="AUB85" s="7"/>
      <c r="AUC85" s="7"/>
      <c r="AUD85" s="7"/>
      <c r="AUE85" s="7"/>
      <c r="AUF85" s="7"/>
      <c r="AUG85" s="7"/>
      <c r="AUH85" s="7"/>
      <c r="AUI85" s="7"/>
      <c r="AUJ85" s="7"/>
      <c r="AUK85" s="7"/>
      <c r="AUL85" s="7"/>
      <c r="AUM85" s="7"/>
      <c r="AUN85" s="7"/>
      <c r="AUO85" s="7"/>
      <c r="AUP85" s="7"/>
      <c r="AUQ85" s="7"/>
      <c r="AUR85" s="7"/>
      <c r="AUS85" s="7"/>
      <c r="AUT85" s="7"/>
      <c r="AUU85" s="7"/>
      <c r="AUV85" s="7"/>
      <c r="AUW85" s="7"/>
      <c r="AUX85" s="7"/>
      <c r="AUY85" s="7"/>
      <c r="AUZ85" s="7"/>
      <c r="AVA85" s="7"/>
      <c r="AVB85" s="7"/>
      <c r="AVC85" s="7"/>
      <c r="AVD85" s="7"/>
      <c r="AVE85" s="7"/>
      <c r="AVF85" s="7"/>
      <c r="AVG85" s="7"/>
      <c r="AVH85" s="7"/>
      <c r="AVI85" s="7"/>
    </row>
    <row r="86" spans="1:1257" s="11" customFormat="1">
      <c r="A86" s="9" t="s">
        <v>42</v>
      </c>
      <c r="B86" s="9" t="s">
        <v>394</v>
      </c>
      <c r="C86" s="9">
        <v>8153233</v>
      </c>
      <c r="D86" s="9">
        <v>20721982</v>
      </c>
      <c r="E86" s="9">
        <v>8595571</v>
      </c>
      <c r="F86" s="9">
        <v>12220646</v>
      </c>
      <c r="G86" s="9">
        <v>0.48679</v>
      </c>
      <c r="H86" s="9">
        <v>0.37097000000000002</v>
      </c>
      <c r="I86" s="9">
        <v>0.28236</v>
      </c>
      <c r="J86" s="9">
        <v>0.58706999999999998</v>
      </c>
      <c r="K86" s="9">
        <v>0.62902999999999998</v>
      </c>
      <c r="L86" s="9">
        <v>0.71763999999999994</v>
      </c>
      <c r="M86" s="9">
        <v>25239</v>
      </c>
      <c r="N86" s="9">
        <v>32450</v>
      </c>
      <c r="O86" s="9">
        <v>2039037952</v>
      </c>
      <c r="P86" s="9">
        <v>2283192320</v>
      </c>
      <c r="Q86" s="9">
        <v>108325</v>
      </c>
      <c r="R86" s="9">
        <v>79288</v>
      </c>
      <c r="S86" s="9">
        <v>1584701440</v>
      </c>
      <c r="T86" s="9">
        <v>2992111616</v>
      </c>
      <c r="U86" s="9" t="s">
        <v>280</v>
      </c>
      <c r="V86" s="9" t="s">
        <v>318</v>
      </c>
      <c r="W86" s="9" t="s">
        <v>262</v>
      </c>
      <c r="X86" s="9" t="s">
        <v>450</v>
      </c>
      <c r="Y86" s="9" t="s">
        <v>385</v>
      </c>
      <c r="Z86" s="9" t="s">
        <v>451</v>
      </c>
      <c r="AA86" s="10" t="s">
        <v>291</v>
      </c>
      <c r="AB86" s="9" t="s">
        <v>495</v>
      </c>
      <c r="AC86" s="9" t="s">
        <v>147</v>
      </c>
      <c r="AD86" s="9">
        <f t="shared" si="1"/>
        <v>0.44818333333333332</v>
      </c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  <c r="AAP86" s="7"/>
      <c r="AAQ86" s="7"/>
      <c r="AAR86" s="7"/>
      <c r="AAS86" s="7"/>
      <c r="AAT86" s="7"/>
      <c r="AAU86" s="7"/>
      <c r="AAV86" s="7"/>
      <c r="AAW86" s="7"/>
      <c r="AAX86" s="7"/>
      <c r="AAY86" s="7"/>
      <c r="AAZ86" s="7"/>
      <c r="ABA86" s="7"/>
      <c r="ABB86" s="7"/>
      <c r="ABC86" s="7"/>
      <c r="ABD86" s="7"/>
      <c r="ABE86" s="7"/>
      <c r="ABF86" s="7"/>
      <c r="ABG86" s="7"/>
      <c r="ABH86" s="7"/>
      <c r="ABI86" s="7"/>
      <c r="ABJ86" s="7"/>
      <c r="ABK86" s="7"/>
      <c r="ABL86" s="7"/>
      <c r="ABM86" s="7"/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/>
      <c r="ABZ86" s="7"/>
      <c r="ACA86" s="7"/>
      <c r="ACB86" s="7"/>
      <c r="ACC86" s="7"/>
      <c r="ACD86" s="7"/>
      <c r="ACE86" s="7"/>
      <c r="ACF86" s="7"/>
      <c r="ACG86" s="7"/>
      <c r="ACH86" s="7"/>
      <c r="ACI86" s="7"/>
      <c r="ACJ86" s="7"/>
      <c r="ACK86" s="7"/>
      <c r="ACL86" s="7"/>
      <c r="ACM86" s="7"/>
      <c r="ACN86" s="7"/>
      <c r="ACO86" s="7"/>
      <c r="ACP86" s="7"/>
      <c r="ACQ86" s="7"/>
      <c r="ACR86" s="7"/>
      <c r="ACS86" s="7"/>
      <c r="ACT86" s="7"/>
      <c r="ACU86" s="7"/>
      <c r="ACV86" s="7"/>
      <c r="ACW86" s="7"/>
      <c r="ACX86" s="7"/>
      <c r="ACY86" s="7"/>
      <c r="ACZ86" s="7"/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/>
      <c r="ADL86" s="7"/>
      <c r="ADM86" s="7"/>
      <c r="ADN86" s="7"/>
      <c r="ADO86" s="7"/>
      <c r="ADP86" s="7"/>
      <c r="ADQ86" s="7"/>
      <c r="ADR86" s="7"/>
      <c r="ADS86" s="7"/>
      <c r="ADT86" s="7"/>
      <c r="ADU86" s="7"/>
      <c r="ADV86" s="7"/>
      <c r="ADW86" s="7"/>
      <c r="ADX86" s="7"/>
      <c r="ADY86" s="7"/>
      <c r="ADZ86" s="7"/>
      <c r="AEA86" s="7"/>
      <c r="AEB86" s="7"/>
      <c r="AEC86" s="7"/>
      <c r="AED86" s="7"/>
      <c r="AEE86" s="7"/>
      <c r="AEF86" s="7"/>
      <c r="AEG86" s="7"/>
      <c r="AEH86" s="7"/>
      <c r="AEI86" s="7"/>
      <c r="AEJ86" s="7"/>
      <c r="AEK86" s="7"/>
      <c r="AEL86" s="7"/>
      <c r="AEM86" s="7"/>
      <c r="AEN86" s="7"/>
      <c r="AEO86" s="7"/>
      <c r="AEP86" s="7"/>
      <c r="AEQ86" s="7"/>
      <c r="AER86" s="7"/>
      <c r="AES86" s="7"/>
      <c r="AET86" s="7"/>
      <c r="AEU86" s="7"/>
      <c r="AEV86" s="7"/>
      <c r="AEW86" s="7"/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/>
      <c r="AFI86" s="7"/>
      <c r="AFJ86" s="7"/>
      <c r="AFK86" s="7"/>
      <c r="AFL86" s="7"/>
      <c r="AFM86" s="7"/>
      <c r="AFN86" s="7"/>
      <c r="AFO86" s="7"/>
      <c r="AFP86" s="7"/>
      <c r="AFQ86" s="7"/>
      <c r="AFR86" s="7"/>
      <c r="AFS86" s="7"/>
      <c r="AFT86" s="7"/>
      <c r="AFU86" s="7"/>
      <c r="AFV86" s="7"/>
      <c r="AFW86" s="7"/>
      <c r="AFX86" s="7"/>
      <c r="AFY86" s="7"/>
      <c r="AFZ86" s="7"/>
      <c r="AGA86" s="7"/>
      <c r="AGB86" s="7"/>
      <c r="AGC86" s="7"/>
      <c r="AGD86" s="7"/>
      <c r="AGE86" s="7"/>
      <c r="AGF86" s="7"/>
      <c r="AGG86" s="7"/>
      <c r="AGH86" s="7"/>
      <c r="AGI86" s="7"/>
      <c r="AGJ86" s="7"/>
      <c r="AGK86" s="7"/>
      <c r="AGL86" s="7"/>
      <c r="AGM86" s="7"/>
      <c r="AGN86" s="7"/>
      <c r="AGO86" s="7"/>
      <c r="AGP86" s="7"/>
      <c r="AGQ86" s="7"/>
      <c r="AGR86" s="7"/>
      <c r="AGS86" s="7"/>
      <c r="AGT86" s="7"/>
      <c r="AGU86" s="7"/>
      <c r="AGV86" s="7"/>
      <c r="AGW86" s="7"/>
      <c r="AGX86" s="7"/>
      <c r="AGY86" s="7"/>
      <c r="AGZ86" s="7"/>
      <c r="AHA86" s="7"/>
      <c r="AHB86" s="7"/>
      <c r="AHC86" s="7"/>
      <c r="AHD86" s="7"/>
      <c r="AHE86" s="7"/>
      <c r="AHF86" s="7"/>
      <c r="AHG86" s="7"/>
      <c r="AHH86" s="7"/>
      <c r="AHI86" s="7"/>
      <c r="AHJ86" s="7"/>
      <c r="AHK86" s="7"/>
      <c r="AHL86" s="7"/>
      <c r="AHM86" s="7"/>
      <c r="AHN86" s="7"/>
      <c r="AHO86" s="7"/>
      <c r="AHP86" s="7"/>
      <c r="AHQ86" s="7"/>
      <c r="AHR86" s="7"/>
      <c r="AHS86" s="7"/>
      <c r="AHT86" s="7"/>
      <c r="AHU86" s="7"/>
      <c r="AHV86" s="7"/>
      <c r="AHW86" s="7"/>
      <c r="AHX86" s="7"/>
      <c r="AHY86" s="7"/>
      <c r="AHZ86" s="7"/>
      <c r="AIA86" s="7"/>
      <c r="AIB86" s="7"/>
      <c r="AIC86" s="7"/>
      <c r="AID86" s="7"/>
      <c r="AIE86" s="7"/>
      <c r="AIF86" s="7"/>
      <c r="AIG86" s="7"/>
      <c r="AIH86" s="7"/>
      <c r="AII86" s="7"/>
      <c r="AIJ86" s="7"/>
      <c r="AIK86" s="7"/>
      <c r="AIL86" s="7"/>
      <c r="AIM86" s="7"/>
      <c r="AIN86" s="7"/>
      <c r="AIO86" s="7"/>
      <c r="AIP86" s="7"/>
      <c r="AIQ86" s="7"/>
      <c r="AIR86" s="7"/>
      <c r="AIS86" s="7"/>
      <c r="AIT86" s="7"/>
      <c r="AIU86" s="7"/>
      <c r="AIV86" s="7"/>
      <c r="AIW86" s="7"/>
      <c r="AIX86" s="7"/>
      <c r="AIY86" s="7"/>
      <c r="AIZ86" s="7"/>
      <c r="AJA86" s="7"/>
      <c r="AJB86" s="7"/>
      <c r="AJC86" s="7"/>
      <c r="AJD86" s="7"/>
      <c r="AJE86" s="7"/>
      <c r="AJF86" s="7"/>
      <c r="AJG86" s="7"/>
      <c r="AJH86" s="7"/>
      <c r="AJI86" s="7"/>
      <c r="AJJ86" s="7"/>
      <c r="AJK86" s="7"/>
      <c r="AJL86" s="7"/>
      <c r="AJM86" s="7"/>
      <c r="AJN86" s="7"/>
      <c r="AJO86" s="7"/>
      <c r="AJP86" s="7"/>
      <c r="AJQ86" s="7"/>
      <c r="AJR86" s="7"/>
      <c r="AJS86" s="7"/>
      <c r="AJT86" s="7"/>
      <c r="AJU86" s="7"/>
      <c r="AJV86" s="7"/>
      <c r="AJW86" s="7"/>
      <c r="AJX86" s="7"/>
      <c r="AJY86" s="7"/>
      <c r="AJZ86" s="7"/>
      <c r="AKA86" s="7"/>
      <c r="AKB86" s="7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  <c r="AMK86" s="7"/>
      <c r="AML86" s="7"/>
      <c r="AMM86" s="7"/>
      <c r="AMN86" s="7"/>
      <c r="AMO86" s="7"/>
      <c r="AMP86" s="7"/>
      <c r="AMQ86" s="7"/>
      <c r="AMR86" s="7"/>
      <c r="AMS86" s="7"/>
      <c r="AMT86" s="7"/>
      <c r="AMU86" s="7"/>
      <c r="AMV86" s="7"/>
      <c r="AMW86" s="7"/>
      <c r="AMX86" s="7"/>
      <c r="AMY86" s="7"/>
      <c r="AMZ86" s="7"/>
      <c r="ANA86" s="7"/>
      <c r="ANB86" s="7"/>
      <c r="ANC86" s="7"/>
      <c r="AND86" s="7"/>
      <c r="ANE86" s="7"/>
      <c r="ANF86" s="7"/>
      <c r="ANG86" s="7"/>
      <c r="ANH86" s="7"/>
      <c r="ANI86" s="7"/>
      <c r="ANJ86" s="7"/>
      <c r="ANK86" s="7"/>
      <c r="ANL86" s="7"/>
      <c r="ANM86" s="7"/>
      <c r="ANN86" s="7"/>
      <c r="ANO86" s="7"/>
      <c r="ANP86" s="7"/>
      <c r="ANQ86" s="7"/>
      <c r="ANR86" s="7"/>
      <c r="ANS86" s="7"/>
      <c r="ANT86" s="7"/>
      <c r="ANU86" s="7"/>
      <c r="ANV86" s="7"/>
      <c r="ANW86" s="7"/>
      <c r="ANX86" s="7"/>
      <c r="ANY86" s="7"/>
      <c r="ANZ86" s="7"/>
      <c r="AOA86" s="7"/>
      <c r="AOB86" s="7"/>
      <c r="AOC86" s="7"/>
      <c r="AOD86" s="7"/>
      <c r="AOE86" s="7"/>
      <c r="AOF86" s="7"/>
      <c r="AOG86" s="7"/>
      <c r="AOH86" s="7"/>
      <c r="AOI86" s="7"/>
      <c r="AOJ86" s="7"/>
      <c r="AOK86" s="7"/>
      <c r="AOL86" s="7"/>
      <c r="AOM86" s="7"/>
      <c r="AON86" s="7"/>
      <c r="AOO86" s="7"/>
      <c r="AOP86" s="7"/>
      <c r="AOQ86" s="7"/>
      <c r="AOR86" s="7"/>
      <c r="AOS86" s="7"/>
      <c r="AOT86" s="7"/>
      <c r="AOU86" s="7"/>
      <c r="AOV86" s="7"/>
      <c r="AOW86" s="7"/>
      <c r="AOX86" s="7"/>
      <c r="AOY86" s="7"/>
      <c r="AOZ86" s="7"/>
      <c r="APA86" s="7"/>
      <c r="APB86" s="7"/>
      <c r="APC86" s="7"/>
      <c r="APD86" s="7"/>
      <c r="APE86" s="7"/>
      <c r="APF86" s="7"/>
      <c r="APG86" s="7"/>
      <c r="APH86" s="7"/>
      <c r="API86" s="7"/>
      <c r="APJ86" s="7"/>
      <c r="APK86" s="7"/>
      <c r="APL86" s="7"/>
      <c r="APM86" s="7"/>
      <c r="APN86" s="7"/>
      <c r="APO86" s="7"/>
      <c r="APP86" s="7"/>
      <c r="APQ86" s="7"/>
      <c r="APR86" s="7"/>
      <c r="APS86" s="7"/>
      <c r="APT86" s="7"/>
      <c r="APU86" s="7"/>
      <c r="APV86" s="7"/>
      <c r="APW86" s="7"/>
      <c r="APX86" s="7"/>
      <c r="APY86" s="7"/>
      <c r="APZ86" s="7"/>
      <c r="AQA86" s="7"/>
      <c r="AQB86" s="7"/>
      <c r="AQC86" s="7"/>
      <c r="AQD86" s="7"/>
      <c r="AQE86" s="7"/>
      <c r="AQF86" s="7"/>
      <c r="AQG86" s="7"/>
      <c r="AQH86" s="7"/>
      <c r="AQI86" s="7"/>
      <c r="AQJ86" s="7"/>
      <c r="AQK86" s="7"/>
      <c r="AQL86" s="7"/>
      <c r="AQM86" s="7"/>
      <c r="AQN86" s="7"/>
      <c r="AQO86" s="7"/>
      <c r="AQP86" s="7"/>
      <c r="AQQ86" s="7"/>
      <c r="AQR86" s="7"/>
      <c r="AQS86" s="7"/>
      <c r="AQT86" s="7"/>
      <c r="AQU86" s="7"/>
      <c r="AQV86" s="7"/>
      <c r="AQW86" s="7"/>
      <c r="AQX86" s="7"/>
      <c r="AQY86" s="7"/>
      <c r="AQZ86" s="7"/>
      <c r="ARA86" s="7"/>
      <c r="ARB86" s="7"/>
      <c r="ARC86" s="7"/>
      <c r="ARD86" s="7"/>
      <c r="ARE86" s="7"/>
      <c r="ARF86" s="7"/>
      <c r="ARG86" s="7"/>
      <c r="ARH86" s="7"/>
      <c r="ARI86" s="7"/>
      <c r="ARJ86" s="7"/>
      <c r="ARK86" s="7"/>
      <c r="ARL86" s="7"/>
      <c r="ARM86" s="7"/>
      <c r="ARN86" s="7"/>
      <c r="ARO86" s="7"/>
      <c r="ARP86" s="7"/>
      <c r="ARQ86" s="7"/>
      <c r="ARR86" s="7"/>
      <c r="ARS86" s="7"/>
      <c r="ART86" s="7"/>
      <c r="ARU86" s="7"/>
      <c r="ARV86" s="7"/>
      <c r="ARW86" s="7"/>
      <c r="ARX86" s="7"/>
      <c r="ARY86" s="7"/>
      <c r="ARZ86" s="7"/>
      <c r="ASA86" s="7"/>
      <c r="ASB86" s="7"/>
      <c r="ASC86" s="7"/>
      <c r="ASD86" s="7"/>
      <c r="ASE86" s="7"/>
      <c r="ASF86" s="7"/>
      <c r="ASG86" s="7"/>
      <c r="ASH86" s="7"/>
      <c r="ASI86" s="7"/>
      <c r="ASJ86" s="7"/>
      <c r="ASK86" s="7"/>
      <c r="ASL86" s="7"/>
      <c r="ASM86" s="7"/>
      <c r="ASN86" s="7"/>
      <c r="ASO86" s="7"/>
      <c r="ASP86" s="7"/>
      <c r="ASQ86" s="7"/>
      <c r="ASR86" s="7"/>
      <c r="ASS86" s="7"/>
      <c r="AST86" s="7"/>
      <c r="ASU86" s="7"/>
      <c r="ASV86" s="7"/>
      <c r="ASW86" s="7"/>
      <c r="ASX86" s="7"/>
      <c r="ASY86" s="7"/>
      <c r="ASZ86" s="7"/>
      <c r="ATA86" s="7"/>
      <c r="ATB86" s="7"/>
      <c r="ATC86" s="7"/>
      <c r="ATD86" s="7"/>
      <c r="ATE86" s="7"/>
      <c r="ATF86" s="7"/>
      <c r="ATG86" s="7"/>
      <c r="ATH86" s="7"/>
      <c r="ATI86" s="7"/>
      <c r="ATJ86" s="7"/>
      <c r="ATK86" s="7"/>
      <c r="ATL86" s="7"/>
      <c r="ATM86" s="7"/>
      <c r="ATN86" s="7"/>
      <c r="ATO86" s="7"/>
      <c r="ATP86" s="7"/>
      <c r="ATQ86" s="7"/>
      <c r="ATR86" s="7"/>
      <c r="ATS86" s="7"/>
      <c r="ATT86" s="7"/>
      <c r="ATU86" s="7"/>
      <c r="ATV86" s="7"/>
      <c r="ATW86" s="7"/>
      <c r="ATX86" s="7"/>
      <c r="ATY86" s="7"/>
      <c r="ATZ86" s="7"/>
      <c r="AUA86" s="7"/>
      <c r="AUB86" s="7"/>
      <c r="AUC86" s="7"/>
      <c r="AUD86" s="7"/>
      <c r="AUE86" s="7"/>
      <c r="AUF86" s="7"/>
      <c r="AUG86" s="7"/>
      <c r="AUH86" s="7"/>
      <c r="AUI86" s="7"/>
      <c r="AUJ86" s="7"/>
      <c r="AUK86" s="7"/>
      <c r="AUL86" s="7"/>
      <c r="AUM86" s="7"/>
      <c r="AUN86" s="7"/>
      <c r="AUO86" s="7"/>
      <c r="AUP86" s="7"/>
      <c r="AUQ86" s="7"/>
      <c r="AUR86" s="7"/>
      <c r="AUS86" s="7"/>
      <c r="AUT86" s="7"/>
      <c r="AUU86" s="7"/>
      <c r="AUV86" s="7"/>
      <c r="AUW86" s="7"/>
      <c r="AUX86" s="7"/>
      <c r="AUY86" s="7"/>
      <c r="AUZ86" s="7"/>
      <c r="AVA86" s="7"/>
      <c r="AVB86" s="7"/>
      <c r="AVC86" s="7"/>
      <c r="AVD86" s="7"/>
      <c r="AVE86" s="7"/>
      <c r="AVF86" s="7"/>
      <c r="AVG86" s="7"/>
      <c r="AVH86" s="7"/>
      <c r="AVI86" s="7"/>
    </row>
    <row r="87" spans="1:1257" s="11" customFormat="1">
      <c r="A87" s="9" t="s">
        <v>42</v>
      </c>
      <c r="B87" s="9" t="s">
        <v>380</v>
      </c>
      <c r="C87" s="9">
        <v>8138365</v>
      </c>
      <c r="D87" s="9">
        <v>14135292</v>
      </c>
      <c r="E87" s="9">
        <v>8610439</v>
      </c>
      <c r="F87" s="9">
        <v>18807336</v>
      </c>
      <c r="G87" s="9">
        <v>0.48591000000000001</v>
      </c>
      <c r="H87" s="9">
        <v>0.57091000000000003</v>
      </c>
      <c r="I87" s="9">
        <v>0.36537999999999998</v>
      </c>
      <c r="J87" s="9">
        <v>0.68594999999999995</v>
      </c>
      <c r="K87" s="9">
        <v>0.42909000000000003</v>
      </c>
      <c r="L87" s="9">
        <v>0.63461999999999996</v>
      </c>
      <c r="M87" s="9">
        <v>72049</v>
      </c>
      <c r="N87" s="9">
        <v>75608</v>
      </c>
      <c r="O87" s="9">
        <v>1802448896</v>
      </c>
      <c r="P87" s="9">
        <v>2203262976</v>
      </c>
      <c r="Q87" s="9">
        <v>213469</v>
      </c>
      <c r="R87" s="9">
        <v>140561</v>
      </c>
      <c r="S87" s="9">
        <v>1460400128</v>
      </c>
      <c r="T87" s="9">
        <v>3120967680</v>
      </c>
      <c r="U87" s="9" t="s">
        <v>280</v>
      </c>
      <c r="V87" s="9" t="s">
        <v>318</v>
      </c>
      <c r="W87" s="9" t="s">
        <v>148</v>
      </c>
      <c r="X87" s="9" t="s">
        <v>379</v>
      </c>
      <c r="Y87" s="9" t="s">
        <v>380</v>
      </c>
      <c r="Z87" s="9" t="s">
        <v>381</v>
      </c>
      <c r="AA87" s="10" t="s">
        <v>177</v>
      </c>
      <c r="AB87" s="9" t="s">
        <v>382</v>
      </c>
      <c r="AC87" s="9" t="s">
        <v>147</v>
      </c>
      <c r="AD87" s="9">
        <f t="shared" si="1"/>
        <v>0.51424333333333339</v>
      </c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  <c r="AAP87" s="7"/>
      <c r="AAQ87" s="7"/>
      <c r="AAR87" s="7"/>
      <c r="AAS87" s="7"/>
      <c r="AAT87" s="7"/>
      <c r="AAU87" s="7"/>
      <c r="AAV87" s="7"/>
      <c r="AAW87" s="7"/>
      <c r="AAX87" s="7"/>
      <c r="AAY87" s="7"/>
      <c r="AAZ87" s="7"/>
      <c r="ABA87" s="7"/>
      <c r="ABB87" s="7"/>
      <c r="ABC87" s="7"/>
      <c r="ABD87" s="7"/>
      <c r="ABE87" s="7"/>
      <c r="ABF87" s="7"/>
      <c r="ABG87" s="7"/>
      <c r="ABH87" s="7"/>
      <c r="ABI87" s="7"/>
      <c r="ABJ87" s="7"/>
      <c r="ABK87" s="7"/>
      <c r="ABL87" s="7"/>
      <c r="ABM87" s="7"/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/>
      <c r="ABZ87" s="7"/>
      <c r="ACA87" s="7"/>
      <c r="ACB87" s="7"/>
      <c r="ACC87" s="7"/>
      <c r="ACD87" s="7"/>
      <c r="ACE87" s="7"/>
      <c r="ACF87" s="7"/>
      <c r="ACG87" s="7"/>
      <c r="ACH87" s="7"/>
      <c r="ACI87" s="7"/>
      <c r="ACJ87" s="7"/>
      <c r="ACK87" s="7"/>
      <c r="ACL87" s="7"/>
      <c r="ACM87" s="7"/>
      <c r="ACN87" s="7"/>
      <c r="ACO87" s="7"/>
      <c r="ACP87" s="7"/>
      <c r="ACQ87" s="7"/>
      <c r="ACR87" s="7"/>
      <c r="ACS87" s="7"/>
      <c r="ACT87" s="7"/>
      <c r="ACU87" s="7"/>
      <c r="ACV87" s="7"/>
      <c r="ACW87" s="7"/>
      <c r="ACX87" s="7"/>
      <c r="ACY87" s="7"/>
      <c r="ACZ87" s="7"/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/>
      <c r="ADL87" s="7"/>
      <c r="ADM87" s="7"/>
      <c r="ADN87" s="7"/>
      <c r="ADO87" s="7"/>
      <c r="ADP87" s="7"/>
      <c r="ADQ87" s="7"/>
      <c r="ADR87" s="7"/>
      <c r="ADS87" s="7"/>
      <c r="ADT87" s="7"/>
      <c r="ADU87" s="7"/>
      <c r="ADV87" s="7"/>
      <c r="ADW87" s="7"/>
      <c r="ADX87" s="7"/>
      <c r="ADY87" s="7"/>
      <c r="ADZ87" s="7"/>
      <c r="AEA87" s="7"/>
      <c r="AEB87" s="7"/>
      <c r="AEC87" s="7"/>
      <c r="AED87" s="7"/>
      <c r="AEE87" s="7"/>
      <c r="AEF87" s="7"/>
      <c r="AEG87" s="7"/>
      <c r="AEH87" s="7"/>
      <c r="AEI87" s="7"/>
      <c r="AEJ87" s="7"/>
      <c r="AEK87" s="7"/>
      <c r="AEL87" s="7"/>
      <c r="AEM87" s="7"/>
      <c r="AEN87" s="7"/>
      <c r="AEO87" s="7"/>
      <c r="AEP87" s="7"/>
      <c r="AEQ87" s="7"/>
      <c r="AER87" s="7"/>
      <c r="AES87" s="7"/>
      <c r="AET87" s="7"/>
      <c r="AEU87" s="7"/>
      <c r="AEV87" s="7"/>
      <c r="AEW87" s="7"/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/>
      <c r="AFI87" s="7"/>
      <c r="AFJ87" s="7"/>
      <c r="AFK87" s="7"/>
      <c r="AFL87" s="7"/>
      <c r="AFM87" s="7"/>
      <c r="AFN87" s="7"/>
      <c r="AFO87" s="7"/>
      <c r="AFP87" s="7"/>
      <c r="AFQ87" s="7"/>
      <c r="AFR87" s="7"/>
      <c r="AFS87" s="7"/>
      <c r="AFT87" s="7"/>
      <c r="AFU87" s="7"/>
      <c r="AFV87" s="7"/>
      <c r="AFW87" s="7"/>
      <c r="AFX87" s="7"/>
      <c r="AFY87" s="7"/>
      <c r="AFZ87" s="7"/>
      <c r="AGA87" s="7"/>
      <c r="AGB87" s="7"/>
      <c r="AGC87" s="7"/>
      <c r="AGD87" s="7"/>
      <c r="AGE87" s="7"/>
      <c r="AGF87" s="7"/>
      <c r="AGG87" s="7"/>
      <c r="AGH87" s="7"/>
      <c r="AGI87" s="7"/>
      <c r="AGJ87" s="7"/>
      <c r="AGK87" s="7"/>
      <c r="AGL87" s="7"/>
      <c r="AGM87" s="7"/>
      <c r="AGN87" s="7"/>
      <c r="AGO87" s="7"/>
      <c r="AGP87" s="7"/>
      <c r="AGQ87" s="7"/>
      <c r="AGR87" s="7"/>
      <c r="AGS87" s="7"/>
      <c r="AGT87" s="7"/>
      <c r="AGU87" s="7"/>
      <c r="AGV87" s="7"/>
      <c r="AGW87" s="7"/>
      <c r="AGX87" s="7"/>
      <c r="AGY87" s="7"/>
      <c r="AGZ87" s="7"/>
      <c r="AHA87" s="7"/>
      <c r="AHB87" s="7"/>
      <c r="AHC87" s="7"/>
      <c r="AHD87" s="7"/>
      <c r="AHE87" s="7"/>
      <c r="AHF87" s="7"/>
      <c r="AHG87" s="7"/>
      <c r="AHH87" s="7"/>
      <c r="AHI87" s="7"/>
      <c r="AHJ87" s="7"/>
      <c r="AHK87" s="7"/>
      <c r="AHL87" s="7"/>
      <c r="AHM87" s="7"/>
      <c r="AHN87" s="7"/>
      <c r="AHO87" s="7"/>
      <c r="AHP87" s="7"/>
      <c r="AHQ87" s="7"/>
      <c r="AHR87" s="7"/>
      <c r="AHS87" s="7"/>
      <c r="AHT87" s="7"/>
      <c r="AHU87" s="7"/>
      <c r="AHV87" s="7"/>
      <c r="AHW87" s="7"/>
      <c r="AHX87" s="7"/>
      <c r="AHY87" s="7"/>
      <c r="AHZ87" s="7"/>
      <c r="AIA87" s="7"/>
      <c r="AIB87" s="7"/>
      <c r="AIC87" s="7"/>
      <c r="AID87" s="7"/>
      <c r="AIE87" s="7"/>
      <c r="AIF87" s="7"/>
      <c r="AIG87" s="7"/>
      <c r="AIH87" s="7"/>
      <c r="AII87" s="7"/>
      <c r="AIJ87" s="7"/>
      <c r="AIK87" s="7"/>
      <c r="AIL87" s="7"/>
      <c r="AIM87" s="7"/>
      <c r="AIN87" s="7"/>
      <c r="AIO87" s="7"/>
      <c r="AIP87" s="7"/>
      <c r="AIQ87" s="7"/>
      <c r="AIR87" s="7"/>
      <c r="AIS87" s="7"/>
      <c r="AIT87" s="7"/>
      <c r="AIU87" s="7"/>
      <c r="AIV87" s="7"/>
      <c r="AIW87" s="7"/>
      <c r="AIX87" s="7"/>
      <c r="AIY87" s="7"/>
      <c r="AIZ87" s="7"/>
      <c r="AJA87" s="7"/>
      <c r="AJB87" s="7"/>
      <c r="AJC87" s="7"/>
      <c r="AJD87" s="7"/>
      <c r="AJE87" s="7"/>
      <c r="AJF87" s="7"/>
      <c r="AJG87" s="7"/>
      <c r="AJH87" s="7"/>
      <c r="AJI87" s="7"/>
      <c r="AJJ87" s="7"/>
      <c r="AJK87" s="7"/>
      <c r="AJL87" s="7"/>
      <c r="AJM87" s="7"/>
      <c r="AJN87" s="7"/>
      <c r="AJO87" s="7"/>
      <c r="AJP87" s="7"/>
      <c r="AJQ87" s="7"/>
      <c r="AJR87" s="7"/>
      <c r="AJS87" s="7"/>
      <c r="AJT87" s="7"/>
      <c r="AJU87" s="7"/>
      <c r="AJV87" s="7"/>
      <c r="AJW87" s="7"/>
      <c r="AJX87" s="7"/>
      <c r="AJY87" s="7"/>
      <c r="AJZ87" s="7"/>
      <c r="AKA87" s="7"/>
      <c r="AKB87" s="7"/>
      <c r="AKC87" s="7"/>
      <c r="AKD87" s="7"/>
      <c r="AKE87" s="7"/>
      <c r="AKF87" s="7"/>
      <c r="AKG87" s="7"/>
      <c r="AKH87" s="7"/>
      <c r="AKI87" s="7"/>
      <c r="AKJ87" s="7"/>
      <c r="AKK87" s="7"/>
      <c r="AKL87" s="7"/>
      <c r="AKM87" s="7"/>
      <c r="AKN87" s="7"/>
      <c r="AKO87" s="7"/>
      <c r="AKP87" s="7"/>
      <c r="AKQ87" s="7"/>
      <c r="AKR87" s="7"/>
      <c r="AKS87" s="7"/>
      <c r="AKT87" s="7"/>
      <c r="AKU87" s="7"/>
      <c r="AKV87" s="7"/>
      <c r="AKW87" s="7"/>
      <c r="AKX87" s="7"/>
      <c r="AKY87" s="7"/>
      <c r="AKZ87" s="7"/>
      <c r="ALA87" s="7"/>
      <c r="ALB87" s="7"/>
      <c r="ALC87" s="7"/>
      <c r="ALD87" s="7"/>
      <c r="ALE87" s="7"/>
      <c r="ALF87" s="7"/>
      <c r="ALG87" s="7"/>
      <c r="ALH87" s="7"/>
      <c r="ALI87" s="7"/>
      <c r="ALJ87" s="7"/>
      <c r="ALK87" s="7"/>
      <c r="ALL87" s="7"/>
      <c r="ALM87" s="7"/>
      <c r="ALN87" s="7"/>
      <c r="ALO87" s="7"/>
      <c r="ALP87" s="7"/>
      <c r="ALQ87" s="7"/>
      <c r="ALR87" s="7"/>
      <c r="ALS87" s="7"/>
      <c r="ALT87" s="7"/>
      <c r="ALU87" s="7"/>
      <c r="ALV87" s="7"/>
      <c r="ALW87" s="7"/>
      <c r="ALX87" s="7"/>
      <c r="ALY87" s="7"/>
      <c r="ALZ87" s="7"/>
      <c r="AMA87" s="7"/>
      <c r="AMB87" s="7"/>
      <c r="AMC87" s="7"/>
      <c r="AMD87" s="7"/>
      <c r="AME87" s="7"/>
      <c r="AMF87" s="7"/>
      <c r="AMG87" s="7"/>
      <c r="AMH87" s="7"/>
      <c r="AMI87" s="7"/>
      <c r="AMJ87" s="7"/>
      <c r="AMK87" s="7"/>
      <c r="AML87" s="7"/>
      <c r="AMM87" s="7"/>
      <c r="AMN87" s="7"/>
      <c r="AMO87" s="7"/>
      <c r="AMP87" s="7"/>
      <c r="AMQ87" s="7"/>
      <c r="AMR87" s="7"/>
      <c r="AMS87" s="7"/>
      <c r="AMT87" s="7"/>
      <c r="AMU87" s="7"/>
      <c r="AMV87" s="7"/>
      <c r="AMW87" s="7"/>
      <c r="AMX87" s="7"/>
      <c r="AMY87" s="7"/>
      <c r="AMZ87" s="7"/>
      <c r="ANA87" s="7"/>
      <c r="ANB87" s="7"/>
      <c r="ANC87" s="7"/>
      <c r="AND87" s="7"/>
      <c r="ANE87" s="7"/>
      <c r="ANF87" s="7"/>
      <c r="ANG87" s="7"/>
      <c r="ANH87" s="7"/>
      <c r="ANI87" s="7"/>
      <c r="ANJ87" s="7"/>
      <c r="ANK87" s="7"/>
      <c r="ANL87" s="7"/>
      <c r="ANM87" s="7"/>
      <c r="ANN87" s="7"/>
      <c r="ANO87" s="7"/>
      <c r="ANP87" s="7"/>
      <c r="ANQ87" s="7"/>
      <c r="ANR87" s="7"/>
      <c r="ANS87" s="7"/>
      <c r="ANT87" s="7"/>
      <c r="ANU87" s="7"/>
      <c r="ANV87" s="7"/>
      <c r="ANW87" s="7"/>
      <c r="ANX87" s="7"/>
      <c r="ANY87" s="7"/>
      <c r="ANZ87" s="7"/>
      <c r="AOA87" s="7"/>
      <c r="AOB87" s="7"/>
      <c r="AOC87" s="7"/>
      <c r="AOD87" s="7"/>
      <c r="AOE87" s="7"/>
      <c r="AOF87" s="7"/>
      <c r="AOG87" s="7"/>
      <c r="AOH87" s="7"/>
      <c r="AOI87" s="7"/>
      <c r="AOJ87" s="7"/>
      <c r="AOK87" s="7"/>
      <c r="AOL87" s="7"/>
      <c r="AOM87" s="7"/>
      <c r="AON87" s="7"/>
      <c r="AOO87" s="7"/>
      <c r="AOP87" s="7"/>
      <c r="AOQ87" s="7"/>
      <c r="AOR87" s="7"/>
      <c r="AOS87" s="7"/>
      <c r="AOT87" s="7"/>
      <c r="AOU87" s="7"/>
      <c r="AOV87" s="7"/>
      <c r="AOW87" s="7"/>
      <c r="AOX87" s="7"/>
      <c r="AOY87" s="7"/>
      <c r="AOZ87" s="7"/>
      <c r="APA87" s="7"/>
      <c r="APB87" s="7"/>
      <c r="APC87" s="7"/>
      <c r="APD87" s="7"/>
      <c r="APE87" s="7"/>
      <c r="APF87" s="7"/>
      <c r="APG87" s="7"/>
      <c r="APH87" s="7"/>
      <c r="API87" s="7"/>
      <c r="APJ87" s="7"/>
      <c r="APK87" s="7"/>
      <c r="APL87" s="7"/>
      <c r="APM87" s="7"/>
      <c r="APN87" s="7"/>
      <c r="APO87" s="7"/>
      <c r="APP87" s="7"/>
      <c r="APQ87" s="7"/>
      <c r="APR87" s="7"/>
      <c r="APS87" s="7"/>
      <c r="APT87" s="7"/>
      <c r="APU87" s="7"/>
      <c r="APV87" s="7"/>
      <c r="APW87" s="7"/>
      <c r="APX87" s="7"/>
      <c r="APY87" s="7"/>
      <c r="APZ87" s="7"/>
      <c r="AQA87" s="7"/>
      <c r="AQB87" s="7"/>
      <c r="AQC87" s="7"/>
      <c r="AQD87" s="7"/>
      <c r="AQE87" s="7"/>
      <c r="AQF87" s="7"/>
      <c r="AQG87" s="7"/>
      <c r="AQH87" s="7"/>
      <c r="AQI87" s="7"/>
      <c r="AQJ87" s="7"/>
      <c r="AQK87" s="7"/>
      <c r="AQL87" s="7"/>
      <c r="AQM87" s="7"/>
      <c r="AQN87" s="7"/>
      <c r="AQO87" s="7"/>
      <c r="AQP87" s="7"/>
      <c r="AQQ87" s="7"/>
      <c r="AQR87" s="7"/>
      <c r="AQS87" s="7"/>
      <c r="AQT87" s="7"/>
      <c r="AQU87" s="7"/>
      <c r="AQV87" s="7"/>
      <c r="AQW87" s="7"/>
      <c r="AQX87" s="7"/>
      <c r="AQY87" s="7"/>
      <c r="AQZ87" s="7"/>
      <c r="ARA87" s="7"/>
      <c r="ARB87" s="7"/>
      <c r="ARC87" s="7"/>
      <c r="ARD87" s="7"/>
      <c r="ARE87" s="7"/>
      <c r="ARF87" s="7"/>
      <c r="ARG87" s="7"/>
      <c r="ARH87" s="7"/>
      <c r="ARI87" s="7"/>
      <c r="ARJ87" s="7"/>
      <c r="ARK87" s="7"/>
      <c r="ARL87" s="7"/>
      <c r="ARM87" s="7"/>
      <c r="ARN87" s="7"/>
      <c r="ARO87" s="7"/>
      <c r="ARP87" s="7"/>
      <c r="ARQ87" s="7"/>
      <c r="ARR87" s="7"/>
      <c r="ARS87" s="7"/>
      <c r="ART87" s="7"/>
      <c r="ARU87" s="7"/>
      <c r="ARV87" s="7"/>
      <c r="ARW87" s="7"/>
      <c r="ARX87" s="7"/>
      <c r="ARY87" s="7"/>
      <c r="ARZ87" s="7"/>
      <c r="ASA87" s="7"/>
      <c r="ASB87" s="7"/>
      <c r="ASC87" s="7"/>
      <c r="ASD87" s="7"/>
      <c r="ASE87" s="7"/>
      <c r="ASF87" s="7"/>
      <c r="ASG87" s="7"/>
      <c r="ASH87" s="7"/>
      <c r="ASI87" s="7"/>
      <c r="ASJ87" s="7"/>
      <c r="ASK87" s="7"/>
      <c r="ASL87" s="7"/>
      <c r="ASM87" s="7"/>
      <c r="ASN87" s="7"/>
      <c r="ASO87" s="7"/>
      <c r="ASP87" s="7"/>
      <c r="ASQ87" s="7"/>
      <c r="ASR87" s="7"/>
      <c r="ASS87" s="7"/>
      <c r="AST87" s="7"/>
      <c r="ASU87" s="7"/>
      <c r="ASV87" s="7"/>
      <c r="ASW87" s="7"/>
      <c r="ASX87" s="7"/>
      <c r="ASY87" s="7"/>
      <c r="ASZ87" s="7"/>
      <c r="ATA87" s="7"/>
      <c r="ATB87" s="7"/>
      <c r="ATC87" s="7"/>
      <c r="ATD87" s="7"/>
      <c r="ATE87" s="7"/>
      <c r="ATF87" s="7"/>
      <c r="ATG87" s="7"/>
      <c r="ATH87" s="7"/>
      <c r="ATI87" s="7"/>
      <c r="ATJ87" s="7"/>
      <c r="ATK87" s="7"/>
      <c r="ATL87" s="7"/>
      <c r="ATM87" s="7"/>
      <c r="ATN87" s="7"/>
      <c r="ATO87" s="7"/>
      <c r="ATP87" s="7"/>
      <c r="ATQ87" s="7"/>
      <c r="ATR87" s="7"/>
      <c r="ATS87" s="7"/>
      <c r="ATT87" s="7"/>
      <c r="ATU87" s="7"/>
      <c r="ATV87" s="7"/>
      <c r="ATW87" s="7"/>
      <c r="ATX87" s="7"/>
      <c r="ATY87" s="7"/>
      <c r="ATZ87" s="7"/>
      <c r="AUA87" s="7"/>
      <c r="AUB87" s="7"/>
      <c r="AUC87" s="7"/>
      <c r="AUD87" s="7"/>
      <c r="AUE87" s="7"/>
      <c r="AUF87" s="7"/>
      <c r="AUG87" s="7"/>
      <c r="AUH87" s="7"/>
      <c r="AUI87" s="7"/>
      <c r="AUJ87" s="7"/>
      <c r="AUK87" s="7"/>
      <c r="AUL87" s="7"/>
      <c r="AUM87" s="7"/>
      <c r="AUN87" s="7"/>
      <c r="AUO87" s="7"/>
      <c r="AUP87" s="7"/>
      <c r="AUQ87" s="7"/>
      <c r="AUR87" s="7"/>
      <c r="AUS87" s="7"/>
      <c r="AUT87" s="7"/>
      <c r="AUU87" s="7"/>
      <c r="AUV87" s="7"/>
      <c r="AUW87" s="7"/>
      <c r="AUX87" s="7"/>
      <c r="AUY87" s="7"/>
      <c r="AUZ87" s="7"/>
      <c r="AVA87" s="7"/>
      <c r="AVB87" s="7"/>
      <c r="AVC87" s="7"/>
      <c r="AVD87" s="7"/>
      <c r="AVE87" s="7"/>
      <c r="AVF87" s="7"/>
      <c r="AVG87" s="7"/>
      <c r="AVH87" s="7"/>
      <c r="AVI87" s="7"/>
    </row>
    <row r="88" spans="1:1257" s="11" customFormat="1">
      <c r="A88" s="9" t="s">
        <v>42</v>
      </c>
      <c r="B88" s="9" t="s">
        <v>385</v>
      </c>
      <c r="C88" s="9">
        <v>8133598</v>
      </c>
      <c r="D88" s="9">
        <v>15295585</v>
      </c>
      <c r="E88" s="9">
        <v>8615206</v>
      </c>
      <c r="F88" s="9">
        <v>17647043</v>
      </c>
      <c r="G88" s="9">
        <v>0.48562</v>
      </c>
      <c r="H88" s="9">
        <v>0.53569</v>
      </c>
      <c r="I88" s="9">
        <v>0.34716000000000002</v>
      </c>
      <c r="J88" s="9">
        <v>0.67195000000000005</v>
      </c>
      <c r="K88" s="9">
        <v>0.46431</v>
      </c>
      <c r="L88" s="9">
        <v>0.65283999999999998</v>
      </c>
      <c r="M88" s="9">
        <v>25243</v>
      </c>
      <c r="N88" s="9">
        <v>32441</v>
      </c>
      <c r="O88" s="9">
        <v>2169401344</v>
      </c>
      <c r="P88" s="9">
        <v>2415120384</v>
      </c>
      <c r="Q88" s="9">
        <v>194699</v>
      </c>
      <c r="R88" s="9">
        <v>3713</v>
      </c>
      <c r="S88" s="9">
        <v>1432055808</v>
      </c>
      <c r="T88" s="9">
        <v>2991833088</v>
      </c>
      <c r="U88" s="9" t="s">
        <v>280</v>
      </c>
      <c r="V88" s="9" t="s">
        <v>318</v>
      </c>
      <c r="W88" s="9" t="s">
        <v>256</v>
      </c>
      <c r="X88" s="9" t="s">
        <v>450</v>
      </c>
      <c r="Y88" s="9" t="s">
        <v>385</v>
      </c>
      <c r="Z88" s="9" t="s">
        <v>451</v>
      </c>
      <c r="AA88" s="10" t="s">
        <v>284</v>
      </c>
      <c r="AB88" s="9" t="s">
        <v>495</v>
      </c>
      <c r="AC88" s="9" t="s">
        <v>147</v>
      </c>
      <c r="AD88" s="9">
        <f t="shared" si="1"/>
        <v>0.50231000000000003</v>
      </c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  <c r="AAA88" s="7"/>
      <c r="AAB88" s="7"/>
      <c r="AAC88" s="7"/>
      <c r="AAD88" s="7"/>
      <c r="AAE88" s="7"/>
      <c r="AAF88" s="7"/>
      <c r="AAG88" s="7"/>
      <c r="AAH88" s="7"/>
      <c r="AAI88" s="7"/>
      <c r="AAJ88" s="7"/>
      <c r="AAK88" s="7"/>
      <c r="AAL88" s="7"/>
      <c r="AAM88" s="7"/>
      <c r="AAN88" s="7"/>
      <c r="AAO88" s="7"/>
      <c r="AAP88" s="7"/>
      <c r="AAQ88" s="7"/>
      <c r="AAR88" s="7"/>
      <c r="AAS88" s="7"/>
      <c r="AAT88" s="7"/>
      <c r="AAU88" s="7"/>
      <c r="AAV88" s="7"/>
      <c r="AAW88" s="7"/>
      <c r="AAX88" s="7"/>
      <c r="AAY88" s="7"/>
      <c r="AAZ88" s="7"/>
      <c r="ABA88" s="7"/>
      <c r="ABB88" s="7"/>
      <c r="ABC88" s="7"/>
      <c r="ABD88" s="7"/>
      <c r="ABE88" s="7"/>
      <c r="ABF88" s="7"/>
      <c r="ABG88" s="7"/>
      <c r="ABH88" s="7"/>
      <c r="ABI88" s="7"/>
      <c r="ABJ88" s="7"/>
      <c r="ABK88" s="7"/>
      <c r="ABL88" s="7"/>
      <c r="ABM88" s="7"/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/>
      <c r="ABZ88" s="7"/>
      <c r="ACA88" s="7"/>
      <c r="ACB88" s="7"/>
      <c r="ACC88" s="7"/>
      <c r="ACD88" s="7"/>
      <c r="ACE88" s="7"/>
      <c r="ACF88" s="7"/>
      <c r="ACG88" s="7"/>
      <c r="ACH88" s="7"/>
      <c r="ACI88" s="7"/>
      <c r="ACJ88" s="7"/>
      <c r="ACK88" s="7"/>
      <c r="ACL88" s="7"/>
      <c r="ACM88" s="7"/>
      <c r="ACN88" s="7"/>
      <c r="ACO88" s="7"/>
      <c r="ACP88" s="7"/>
      <c r="ACQ88" s="7"/>
      <c r="ACR88" s="7"/>
      <c r="ACS88" s="7"/>
      <c r="ACT88" s="7"/>
      <c r="ACU88" s="7"/>
      <c r="ACV88" s="7"/>
      <c r="ACW88" s="7"/>
      <c r="ACX88" s="7"/>
      <c r="ACY88" s="7"/>
      <c r="ACZ88" s="7"/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/>
      <c r="ADL88" s="7"/>
      <c r="ADM88" s="7"/>
      <c r="ADN88" s="7"/>
      <c r="ADO88" s="7"/>
      <c r="ADP88" s="7"/>
      <c r="ADQ88" s="7"/>
      <c r="ADR88" s="7"/>
      <c r="ADS88" s="7"/>
      <c r="ADT88" s="7"/>
      <c r="ADU88" s="7"/>
      <c r="ADV88" s="7"/>
      <c r="ADW88" s="7"/>
      <c r="ADX88" s="7"/>
      <c r="ADY88" s="7"/>
      <c r="ADZ88" s="7"/>
      <c r="AEA88" s="7"/>
      <c r="AEB88" s="7"/>
      <c r="AEC88" s="7"/>
      <c r="AED88" s="7"/>
      <c r="AEE88" s="7"/>
      <c r="AEF88" s="7"/>
      <c r="AEG88" s="7"/>
      <c r="AEH88" s="7"/>
      <c r="AEI88" s="7"/>
      <c r="AEJ88" s="7"/>
      <c r="AEK88" s="7"/>
      <c r="AEL88" s="7"/>
      <c r="AEM88" s="7"/>
      <c r="AEN88" s="7"/>
      <c r="AEO88" s="7"/>
      <c r="AEP88" s="7"/>
      <c r="AEQ88" s="7"/>
      <c r="AER88" s="7"/>
      <c r="AES88" s="7"/>
      <c r="AET88" s="7"/>
      <c r="AEU88" s="7"/>
      <c r="AEV88" s="7"/>
      <c r="AEW88" s="7"/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/>
      <c r="AFI88" s="7"/>
      <c r="AFJ88" s="7"/>
      <c r="AFK88" s="7"/>
      <c r="AFL88" s="7"/>
      <c r="AFM88" s="7"/>
      <c r="AFN88" s="7"/>
      <c r="AFO88" s="7"/>
      <c r="AFP88" s="7"/>
      <c r="AFQ88" s="7"/>
      <c r="AFR88" s="7"/>
      <c r="AFS88" s="7"/>
      <c r="AFT88" s="7"/>
      <c r="AFU88" s="7"/>
      <c r="AFV88" s="7"/>
      <c r="AFW88" s="7"/>
      <c r="AFX88" s="7"/>
      <c r="AFY88" s="7"/>
      <c r="AFZ88" s="7"/>
      <c r="AGA88" s="7"/>
      <c r="AGB88" s="7"/>
      <c r="AGC88" s="7"/>
      <c r="AGD88" s="7"/>
      <c r="AGE88" s="7"/>
      <c r="AGF88" s="7"/>
      <c r="AGG88" s="7"/>
      <c r="AGH88" s="7"/>
      <c r="AGI88" s="7"/>
      <c r="AGJ88" s="7"/>
      <c r="AGK88" s="7"/>
      <c r="AGL88" s="7"/>
      <c r="AGM88" s="7"/>
      <c r="AGN88" s="7"/>
      <c r="AGO88" s="7"/>
      <c r="AGP88" s="7"/>
      <c r="AGQ88" s="7"/>
      <c r="AGR88" s="7"/>
      <c r="AGS88" s="7"/>
      <c r="AGT88" s="7"/>
      <c r="AGU88" s="7"/>
      <c r="AGV88" s="7"/>
      <c r="AGW88" s="7"/>
      <c r="AGX88" s="7"/>
      <c r="AGY88" s="7"/>
      <c r="AGZ88" s="7"/>
      <c r="AHA88" s="7"/>
      <c r="AHB88" s="7"/>
      <c r="AHC88" s="7"/>
      <c r="AHD88" s="7"/>
      <c r="AHE88" s="7"/>
      <c r="AHF88" s="7"/>
      <c r="AHG88" s="7"/>
      <c r="AHH88" s="7"/>
      <c r="AHI88" s="7"/>
      <c r="AHJ88" s="7"/>
      <c r="AHK88" s="7"/>
      <c r="AHL88" s="7"/>
      <c r="AHM88" s="7"/>
      <c r="AHN88" s="7"/>
      <c r="AHO88" s="7"/>
      <c r="AHP88" s="7"/>
      <c r="AHQ88" s="7"/>
      <c r="AHR88" s="7"/>
      <c r="AHS88" s="7"/>
      <c r="AHT88" s="7"/>
      <c r="AHU88" s="7"/>
      <c r="AHV88" s="7"/>
      <c r="AHW88" s="7"/>
      <c r="AHX88" s="7"/>
      <c r="AHY88" s="7"/>
      <c r="AHZ88" s="7"/>
      <c r="AIA88" s="7"/>
      <c r="AIB88" s="7"/>
      <c r="AIC88" s="7"/>
      <c r="AID88" s="7"/>
      <c r="AIE88" s="7"/>
      <c r="AIF88" s="7"/>
      <c r="AIG88" s="7"/>
      <c r="AIH88" s="7"/>
      <c r="AII88" s="7"/>
      <c r="AIJ88" s="7"/>
      <c r="AIK88" s="7"/>
      <c r="AIL88" s="7"/>
      <c r="AIM88" s="7"/>
      <c r="AIN88" s="7"/>
      <c r="AIO88" s="7"/>
      <c r="AIP88" s="7"/>
      <c r="AIQ88" s="7"/>
      <c r="AIR88" s="7"/>
      <c r="AIS88" s="7"/>
      <c r="AIT88" s="7"/>
      <c r="AIU88" s="7"/>
      <c r="AIV88" s="7"/>
      <c r="AIW88" s="7"/>
      <c r="AIX88" s="7"/>
      <c r="AIY88" s="7"/>
      <c r="AIZ88" s="7"/>
      <c r="AJA88" s="7"/>
      <c r="AJB88" s="7"/>
      <c r="AJC88" s="7"/>
      <c r="AJD88" s="7"/>
      <c r="AJE88" s="7"/>
      <c r="AJF88" s="7"/>
      <c r="AJG88" s="7"/>
      <c r="AJH88" s="7"/>
      <c r="AJI88" s="7"/>
      <c r="AJJ88" s="7"/>
      <c r="AJK88" s="7"/>
      <c r="AJL88" s="7"/>
      <c r="AJM88" s="7"/>
      <c r="AJN88" s="7"/>
      <c r="AJO88" s="7"/>
      <c r="AJP88" s="7"/>
      <c r="AJQ88" s="7"/>
      <c r="AJR88" s="7"/>
      <c r="AJS88" s="7"/>
      <c r="AJT88" s="7"/>
      <c r="AJU88" s="7"/>
      <c r="AJV88" s="7"/>
      <c r="AJW88" s="7"/>
      <c r="AJX88" s="7"/>
      <c r="AJY88" s="7"/>
      <c r="AJZ88" s="7"/>
      <c r="AKA88" s="7"/>
      <c r="AKB88" s="7"/>
      <c r="AKC88" s="7"/>
      <c r="AKD88" s="7"/>
      <c r="AKE88" s="7"/>
      <c r="AKF88" s="7"/>
      <c r="AKG88" s="7"/>
      <c r="AKH88" s="7"/>
      <c r="AKI88" s="7"/>
      <c r="AKJ88" s="7"/>
      <c r="AKK88" s="7"/>
      <c r="AKL88" s="7"/>
      <c r="AKM88" s="7"/>
      <c r="AKN88" s="7"/>
      <c r="AKO88" s="7"/>
      <c r="AKP88" s="7"/>
      <c r="AKQ88" s="7"/>
      <c r="AKR88" s="7"/>
      <c r="AKS88" s="7"/>
      <c r="AKT88" s="7"/>
      <c r="AKU88" s="7"/>
      <c r="AKV88" s="7"/>
      <c r="AKW88" s="7"/>
      <c r="AKX88" s="7"/>
      <c r="AKY88" s="7"/>
      <c r="AKZ88" s="7"/>
      <c r="ALA88" s="7"/>
      <c r="ALB88" s="7"/>
      <c r="ALC88" s="7"/>
      <c r="ALD88" s="7"/>
      <c r="ALE88" s="7"/>
      <c r="ALF88" s="7"/>
      <c r="ALG88" s="7"/>
      <c r="ALH88" s="7"/>
      <c r="ALI88" s="7"/>
      <c r="ALJ88" s="7"/>
      <c r="ALK88" s="7"/>
      <c r="ALL88" s="7"/>
      <c r="ALM88" s="7"/>
      <c r="ALN88" s="7"/>
      <c r="ALO88" s="7"/>
      <c r="ALP88" s="7"/>
      <c r="ALQ88" s="7"/>
      <c r="ALR88" s="7"/>
      <c r="ALS88" s="7"/>
      <c r="ALT88" s="7"/>
      <c r="ALU88" s="7"/>
      <c r="ALV88" s="7"/>
      <c r="ALW88" s="7"/>
      <c r="ALX88" s="7"/>
      <c r="ALY88" s="7"/>
      <c r="ALZ88" s="7"/>
      <c r="AMA88" s="7"/>
      <c r="AMB88" s="7"/>
      <c r="AMC88" s="7"/>
      <c r="AMD88" s="7"/>
      <c r="AME88" s="7"/>
      <c r="AMF88" s="7"/>
      <c r="AMG88" s="7"/>
      <c r="AMH88" s="7"/>
      <c r="AMI88" s="7"/>
      <c r="AMJ88" s="7"/>
      <c r="AMK88" s="7"/>
      <c r="AML88" s="7"/>
      <c r="AMM88" s="7"/>
      <c r="AMN88" s="7"/>
      <c r="AMO88" s="7"/>
      <c r="AMP88" s="7"/>
      <c r="AMQ88" s="7"/>
      <c r="AMR88" s="7"/>
      <c r="AMS88" s="7"/>
      <c r="AMT88" s="7"/>
      <c r="AMU88" s="7"/>
      <c r="AMV88" s="7"/>
      <c r="AMW88" s="7"/>
      <c r="AMX88" s="7"/>
      <c r="AMY88" s="7"/>
      <c r="AMZ88" s="7"/>
      <c r="ANA88" s="7"/>
      <c r="ANB88" s="7"/>
      <c r="ANC88" s="7"/>
      <c r="AND88" s="7"/>
      <c r="ANE88" s="7"/>
      <c r="ANF88" s="7"/>
      <c r="ANG88" s="7"/>
      <c r="ANH88" s="7"/>
      <c r="ANI88" s="7"/>
      <c r="ANJ88" s="7"/>
      <c r="ANK88" s="7"/>
      <c r="ANL88" s="7"/>
      <c r="ANM88" s="7"/>
      <c r="ANN88" s="7"/>
      <c r="ANO88" s="7"/>
      <c r="ANP88" s="7"/>
      <c r="ANQ88" s="7"/>
      <c r="ANR88" s="7"/>
      <c r="ANS88" s="7"/>
      <c r="ANT88" s="7"/>
      <c r="ANU88" s="7"/>
      <c r="ANV88" s="7"/>
      <c r="ANW88" s="7"/>
      <c r="ANX88" s="7"/>
      <c r="ANY88" s="7"/>
      <c r="ANZ88" s="7"/>
      <c r="AOA88" s="7"/>
      <c r="AOB88" s="7"/>
      <c r="AOC88" s="7"/>
      <c r="AOD88" s="7"/>
      <c r="AOE88" s="7"/>
      <c r="AOF88" s="7"/>
      <c r="AOG88" s="7"/>
      <c r="AOH88" s="7"/>
      <c r="AOI88" s="7"/>
      <c r="AOJ88" s="7"/>
      <c r="AOK88" s="7"/>
      <c r="AOL88" s="7"/>
      <c r="AOM88" s="7"/>
      <c r="AON88" s="7"/>
      <c r="AOO88" s="7"/>
      <c r="AOP88" s="7"/>
      <c r="AOQ88" s="7"/>
      <c r="AOR88" s="7"/>
      <c r="AOS88" s="7"/>
      <c r="AOT88" s="7"/>
      <c r="AOU88" s="7"/>
      <c r="AOV88" s="7"/>
      <c r="AOW88" s="7"/>
      <c r="AOX88" s="7"/>
      <c r="AOY88" s="7"/>
      <c r="AOZ88" s="7"/>
      <c r="APA88" s="7"/>
      <c r="APB88" s="7"/>
      <c r="APC88" s="7"/>
      <c r="APD88" s="7"/>
      <c r="APE88" s="7"/>
      <c r="APF88" s="7"/>
      <c r="APG88" s="7"/>
      <c r="APH88" s="7"/>
      <c r="API88" s="7"/>
      <c r="APJ88" s="7"/>
      <c r="APK88" s="7"/>
      <c r="APL88" s="7"/>
      <c r="APM88" s="7"/>
      <c r="APN88" s="7"/>
      <c r="APO88" s="7"/>
      <c r="APP88" s="7"/>
      <c r="APQ88" s="7"/>
      <c r="APR88" s="7"/>
      <c r="APS88" s="7"/>
      <c r="APT88" s="7"/>
      <c r="APU88" s="7"/>
      <c r="APV88" s="7"/>
      <c r="APW88" s="7"/>
      <c r="APX88" s="7"/>
      <c r="APY88" s="7"/>
      <c r="APZ88" s="7"/>
      <c r="AQA88" s="7"/>
      <c r="AQB88" s="7"/>
      <c r="AQC88" s="7"/>
      <c r="AQD88" s="7"/>
      <c r="AQE88" s="7"/>
      <c r="AQF88" s="7"/>
      <c r="AQG88" s="7"/>
      <c r="AQH88" s="7"/>
      <c r="AQI88" s="7"/>
      <c r="AQJ88" s="7"/>
      <c r="AQK88" s="7"/>
      <c r="AQL88" s="7"/>
      <c r="AQM88" s="7"/>
      <c r="AQN88" s="7"/>
      <c r="AQO88" s="7"/>
      <c r="AQP88" s="7"/>
      <c r="AQQ88" s="7"/>
      <c r="AQR88" s="7"/>
      <c r="AQS88" s="7"/>
      <c r="AQT88" s="7"/>
      <c r="AQU88" s="7"/>
      <c r="AQV88" s="7"/>
      <c r="AQW88" s="7"/>
      <c r="AQX88" s="7"/>
      <c r="AQY88" s="7"/>
      <c r="AQZ88" s="7"/>
      <c r="ARA88" s="7"/>
      <c r="ARB88" s="7"/>
      <c r="ARC88" s="7"/>
      <c r="ARD88" s="7"/>
      <c r="ARE88" s="7"/>
      <c r="ARF88" s="7"/>
      <c r="ARG88" s="7"/>
      <c r="ARH88" s="7"/>
      <c r="ARI88" s="7"/>
      <c r="ARJ88" s="7"/>
      <c r="ARK88" s="7"/>
      <c r="ARL88" s="7"/>
      <c r="ARM88" s="7"/>
      <c r="ARN88" s="7"/>
      <c r="ARO88" s="7"/>
      <c r="ARP88" s="7"/>
      <c r="ARQ88" s="7"/>
      <c r="ARR88" s="7"/>
      <c r="ARS88" s="7"/>
      <c r="ART88" s="7"/>
      <c r="ARU88" s="7"/>
      <c r="ARV88" s="7"/>
      <c r="ARW88" s="7"/>
      <c r="ARX88" s="7"/>
      <c r="ARY88" s="7"/>
      <c r="ARZ88" s="7"/>
      <c r="ASA88" s="7"/>
      <c r="ASB88" s="7"/>
      <c r="ASC88" s="7"/>
      <c r="ASD88" s="7"/>
      <c r="ASE88" s="7"/>
      <c r="ASF88" s="7"/>
      <c r="ASG88" s="7"/>
      <c r="ASH88" s="7"/>
      <c r="ASI88" s="7"/>
      <c r="ASJ88" s="7"/>
      <c r="ASK88" s="7"/>
      <c r="ASL88" s="7"/>
      <c r="ASM88" s="7"/>
      <c r="ASN88" s="7"/>
      <c r="ASO88" s="7"/>
      <c r="ASP88" s="7"/>
      <c r="ASQ88" s="7"/>
      <c r="ASR88" s="7"/>
      <c r="ASS88" s="7"/>
      <c r="AST88" s="7"/>
      <c r="ASU88" s="7"/>
      <c r="ASV88" s="7"/>
      <c r="ASW88" s="7"/>
      <c r="ASX88" s="7"/>
      <c r="ASY88" s="7"/>
      <c r="ASZ88" s="7"/>
      <c r="ATA88" s="7"/>
      <c r="ATB88" s="7"/>
      <c r="ATC88" s="7"/>
      <c r="ATD88" s="7"/>
      <c r="ATE88" s="7"/>
      <c r="ATF88" s="7"/>
      <c r="ATG88" s="7"/>
      <c r="ATH88" s="7"/>
      <c r="ATI88" s="7"/>
      <c r="ATJ88" s="7"/>
      <c r="ATK88" s="7"/>
      <c r="ATL88" s="7"/>
      <c r="ATM88" s="7"/>
      <c r="ATN88" s="7"/>
      <c r="ATO88" s="7"/>
      <c r="ATP88" s="7"/>
      <c r="ATQ88" s="7"/>
      <c r="ATR88" s="7"/>
      <c r="ATS88" s="7"/>
      <c r="ATT88" s="7"/>
      <c r="ATU88" s="7"/>
      <c r="ATV88" s="7"/>
      <c r="ATW88" s="7"/>
      <c r="ATX88" s="7"/>
      <c r="ATY88" s="7"/>
      <c r="ATZ88" s="7"/>
      <c r="AUA88" s="7"/>
      <c r="AUB88" s="7"/>
      <c r="AUC88" s="7"/>
      <c r="AUD88" s="7"/>
      <c r="AUE88" s="7"/>
      <c r="AUF88" s="7"/>
      <c r="AUG88" s="7"/>
      <c r="AUH88" s="7"/>
      <c r="AUI88" s="7"/>
      <c r="AUJ88" s="7"/>
      <c r="AUK88" s="7"/>
      <c r="AUL88" s="7"/>
      <c r="AUM88" s="7"/>
      <c r="AUN88" s="7"/>
      <c r="AUO88" s="7"/>
      <c r="AUP88" s="7"/>
      <c r="AUQ88" s="7"/>
      <c r="AUR88" s="7"/>
      <c r="AUS88" s="7"/>
      <c r="AUT88" s="7"/>
      <c r="AUU88" s="7"/>
      <c r="AUV88" s="7"/>
      <c r="AUW88" s="7"/>
      <c r="AUX88" s="7"/>
      <c r="AUY88" s="7"/>
      <c r="AUZ88" s="7"/>
      <c r="AVA88" s="7"/>
      <c r="AVB88" s="7"/>
      <c r="AVC88" s="7"/>
      <c r="AVD88" s="7"/>
      <c r="AVE88" s="7"/>
      <c r="AVF88" s="7"/>
      <c r="AVG88" s="7"/>
      <c r="AVH88" s="7"/>
      <c r="AVI88" s="7"/>
    </row>
    <row r="89" spans="1:1257" s="11" customFormat="1">
      <c r="A89" s="9" t="s">
        <v>42</v>
      </c>
      <c r="B89" s="9" t="s">
        <v>449</v>
      </c>
      <c r="C89" s="9">
        <v>8111475</v>
      </c>
      <c r="D89" s="9">
        <v>14179360</v>
      </c>
      <c r="E89" s="9">
        <v>8637329</v>
      </c>
      <c r="F89" s="9">
        <v>18763268</v>
      </c>
      <c r="G89" s="9">
        <v>0.48430000000000001</v>
      </c>
      <c r="H89" s="9">
        <v>0.56957000000000002</v>
      </c>
      <c r="I89" s="9">
        <v>0.36388999999999999</v>
      </c>
      <c r="J89" s="9">
        <v>0.68478000000000006</v>
      </c>
      <c r="K89" s="9">
        <v>0.43042999999999998</v>
      </c>
      <c r="L89" s="9">
        <v>0.63610999999999995</v>
      </c>
      <c r="M89" s="9">
        <v>21615</v>
      </c>
      <c r="N89" s="9">
        <v>21626</v>
      </c>
      <c r="O89" s="9">
        <v>3798052864</v>
      </c>
      <c r="P89" s="9">
        <v>4030390272</v>
      </c>
      <c r="Q89" s="9">
        <v>73126</v>
      </c>
      <c r="R89" s="9">
        <v>198125</v>
      </c>
      <c r="S89" s="9">
        <v>1501167616</v>
      </c>
      <c r="T89" s="9">
        <v>2994450432</v>
      </c>
      <c r="U89" s="9" t="s">
        <v>280</v>
      </c>
      <c r="V89" s="9" t="s">
        <v>314</v>
      </c>
      <c r="W89" s="9" t="s">
        <v>230</v>
      </c>
      <c r="X89" s="9" t="s">
        <v>423</v>
      </c>
      <c r="Y89" s="9" t="s">
        <v>403</v>
      </c>
      <c r="Z89" s="9" t="s">
        <v>424</v>
      </c>
      <c r="AA89" s="10" t="s">
        <v>332</v>
      </c>
      <c r="AB89" s="9" t="s">
        <v>378</v>
      </c>
      <c r="AC89" s="9" t="s">
        <v>147</v>
      </c>
      <c r="AD89" s="9">
        <f t="shared" si="1"/>
        <v>0.51272333333333331</v>
      </c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  <c r="AAA89" s="7"/>
      <c r="AAB89" s="7"/>
      <c r="AAC89" s="7"/>
      <c r="AAD89" s="7"/>
      <c r="AAE89" s="7"/>
      <c r="AAF89" s="7"/>
      <c r="AAG89" s="7"/>
      <c r="AAH89" s="7"/>
      <c r="AAI89" s="7"/>
      <c r="AAJ89" s="7"/>
      <c r="AAK89" s="7"/>
      <c r="AAL89" s="7"/>
      <c r="AAM89" s="7"/>
      <c r="AAN89" s="7"/>
      <c r="AAO89" s="7"/>
      <c r="AAP89" s="7"/>
      <c r="AAQ89" s="7"/>
      <c r="AAR89" s="7"/>
      <c r="AAS89" s="7"/>
      <c r="AAT89" s="7"/>
      <c r="AAU89" s="7"/>
      <c r="AAV89" s="7"/>
      <c r="AAW89" s="7"/>
      <c r="AAX89" s="7"/>
      <c r="AAY89" s="7"/>
      <c r="AAZ89" s="7"/>
      <c r="ABA89" s="7"/>
      <c r="ABB89" s="7"/>
      <c r="ABC89" s="7"/>
      <c r="ABD89" s="7"/>
      <c r="ABE89" s="7"/>
      <c r="ABF89" s="7"/>
      <c r="ABG89" s="7"/>
      <c r="ABH89" s="7"/>
      <c r="ABI89" s="7"/>
      <c r="ABJ89" s="7"/>
      <c r="ABK89" s="7"/>
      <c r="ABL89" s="7"/>
      <c r="ABM89" s="7"/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/>
      <c r="ABZ89" s="7"/>
      <c r="ACA89" s="7"/>
      <c r="ACB89" s="7"/>
      <c r="ACC89" s="7"/>
      <c r="ACD89" s="7"/>
      <c r="ACE89" s="7"/>
      <c r="ACF89" s="7"/>
      <c r="ACG89" s="7"/>
      <c r="ACH89" s="7"/>
      <c r="ACI89" s="7"/>
      <c r="ACJ89" s="7"/>
      <c r="ACK89" s="7"/>
      <c r="ACL89" s="7"/>
      <c r="ACM89" s="7"/>
      <c r="ACN89" s="7"/>
      <c r="ACO89" s="7"/>
      <c r="ACP89" s="7"/>
      <c r="ACQ89" s="7"/>
      <c r="ACR89" s="7"/>
      <c r="ACS89" s="7"/>
      <c r="ACT89" s="7"/>
      <c r="ACU89" s="7"/>
      <c r="ACV89" s="7"/>
      <c r="ACW89" s="7"/>
      <c r="ACX89" s="7"/>
      <c r="ACY89" s="7"/>
      <c r="ACZ89" s="7"/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/>
      <c r="ADL89" s="7"/>
      <c r="ADM89" s="7"/>
      <c r="ADN89" s="7"/>
      <c r="ADO89" s="7"/>
      <c r="ADP89" s="7"/>
      <c r="ADQ89" s="7"/>
      <c r="ADR89" s="7"/>
      <c r="ADS89" s="7"/>
      <c r="ADT89" s="7"/>
      <c r="ADU89" s="7"/>
      <c r="ADV89" s="7"/>
      <c r="ADW89" s="7"/>
      <c r="ADX89" s="7"/>
      <c r="ADY89" s="7"/>
      <c r="ADZ89" s="7"/>
      <c r="AEA89" s="7"/>
      <c r="AEB89" s="7"/>
      <c r="AEC89" s="7"/>
      <c r="AED89" s="7"/>
      <c r="AEE89" s="7"/>
      <c r="AEF89" s="7"/>
      <c r="AEG89" s="7"/>
      <c r="AEH89" s="7"/>
      <c r="AEI89" s="7"/>
      <c r="AEJ89" s="7"/>
      <c r="AEK89" s="7"/>
      <c r="AEL89" s="7"/>
      <c r="AEM89" s="7"/>
      <c r="AEN89" s="7"/>
      <c r="AEO89" s="7"/>
      <c r="AEP89" s="7"/>
      <c r="AEQ89" s="7"/>
      <c r="AER89" s="7"/>
      <c r="AES89" s="7"/>
      <c r="AET89" s="7"/>
      <c r="AEU89" s="7"/>
      <c r="AEV89" s="7"/>
      <c r="AEW89" s="7"/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/>
      <c r="AFI89" s="7"/>
      <c r="AFJ89" s="7"/>
      <c r="AFK89" s="7"/>
      <c r="AFL89" s="7"/>
      <c r="AFM89" s="7"/>
      <c r="AFN89" s="7"/>
      <c r="AFO89" s="7"/>
      <c r="AFP89" s="7"/>
      <c r="AFQ89" s="7"/>
      <c r="AFR89" s="7"/>
      <c r="AFS89" s="7"/>
      <c r="AFT89" s="7"/>
      <c r="AFU89" s="7"/>
      <c r="AFV89" s="7"/>
      <c r="AFW89" s="7"/>
      <c r="AFX89" s="7"/>
      <c r="AFY89" s="7"/>
      <c r="AFZ89" s="7"/>
      <c r="AGA89" s="7"/>
      <c r="AGB89" s="7"/>
      <c r="AGC89" s="7"/>
      <c r="AGD89" s="7"/>
      <c r="AGE89" s="7"/>
      <c r="AGF89" s="7"/>
      <c r="AGG89" s="7"/>
      <c r="AGH89" s="7"/>
      <c r="AGI89" s="7"/>
      <c r="AGJ89" s="7"/>
      <c r="AGK89" s="7"/>
      <c r="AGL89" s="7"/>
      <c r="AGM89" s="7"/>
      <c r="AGN89" s="7"/>
      <c r="AGO89" s="7"/>
      <c r="AGP89" s="7"/>
      <c r="AGQ89" s="7"/>
      <c r="AGR89" s="7"/>
      <c r="AGS89" s="7"/>
      <c r="AGT89" s="7"/>
      <c r="AGU89" s="7"/>
      <c r="AGV89" s="7"/>
      <c r="AGW89" s="7"/>
      <c r="AGX89" s="7"/>
      <c r="AGY89" s="7"/>
      <c r="AGZ89" s="7"/>
      <c r="AHA89" s="7"/>
      <c r="AHB89" s="7"/>
      <c r="AHC89" s="7"/>
      <c r="AHD89" s="7"/>
      <c r="AHE89" s="7"/>
      <c r="AHF89" s="7"/>
      <c r="AHG89" s="7"/>
      <c r="AHH89" s="7"/>
      <c r="AHI89" s="7"/>
      <c r="AHJ89" s="7"/>
      <c r="AHK89" s="7"/>
      <c r="AHL89" s="7"/>
      <c r="AHM89" s="7"/>
      <c r="AHN89" s="7"/>
      <c r="AHO89" s="7"/>
      <c r="AHP89" s="7"/>
      <c r="AHQ89" s="7"/>
      <c r="AHR89" s="7"/>
      <c r="AHS89" s="7"/>
      <c r="AHT89" s="7"/>
      <c r="AHU89" s="7"/>
      <c r="AHV89" s="7"/>
      <c r="AHW89" s="7"/>
      <c r="AHX89" s="7"/>
      <c r="AHY89" s="7"/>
      <c r="AHZ89" s="7"/>
      <c r="AIA89" s="7"/>
      <c r="AIB89" s="7"/>
      <c r="AIC89" s="7"/>
      <c r="AID89" s="7"/>
      <c r="AIE89" s="7"/>
      <c r="AIF89" s="7"/>
      <c r="AIG89" s="7"/>
      <c r="AIH89" s="7"/>
      <c r="AII89" s="7"/>
      <c r="AIJ89" s="7"/>
      <c r="AIK89" s="7"/>
      <c r="AIL89" s="7"/>
      <c r="AIM89" s="7"/>
      <c r="AIN89" s="7"/>
      <c r="AIO89" s="7"/>
      <c r="AIP89" s="7"/>
      <c r="AIQ89" s="7"/>
      <c r="AIR89" s="7"/>
      <c r="AIS89" s="7"/>
      <c r="AIT89" s="7"/>
      <c r="AIU89" s="7"/>
      <c r="AIV89" s="7"/>
      <c r="AIW89" s="7"/>
      <c r="AIX89" s="7"/>
      <c r="AIY89" s="7"/>
      <c r="AIZ89" s="7"/>
      <c r="AJA89" s="7"/>
      <c r="AJB89" s="7"/>
      <c r="AJC89" s="7"/>
      <c r="AJD89" s="7"/>
      <c r="AJE89" s="7"/>
      <c r="AJF89" s="7"/>
      <c r="AJG89" s="7"/>
      <c r="AJH89" s="7"/>
      <c r="AJI89" s="7"/>
      <c r="AJJ89" s="7"/>
      <c r="AJK89" s="7"/>
      <c r="AJL89" s="7"/>
      <c r="AJM89" s="7"/>
      <c r="AJN89" s="7"/>
      <c r="AJO89" s="7"/>
      <c r="AJP89" s="7"/>
      <c r="AJQ89" s="7"/>
      <c r="AJR89" s="7"/>
      <c r="AJS89" s="7"/>
      <c r="AJT89" s="7"/>
      <c r="AJU89" s="7"/>
      <c r="AJV89" s="7"/>
      <c r="AJW89" s="7"/>
      <c r="AJX89" s="7"/>
      <c r="AJY89" s="7"/>
      <c r="AJZ89" s="7"/>
      <c r="AKA89" s="7"/>
      <c r="AKB89" s="7"/>
      <c r="AKC89" s="7"/>
      <c r="AKD89" s="7"/>
      <c r="AKE89" s="7"/>
      <c r="AKF89" s="7"/>
      <c r="AKG89" s="7"/>
      <c r="AKH89" s="7"/>
      <c r="AKI89" s="7"/>
      <c r="AKJ89" s="7"/>
      <c r="AKK89" s="7"/>
      <c r="AKL89" s="7"/>
      <c r="AKM89" s="7"/>
      <c r="AKN89" s="7"/>
      <c r="AKO89" s="7"/>
      <c r="AKP89" s="7"/>
      <c r="AKQ89" s="7"/>
      <c r="AKR89" s="7"/>
      <c r="AKS89" s="7"/>
      <c r="AKT89" s="7"/>
      <c r="AKU89" s="7"/>
      <c r="AKV89" s="7"/>
      <c r="AKW89" s="7"/>
      <c r="AKX89" s="7"/>
      <c r="AKY89" s="7"/>
      <c r="AKZ89" s="7"/>
      <c r="ALA89" s="7"/>
      <c r="ALB89" s="7"/>
      <c r="ALC89" s="7"/>
      <c r="ALD89" s="7"/>
      <c r="ALE89" s="7"/>
      <c r="ALF89" s="7"/>
      <c r="ALG89" s="7"/>
      <c r="ALH89" s="7"/>
      <c r="ALI89" s="7"/>
      <c r="ALJ89" s="7"/>
      <c r="ALK89" s="7"/>
      <c r="ALL89" s="7"/>
      <c r="ALM89" s="7"/>
      <c r="ALN89" s="7"/>
      <c r="ALO89" s="7"/>
      <c r="ALP89" s="7"/>
      <c r="ALQ89" s="7"/>
      <c r="ALR89" s="7"/>
      <c r="ALS89" s="7"/>
      <c r="ALT89" s="7"/>
      <c r="ALU89" s="7"/>
      <c r="ALV89" s="7"/>
      <c r="ALW89" s="7"/>
      <c r="ALX89" s="7"/>
      <c r="ALY89" s="7"/>
      <c r="ALZ89" s="7"/>
      <c r="AMA89" s="7"/>
      <c r="AMB89" s="7"/>
      <c r="AMC89" s="7"/>
      <c r="AMD89" s="7"/>
      <c r="AME89" s="7"/>
      <c r="AMF89" s="7"/>
      <c r="AMG89" s="7"/>
      <c r="AMH89" s="7"/>
      <c r="AMI89" s="7"/>
      <c r="AMJ89" s="7"/>
      <c r="AMK89" s="7"/>
      <c r="AML89" s="7"/>
      <c r="AMM89" s="7"/>
      <c r="AMN89" s="7"/>
      <c r="AMO89" s="7"/>
      <c r="AMP89" s="7"/>
      <c r="AMQ89" s="7"/>
      <c r="AMR89" s="7"/>
      <c r="AMS89" s="7"/>
      <c r="AMT89" s="7"/>
      <c r="AMU89" s="7"/>
      <c r="AMV89" s="7"/>
      <c r="AMW89" s="7"/>
      <c r="AMX89" s="7"/>
      <c r="AMY89" s="7"/>
      <c r="AMZ89" s="7"/>
      <c r="ANA89" s="7"/>
      <c r="ANB89" s="7"/>
      <c r="ANC89" s="7"/>
      <c r="AND89" s="7"/>
      <c r="ANE89" s="7"/>
      <c r="ANF89" s="7"/>
      <c r="ANG89" s="7"/>
      <c r="ANH89" s="7"/>
      <c r="ANI89" s="7"/>
      <c r="ANJ89" s="7"/>
      <c r="ANK89" s="7"/>
      <c r="ANL89" s="7"/>
      <c r="ANM89" s="7"/>
      <c r="ANN89" s="7"/>
      <c r="ANO89" s="7"/>
      <c r="ANP89" s="7"/>
      <c r="ANQ89" s="7"/>
      <c r="ANR89" s="7"/>
      <c r="ANS89" s="7"/>
      <c r="ANT89" s="7"/>
      <c r="ANU89" s="7"/>
      <c r="ANV89" s="7"/>
      <c r="ANW89" s="7"/>
      <c r="ANX89" s="7"/>
      <c r="ANY89" s="7"/>
      <c r="ANZ89" s="7"/>
      <c r="AOA89" s="7"/>
      <c r="AOB89" s="7"/>
      <c r="AOC89" s="7"/>
      <c r="AOD89" s="7"/>
      <c r="AOE89" s="7"/>
      <c r="AOF89" s="7"/>
      <c r="AOG89" s="7"/>
      <c r="AOH89" s="7"/>
      <c r="AOI89" s="7"/>
      <c r="AOJ89" s="7"/>
      <c r="AOK89" s="7"/>
      <c r="AOL89" s="7"/>
      <c r="AOM89" s="7"/>
      <c r="AON89" s="7"/>
      <c r="AOO89" s="7"/>
      <c r="AOP89" s="7"/>
      <c r="AOQ89" s="7"/>
      <c r="AOR89" s="7"/>
      <c r="AOS89" s="7"/>
      <c r="AOT89" s="7"/>
      <c r="AOU89" s="7"/>
      <c r="AOV89" s="7"/>
      <c r="AOW89" s="7"/>
      <c r="AOX89" s="7"/>
      <c r="AOY89" s="7"/>
      <c r="AOZ89" s="7"/>
      <c r="APA89" s="7"/>
      <c r="APB89" s="7"/>
      <c r="APC89" s="7"/>
      <c r="APD89" s="7"/>
      <c r="APE89" s="7"/>
      <c r="APF89" s="7"/>
      <c r="APG89" s="7"/>
      <c r="APH89" s="7"/>
      <c r="API89" s="7"/>
      <c r="APJ89" s="7"/>
      <c r="APK89" s="7"/>
      <c r="APL89" s="7"/>
      <c r="APM89" s="7"/>
      <c r="APN89" s="7"/>
      <c r="APO89" s="7"/>
      <c r="APP89" s="7"/>
      <c r="APQ89" s="7"/>
      <c r="APR89" s="7"/>
      <c r="APS89" s="7"/>
      <c r="APT89" s="7"/>
      <c r="APU89" s="7"/>
      <c r="APV89" s="7"/>
      <c r="APW89" s="7"/>
      <c r="APX89" s="7"/>
      <c r="APY89" s="7"/>
      <c r="APZ89" s="7"/>
      <c r="AQA89" s="7"/>
      <c r="AQB89" s="7"/>
      <c r="AQC89" s="7"/>
      <c r="AQD89" s="7"/>
      <c r="AQE89" s="7"/>
      <c r="AQF89" s="7"/>
      <c r="AQG89" s="7"/>
      <c r="AQH89" s="7"/>
      <c r="AQI89" s="7"/>
      <c r="AQJ89" s="7"/>
      <c r="AQK89" s="7"/>
      <c r="AQL89" s="7"/>
      <c r="AQM89" s="7"/>
      <c r="AQN89" s="7"/>
      <c r="AQO89" s="7"/>
      <c r="AQP89" s="7"/>
      <c r="AQQ89" s="7"/>
      <c r="AQR89" s="7"/>
      <c r="AQS89" s="7"/>
      <c r="AQT89" s="7"/>
      <c r="AQU89" s="7"/>
      <c r="AQV89" s="7"/>
      <c r="AQW89" s="7"/>
      <c r="AQX89" s="7"/>
      <c r="AQY89" s="7"/>
      <c r="AQZ89" s="7"/>
      <c r="ARA89" s="7"/>
      <c r="ARB89" s="7"/>
      <c r="ARC89" s="7"/>
      <c r="ARD89" s="7"/>
      <c r="ARE89" s="7"/>
      <c r="ARF89" s="7"/>
      <c r="ARG89" s="7"/>
      <c r="ARH89" s="7"/>
      <c r="ARI89" s="7"/>
      <c r="ARJ89" s="7"/>
      <c r="ARK89" s="7"/>
      <c r="ARL89" s="7"/>
      <c r="ARM89" s="7"/>
      <c r="ARN89" s="7"/>
      <c r="ARO89" s="7"/>
      <c r="ARP89" s="7"/>
      <c r="ARQ89" s="7"/>
      <c r="ARR89" s="7"/>
      <c r="ARS89" s="7"/>
      <c r="ART89" s="7"/>
      <c r="ARU89" s="7"/>
      <c r="ARV89" s="7"/>
      <c r="ARW89" s="7"/>
      <c r="ARX89" s="7"/>
      <c r="ARY89" s="7"/>
      <c r="ARZ89" s="7"/>
      <c r="ASA89" s="7"/>
      <c r="ASB89" s="7"/>
      <c r="ASC89" s="7"/>
      <c r="ASD89" s="7"/>
      <c r="ASE89" s="7"/>
      <c r="ASF89" s="7"/>
      <c r="ASG89" s="7"/>
      <c r="ASH89" s="7"/>
      <c r="ASI89" s="7"/>
      <c r="ASJ89" s="7"/>
      <c r="ASK89" s="7"/>
      <c r="ASL89" s="7"/>
      <c r="ASM89" s="7"/>
      <c r="ASN89" s="7"/>
      <c r="ASO89" s="7"/>
      <c r="ASP89" s="7"/>
      <c r="ASQ89" s="7"/>
      <c r="ASR89" s="7"/>
      <c r="ASS89" s="7"/>
      <c r="AST89" s="7"/>
      <c r="ASU89" s="7"/>
      <c r="ASV89" s="7"/>
      <c r="ASW89" s="7"/>
      <c r="ASX89" s="7"/>
      <c r="ASY89" s="7"/>
      <c r="ASZ89" s="7"/>
      <c r="ATA89" s="7"/>
      <c r="ATB89" s="7"/>
      <c r="ATC89" s="7"/>
      <c r="ATD89" s="7"/>
      <c r="ATE89" s="7"/>
      <c r="ATF89" s="7"/>
      <c r="ATG89" s="7"/>
      <c r="ATH89" s="7"/>
      <c r="ATI89" s="7"/>
      <c r="ATJ89" s="7"/>
      <c r="ATK89" s="7"/>
      <c r="ATL89" s="7"/>
      <c r="ATM89" s="7"/>
      <c r="ATN89" s="7"/>
      <c r="ATO89" s="7"/>
      <c r="ATP89" s="7"/>
      <c r="ATQ89" s="7"/>
      <c r="ATR89" s="7"/>
      <c r="ATS89" s="7"/>
      <c r="ATT89" s="7"/>
      <c r="ATU89" s="7"/>
      <c r="ATV89" s="7"/>
      <c r="ATW89" s="7"/>
      <c r="ATX89" s="7"/>
      <c r="ATY89" s="7"/>
      <c r="ATZ89" s="7"/>
      <c r="AUA89" s="7"/>
      <c r="AUB89" s="7"/>
      <c r="AUC89" s="7"/>
      <c r="AUD89" s="7"/>
      <c r="AUE89" s="7"/>
      <c r="AUF89" s="7"/>
      <c r="AUG89" s="7"/>
      <c r="AUH89" s="7"/>
      <c r="AUI89" s="7"/>
      <c r="AUJ89" s="7"/>
      <c r="AUK89" s="7"/>
      <c r="AUL89" s="7"/>
      <c r="AUM89" s="7"/>
      <c r="AUN89" s="7"/>
      <c r="AUO89" s="7"/>
      <c r="AUP89" s="7"/>
      <c r="AUQ89" s="7"/>
      <c r="AUR89" s="7"/>
      <c r="AUS89" s="7"/>
      <c r="AUT89" s="7"/>
      <c r="AUU89" s="7"/>
      <c r="AUV89" s="7"/>
      <c r="AUW89" s="7"/>
      <c r="AUX89" s="7"/>
      <c r="AUY89" s="7"/>
      <c r="AUZ89" s="7"/>
      <c r="AVA89" s="7"/>
      <c r="AVB89" s="7"/>
      <c r="AVC89" s="7"/>
      <c r="AVD89" s="7"/>
      <c r="AVE89" s="7"/>
      <c r="AVF89" s="7"/>
      <c r="AVG89" s="7"/>
      <c r="AVH89" s="7"/>
      <c r="AVI89" s="7"/>
    </row>
    <row r="90" spans="1:1257" s="11" customFormat="1">
      <c r="A90" s="9" t="s">
        <v>42</v>
      </c>
      <c r="B90" s="9" t="s">
        <v>449</v>
      </c>
      <c r="C90" s="9">
        <v>8103782</v>
      </c>
      <c r="D90" s="9">
        <v>14563753</v>
      </c>
      <c r="E90" s="9">
        <v>8645022</v>
      </c>
      <c r="F90" s="9">
        <v>18378875</v>
      </c>
      <c r="G90" s="9">
        <v>0.48383999999999999</v>
      </c>
      <c r="H90" s="9">
        <v>0.55791000000000002</v>
      </c>
      <c r="I90" s="9">
        <v>0.35750999999999999</v>
      </c>
      <c r="J90" s="9">
        <v>0.68010000000000004</v>
      </c>
      <c r="K90" s="9">
        <v>0.44208999999999998</v>
      </c>
      <c r="L90" s="9">
        <v>0.64249000000000001</v>
      </c>
      <c r="M90" s="9">
        <v>25225</v>
      </c>
      <c r="N90" s="9">
        <v>25232</v>
      </c>
      <c r="O90" s="9">
        <v>2173628416</v>
      </c>
      <c r="P90" s="9">
        <v>2422624256</v>
      </c>
      <c r="Q90" s="9">
        <v>176754</v>
      </c>
      <c r="R90" s="9">
        <v>43271</v>
      </c>
      <c r="S90" s="9">
        <v>1433845760</v>
      </c>
      <c r="T90" s="9">
        <v>2991300608</v>
      </c>
      <c r="U90" s="9" t="s">
        <v>280</v>
      </c>
      <c r="V90" s="9" t="s">
        <v>321</v>
      </c>
      <c r="W90" s="9" t="s">
        <v>279</v>
      </c>
      <c r="X90" s="9" t="s">
        <v>379</v>
      </c>
      <c r="Y90" s="9" t="s">
        <v>385</v>
      </c>
      <c r="Z90" s="9" t="s">
        <v>386</v>
      </c>
      <c r="AA90" s="9" t="s">
        <v>312</v>
      </c>
      <c r="AB90" s="9" t="s">
        <v>495</v>
      </c>
      <c r="AC90" s="9" t="s">
        <v>147</v>
      </c>
      <c r="AD90" s="9">
        <f t="shared" si="1"/>
        <v>0.50853000000000004</v>
      </c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  <c r="AAA90" s="7"/>
      <c r="AAB90" s="7"/>
      <c r="AAC90" s="7"/>
      <c r="AAD90" s="7"/>
      <c r="AAE90" s="7"/>
      <c r="AAF90" s="7"/>
      <c r="AAG90" s="7"/>
      <c r="AAH90" s="7"/>
      <c r="AAI90" s="7"/>
      <c r="AAJ90" s="7"/>
      <c r="AAK90" s="7"/>
      <c r="AAL90" s="7"/>
      <c r="AAM90" s="7"/>
      <c r="AAN90" s="7"/>
      <c r="AAO90" s="7"/>
      <c r="AAP90" s="7"/>
      <c r="AAQ90" s="7"/>
      <c r="AAR90" s="7"/>
      <c r="AAS90" s="7"/>
      <c r="AAT90" s="7"/>
      <c r="AAU90" s="7"/>
      <c r="AAV90" s="7"/>
      <c r="AAW90" s="7"/>
      <c r="AAX90" s="7"/>
      <c r="AAY90" s="7"/>
      <c r="AAZ90" s="7"/>
      <c r="ABA90" s="7"/>
      <c r="ABB90" s="7"/>
      <c r="ABC90" s="7"/>
      <c r="ABD90" s="7"/>
      <c r="ABE90" s="7"/>
      <c r="ABF90" s="7"/>
      <c r="ABG90" s="7"/>
      <c r="ABH90" s="7"/>
      <c r="ABI90" s="7"/>
      <c r="ABJ90" s="7"/>
      <c r="ABK90" s="7"/>
      <c r="ABL90" s="7"/>
      <c r="ABM90" s="7"/>
      <c r="ABN90" s="7"/>
      <c r="ABO90" s="7"/>
      <c r="ABP90" s="7"/>
      <c r="ABQ90" s="7"/>
      <c r="ABR90" s="7"/>
      <c r="ABS90" s="7"/>
      <c r="ABT90" s="7"/>
      <c r="ABU90" s="7"/>
      <c r="ABV90" s="7"/>
      <c r="ABW90" s="7"/>
      <c r="ABX90" s="7"/>
      <c r="ABY90" s="7"/>
      <c r="ABZ90" s="7"/>
      <c r="ACA90" s="7"/>
      <c r="ACB90" s="7"/>
      <c r="ACC90" s="7"/>
      <c r="ACD90" s="7"/>
      <c r="ACE90" s="7"/>
      <c r="ACF90" s="7"/>
      <c r="ACG90" s="7"/>
      <c r="ACH90" s="7"/>
      <c r="ACI90" s="7"/>
      <c r="ACJ90" s="7"/>
      <c r="ACK90" s="7"/>
      <c r="ACL90" s="7"/>
      <c r="ACM90" s="7"/>
      <c r="ACN90" s="7"/>
      <c r="ACO90" s="7"/>
      <c r="ACP90" s="7"/>
      <c r="ACQ90" s="7"/>
      <c r="ACR90" s="7"/>
      <c r="ACS90" s="7"/>
      <c r="ACT90" s="7"/>
      <c r="ACU90" s="7"/>
      <c r="ACV90" s="7"/>
      <c r="ACW90" s="7"/>
      <c r="ACX90" s="7"/>
      <c r="ACY90" s="7"/>
      <c r="ACZ90" s="7"/>
      <c r="ADA90" s="7"/>
      <c r="ADB90" s="7"/>
      <c r="ADC90" s="7"/>
      <c r="ADD90" s="7"/>
      <c r="ADE90" s="7"/>
      <c r="ADF90" s="7"/>
      <c r="ADG90" s="7"/>
      <c r="ADH90" s="7"/>
      <c r="ADI90" s="7"/>
      <c r="ADJ90" s="7"/>
      <c r="ADK90" s="7"/>
      <c r="ADL90" s="7"/>
      <c r="ADM90" s="7"/>
      <c r="ADN90" s="7"/>
      <c r="ADO90" s="7"/>
      <c r="ADP90" s="7"/>
      <c r="ADQ90" s="7"/>
      <c r="ADR90" s="7"/>
      <c r="ADS90" s="7"/>
      <c r="ADT90" s="7"/>
      <c r="ADU90" s="7"/>
      <c r="ADV90" s="7"/>
      <c r="ADW90" s="7"/>
      <c r="ADX90" s="7"/>
      <c r="ADY90" s="7"/>
      <c r="ADZ90" s="7"/>
      <c r="AEA90" s="7"/>
      <c r="AEB90" s="7"/>
      <c r="AEC90" s="7"/>
      <c r="AED90" s="7"/>
      <c r="AEE90" s="7"/>
      <c r="AEF90" s="7"/>
      <c r="AEG90" s="7"/>
      <c r="AEH90" s="7"/>
      <c r="AEI90" s="7"/>
      <c r="AEJ90" s="7"/>
      <c r="AEK90" s="7"/>
      <c r="AEL90" s="7"/>
      <c r="AEM90" s="7"/>
      <c r="AEN90" s="7"/>
      <c r="AEO90" s="7"/>
      <c r="AEP90" s="7"/>
      <c r="AEQ90" s="7"/>
      <c r="AER90" s="7"/>
      <c r="AES90" s="7"/>
      <c r="AET90" s="7"/>
      <c r="AEU90" s="7"/>
      <c r="AEV90" s="7"/>
      <c r="AEW90" s="7"/>
      <c r="AEX90" s="7"/>
      <c r="AEY90" s="7"/>
      <c r="AEZ90" s="7"/>
      <c r="AFA90" s="7"/>
      <c r="AFB90" s="7"/>
      <c r="AFC90" s="7"/>
      <c r="AFD90" s="7"/>
      <c r="AFE90" s="7"/>
      <c r="AFF90" s="7"/>
      <c r="AFG90" s="7"/>
      <c r="AFH90" s="7"/>
      <c r="AFI90" s="7"/>
      <c r="AFJ90" s="7"/>
      <c r="AFK90" s="7"/>
      <c r="AFL90" s="7"/>
      <c r="AFM90" s="7"/>
      <c r="AFN90" s="7"/>
      <c r="AFO90" s="7"/>
      <c r="AFP90" s="7"/>
      <c r="AFQ90" s="7"/>
      <c r="AFR90" s="7"/>
      <c r="AFS90" s="7"/>
      <c r="AFT90" s="7"/>
      <c r="AFU90" s="7"/>
      <c r="AFV90" s="7"/>
      <c r="AFW90" s="7"/>
      <c r="AFX90" s="7"/>
      <c r="AFY90" s="7"/>
      <c r="AFZ90" s="7"/>
      <c r="AGA90" s="7"/>
      <c r="AGB90" s="7"/>
      <c r="AGC90" s="7"/>
      <c r="AGD90" s="7"/>
      <c r="AGE90" s="7"/>
      <c r="AGF90" s="7"/>
      <c r="AGG90" s="7"/>
      <c r="AGH90" s="7"/>
      <c r="AGI90" s="7"/>
      <c r="AGJ90" s="7"/>
      <c r="AGK90" s="7"/>
      <c r="AGL90" s="7"/>
      <c r="AGM90" s="7"/>
      <c r="AGN90" s="7"/>
      <c r="AGO90" s="7"/>
      <c r="AGP90" s="7"/>
      <c r="AGQ90" s="7"/>
      <c r="AGR90" s="7"/>
      <c r="AGS90" s="7"/>
      <c r="AGT90" s="7"/>
      <c r="AGU90" s="7"/>
      <c r="AGV90" s="7"/>
      <c r="AGW90" s="7"/>
      <c r="AGX90" s="7"/>
      <c r="AGY90" s="7"/>
      <c r="AGZ90" s="7"/>
      <c r="AHA90" s="7"/>
      <c r="AHB90" s="7"/>
      <c r="AHC90" s="7"/>
      <c r="AHD90" s="7"/>
      <c r="AHE90" s="7"/>
      <c r="AHF90" s="7"/>
      <c r="AHG90" s="7"/>
      <c r="AHH90" s="7"/>
      <c r="AHI90" s="7"/>
      <c r="AHJ90" s="7"/>
      <c r="AHK90" s="7"/>
      <c r="AHL90" s="7"/>
      <c r="AHM90" s="7"/>
      <c r="AHN90" s="7"/>
      <c r="AHO90" s="7"/>
      <c r="AHP90" s="7"/>
      <c r="AHQ90" s="7"/>
      <c r="AHR90" s="7"/>
      <c r="AHS90" s="7"/>
      <c r="AHT90" s="7"/>
      <c r="AHU90" s="7"/>
      <c r="AHV90" s="7"/>
      <c r="AHW90" s="7"/>
      <c r="AHX90" s="7"/>
      <c r="AHY90" s="7"/>
      <c r="AHZ90" s="7"/>
      <c r="AIA90" s="7"/>
      <c r="AIB90" s="7"/>
      <c r="AIC90" s="7"/>
      <c r="AID90" s="7"/>
      <c r="AIE90" s="7"/>
      <c r="AIF90" s="7"/>
      <c r="AIG90" s="7"/>
      <c r="AIH90" s="7"/>
      <c r="AII90" s="7"/>
      <c r="AIJ90" s="7"/>
      <c r="AIK90" s="7"/>
      <c r="AIL90" s="7"/>
      <c r="AIM90" s="7"/>
      <c r="AIN90" s="7"/>
      <c r="AIO90" s="7"/>
      <c r="AIP90" s="7"/>
      <c r="AIQ90" s="7"/>
      <c r="AIR90" s="7"/>
      <c r="AIS90" s="7"/>
      <c r="AIT90" s="7"/>
      <c r="AIU90" s="7"/>
      <c r="AIV90" s="7"/>
      <c r="AIW90" s="7"/>
      <c r="AIX90" s="7"/>
      <c r="AIY90" s="7"/>
      <c r="AIZ90" s="7"/>
      <c r="AJA90" s="7"/>
      <c r="AJB90" s="7"/>
      <c r="AJC90" s="7"/>
      <c r="AJD90" s="7"/>
      <c r="AJE90" s="7"/>
      <c r="AJF90" s="7"/>
      <c r="AJG90" s="7"/>
      <c r="AJH90" s="7"/>
      <c r="AJI90" s="7"/>
      <c r="AJJ90" s="7"/>
      <c r="AJK90" s="7"/>
      <c r="AJL90" s="7"/>
      <c r="AJM90" s="7"/>
      <c r="AJN90" s="7"/>
      <c r="AJO90" s="7"/>
      <c r="AJP90" s="7"/>
      <c r="AJQ90" s="7"/>
      <c r="AJR90" s="7"/>
      <c r="AJS90" s="7"/>
      <c r="AJT90" s="7"/>
      <c r="AJU90" s="7"/>
      <c r="AJV90" s="7"/>
      <c r="AJW90" s="7"/>
      <c r="AJX90" s="7"/>
      <c r="AJY90" s="7"/>
      <c r="AJZ90" s="7"/>
      <c r="AKA90" s="7"/>
      <c r="AKB90" s="7"/>
      <c r="AKC90" s="7"/>
      <c r="AKD90" s="7"/>
      <c r="AKE90" s="7"/>
      <c r="AKF90" s="7"/>
      <c r="AKG90" s="7"/>
      <c r="AKH90" s="7"/>
      <c r="AKI90" s="7"/>
      <c r="AKJ90" s="7"/>
      <c r="AKK90" s="7"/>
      <c r="AKL90" s="7"/>
      <c r="AKM90" s="7"/>
      <c r="AKN90" s="7"/>
      <c r="AKO90" s="7"/>
      <c r="AKP90" s="7"/>
      <c r="AKQ90" s="7"/>
      <c r="AKR90" s="7"/>
      <c r="AKS90" s="7"/>
      <c r="AKT90" s="7"/>
      <c r="AKU90" s="7"/>
      <c r="AKV90" s="7"/>
      <c r="AKW90" s="7"/>
      <c r="AKX90" s="7"/>
      <c r="AKY90" s="7"/>
      <c r="AKZ90" s="7"/>
      <c r="ALA90" s="7"/>
      <c r="ALB90" s="7"/>
      <c r="ALC90" s="7"/>
      <c r="ALD90" s="7"/>
      <c r="ALE90" s="7"/>
      <c r="ALF90" s="7"/>
      <c r="ALG90" s="7"/>
      <c r="ALH90" s="7"/>
      <c r="ALI90" s="7"/>
      <c r="ALJ90" s="7"/>
      <c r="ALK90" s="7"/>
      <c r="ALL90" s="7"/>
      <c r="ALM90" s="7"/>
      <c r="ALN90" s="7"/>
      <c r="ALO90" s="7"/>
      <c r="ALP90" s="7"/>
      <c r="ALQ90" s="7"/>
      <c r="ALR90" s="7"/>
      <c r="ALS90" s="7"/>
      <c r="ALT90" s="7"/>
      <c r="ALU90" s="7"/>
      <c r="ALV90" s="7"/>
      <c r="ALW90" s="7"/>
      <c r="ALX90" s="7"/>
      <c r="ALY90" s="7"/>
      <c r="ALZ90" s="7"/>
      <c r="AMA90" s="7"/>
      <c r="AMB90" s="7"/>
      <c r="AMC90" s="7"/>
      <c r="AMD90" s="7"/>
      <c r="AME90" s="7"/>
      <c r="AMF90" s="7"/>
      <c r="AMG90" s="7"/>
      <c r="AMH90" s="7"/>
      <c r="AMI90" s="7"/>
      <c r="AMJ90" s="7"/>
      <c r="AMK90" s="7"/>
      <c r="AML90" s="7"/>
      <c r="AMM90" s="7"/>
      <c r="AMN90" s="7"/>
      <c r="AMO90" s="7"/>
      <c r="AMP90" s="7"/>
      <c r="AMQ90" s="7"/>
      <c r="AMR90" s="7"/>
      <c r="AMS90" s="7"/>
      <c r="AMT90" s="7"/>
      <c r="AMU90" s="7"/>
      <c r="AMV90" s="7"/>
      <c r="AMW90" s="7"/>
      <c r="AMX90" s="7"/>
      <c r="AMY90" s="7"/>
      <c r="AMZ90" s="7"/>
      <c r="ANA90" s="7"/>
      <c r="ANB90" s="7"/>
      <c r="ANC90" s="7"/>
      <c r="AND90" s="7"/>
      <c r="ANE90" s="7"/>
      <c r="ANF90" s="7"/>
      <c r="ANG90" s="7"/>
      <c r="ANH90" s="7"/>
      <c r="ANI90" s="7"/>
      <c r="ANJ90" s="7"/>
      <c r="ANK90" s="7"/>
      <c r="ANL90" s="7"/>
      <c r="ANM90" s="7"/>
      <c r="ANN90" s="7"/>
      <c r="ANO90" s="7"/>
      <c r="ANP90" s="7"/>
      <c r="ANQ90" s="7"/>
      <c r="ANR90" s="7"/>
      <c r="ANS90" s="7"/>
      <c r="ANT90" s="7"/>
      <c r="ANU90" s="7"/>
      <c r="ANV90" s="7"/>
      <c r="ANW90" s="7"/>
      <c r="ANX90" s="7"/>
      <c r="ANY90" s="7"/>
      <c r="ANZ90" s="7"/>
      <c r="AOA90" s="7"/>
      <c r="AOB90" s="7"/>
      <c r="AOC90" s="7"/>
      <c r="AOD90" s="7"/>
      <c r="AOE90" s="7"/>
      <c r="AOF90" s="7"/>
      <c r="AOG90" s="7"/>
      <c r="AOH90" s="7"/>
      <c r="AOI90" s="7"/>
      <c r="AOJ90" s="7"/>
      <c r="AOK90" s="7"/>
      <c r="AOL90" s="7"/>
      <c r="AOM90" s="7"/>
      <c r="AON90" s="7"/>
      <c r="AOO90" s="7"/>
      <c r="AOP90" s="7"/>
      <c r="AOQ90" s="7"/>
      <c r="AOR90" s="7"/>
      <c r="AOS90" s="7"/>
      <c r="AOT90" s="7"/>
      <c r="AOU90" s="7"/>
      <c r="AOV90" s="7"/>
      <c r="AOW90" s="7"/>
      <c r="AOX90" s="7"/>
      <c r="AOY90" s="7"/>
      <c r="AOZ90" s="7"/>
      <c r="APA90" s="7"/>
      <c r="APB90" s="7"/>
      <c r="APC90" s="7"/>
      <c r="APD90" s="7"/>
      <c r="APE90" s="7"/>
      <c r="APF90" s="7"/>
      <c r="APG90" s="7"/>
      <c r="APH90" s="7"/>
      <c r="API90" s="7"/>
      <c r="APJ90" s="7"/>
      <c r="APK90" s="7"/>
      <c r="APL90" s="7"/>
      <c r="APM90" s="7"/>
      <c r="APN90" s="7"/>
      <c r="APO90" s="7"/>
      <c r="APP90" s="7"/>
      <c r="APQ90" s="7"/>
      <c r="APR90" s="7"/>
      <c r="APS90" s="7"/>
      <c r="APT90" s="7"/>
      <c r="APU90" s="7"/>
      <c r="APV90" s="7"/>
      <c r="APW90" s="7"/>
      <c r="APX90" s="7"/>
      <c r="APY90" s="7"/>
      <c r="APZ90" s="7"/>
      <c r="AQA90" s="7"/>
      <c r="AQB90" s="7"/>
      <c r="AQC90" s="7"/>
      <c r="AQD90" s="7"/>
      <c r="AQE90" s="7"/>
      <c r="AQF90" s="7"/>
      <c r="AQG90" s="7"/>
      <c r="AQH90" s="7"/>
      <c r="AQI90" s="7"/>
      <c r="AQJ90" s="7"/>
      <c r="AQK90" s="7"/>
      <c r="AQL90" s="7"/>
      <c r="AQM90" s="7"/>
      <c r="AQN90" s="7"/>
      <c r="AQO90" s="7"/>
      <c r="AQP90" s="7"/>
      <c r="AQQ90" s="7"/>
      <c r="AQR90" s="7"/>
      <c r="AQS90" s="7"/>
      <c r="AQT90" s="7"/>
      <c r="AQU90" s="7"/>
      <c r="AQV90" s="7"/>
      <c r="AQW90" s="7"/>
      <c r="AQX90" s="7"/>
      <c r="AQY90" s="7"/>
      <c r="AQZ90" s="7"/>
      <c r="ARA90" s="7"/>
      <c r="ARB90" s="7"/>
      <c r="ARC90" s="7"/>
      <c r="ARD90" s="7"/>
      <c r="ARE90" s="7"/>
      <c r="ARF90" s="7"/>
      <c r="ARG90" s="7"/>
      <c r="ARH90" s="7"/>
      <c r="ARI90" s="7"/>
      <c r="ARJ90" s="7"/>
      <c r="ARK90" s="7"/>
      <c r="ARL90" s="7"/>
      <c r="ARM90" s="7"/>
      <c r="ARN90" s="7"/>
      <c r="ARO90" s="7"/>
      <c r="ARP90" s="7"/>
      <c r="ARQ90" s="7"/>
      <c r="ARR90" s="7"/>
      <c r="ARS90" s="7"/>
      <c r="ART90" s="7"/>
      <c r="ARU90" s="7"/>
      <c r="ARV90" s="7"/>
      <c r="ARW90" s="7"/>
      <c r="ARX90" s="7"/>
      <c r="ARY90" s="7"/>
      <c r="ARZ90" s="7"/>
      <c r="ASA90" s="7"/>
      <c r="ASB90" s="7"/>
      <c r="ASC90" s="7"/>
      <c r="ASD90" s="7"/>
      <c r="ASE90" s="7"/>
      <c r="ASF90" s="7"/>
      <c r="ASG90" s="7"/>
      <c r="ASH90" s="7"/>
      <c r="ASI90" s="7"/>
      <c r="ASJ90" s="7"/>
      <c r="ASK90" s="7"/>
      <c r="ASL90" s="7"/>
      <c r="ASM90" s="7"/>
      <c r="ASN90" s="7"/>
      <c r="ASO90" s="7"/>
      <c r="ASP90" s="7"/>
      <c r="ASQ90" s="7"/>
      <c r="ASR90" s="7"/>
      <c r="ASS90" s="7"/>
      <c r="AST90" s="7"/>
      <c r="ASU90" s="7"/>
      <c r="ASV90" s="7"/>
      <c r="ASW90" s="7"/>
      <c r="ASX90" s="7"/>
      <c r="ASY90" s="7"/>
      <c r="ASZ90" s="7"/>
      <c r="ATA90" s="7"/>
      <c r="ATB90" s="7"/>
      <c r="ATC90" s="7"/>
      <c r="ATD90" s="7"/>
      <c r="ATE90" s="7"/>
      <c r="ATF90" s="7"/>
      <c r="ATG90" s="7"/>
      <c r="ATH90" s="7"/>
      <c r="ATI90" s="7"/>
      <c r="ATJ90" s="7"/>
      <c r="ATK90" s="7"/>
      <c r="ATL90" s="7"/>
      <c r="ATM90" s="7"/>
      <c r="ATN90" s="7"/>
      <c r="ATO90" s="7"/>
      <c r="ATP90" s="7"/>
      <c r="ATQ90" s="7"/>
      <c r="ATR90" s="7"/>
      <c r="ATS90" s="7"/>
      <c r="ATT90" s="7"/>
      <c r="ATU90" s="7"/>
      <c r="ATV90" s="7"/>
      <c r="ATW90" s="7"/>
      <c r="ATX90" s="7"/>
      <c r="ATY90" s="7"/>
      <c r="ATZ90" s="7"/>
      <c r="AUA90" s="7"/>
      <c r="AUB90" s="7"/>
      <c r="AUC90" s="7"/>
      <c r="AUD90" s="7"/>
      <c r="AUE90" s="7"/>
      <c r="AUF90" s="7"/>
      <c r="AUG90" s="7"/>
      <c r="AUH90" s="7"/>
      <c r="AUI90" s="7"/>
      <c r="AUJ90" s="7"/>
      <c r="AUK90" s="7"/>
      <c r="AUL90" s="7"/>
      <c r="AUM90" s="7"/>
      <c r="AUN90" s="7"/>
      <c r="AUO90" s="7"/>
      <c r="AUP90" s="7"/>
      <c r="AUQ90" s="7"/>
      <c r="AUR90" s="7"/>
      <c r="AUS90" s="7"/>
      <c r="AUT90" s="7"/>
      <c r="AUU90" s="7"/>
      <c r="AUV90" s="7"/>
      <c r="AUW90" s="7"/>
      <c r="AUX90" s="7"/>
      <c r="AUY90" s="7"/>
      <c r="AUZ90" s="7"/>
      <c r="AVA90" s="7"/>
      <c r="AVB90" s="7"/>
      <c r="AVC90" s="7"/>
      <c r="AVD90" s="7"/>
      <c r="AVE90" s="7"/>
      <c r="AVF90" s="7"/>
      <c r="AVG90" s="7"/>
      <c r="AVH90" s="7"/>
      <c r="AVI90" s="7"/>
    </row>
    <row r="91" spans="1:1257" s="11" customFormat="1">
      <c r="A91" s="9" t="s">
        <v>42</v>
      </c>
      <c r="B91" s="9" t="s">
        <v>380</v>
      </c>
      <c r="C91" s="9">
        <v>8084819</v>
      </c>
      <c r="D91" s="9">
        <v>13191763</v>
      </c>
      <c r="E91" s="9">
        <v>8663985</v>
      </c>
      <c r="F91" s="9">
        <v>19750865</v>
      </c>
      <c r="G91" s="9">
        <v>0.48270999999999997</v>
      </c>
      <c r="H91" s="9">
        <v>0.59955000000000003</v>
      </c>
      <c r="I91" s="9">
        <v>0.37998999999999999</v>
      </c>
      <c r="J91" s="9">
        <v>0.69508999999999999</v>
      </c>
      <c r="K91" s="9">
        <v>0.40044999999999997</v>
      </c>
      <c r="L91" s="9">
        <v>0.62000999999999995</v>
      </c>
      <c r="M91" s="9">
        <v>61207</v>
      </c>
      <c r="N91" s="9">
        <v>64858</v>
      </c>
      <c r="O91" s="9">
        <v>977920000</v>
      </c>
      <c r="P91" s="9">
        <v>1243443200</v>
      </c>
      <c r="Q91" s="9">
        <v>166232</v>
      </c>
      <c r="R91" s="9">
        <v>154887</v>
      </c>
      <c r="S91" s="9">
        <v>1444900864</v>
      </c>
      <c r="T91" s="9">
        <v>3041161216</v>
      </c>
      <c r="U91" s="9" t="s">
        <v>280</v>
      </c>
      <c r="V91" s="9" t="s">
        <v>318</v>
      </c>
      <c r="W91" s="9" t="s">
        <v>148</v>
      </c>
      <c r="X91" s="9" t="s">
        <v>379</v>
      </c>
      <c r="Y91" s="9" t="s">
        <v>380</v>
      </c>
      <c r="Z91" s="9" t="s">
        <v>381</v>
      </c>
      <c r="AA91" s="10" t="s">
        <v>177</v>
      </c>
      <c r="AB91" s="9" t="s">
        <v>495</v>
      </c>
      <c r="AC91" s="9" t="s">
        <v>147</v>
      </c>
      <c r="AD91" s="9">
        <f t="shared" si="1"/>
        <v>0.52165666666666666</v>
      </c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7"/>
      <c r="TF91" s="7"/>
      <c r="TG91" s="7"/>
      <c r="TH91" s="7"/>
      <c r="TI91" s="7"/>
      <c r="TJ91" s="7"/>
      <c r="TK91" s="7"/>
      <c r="TL91" s="7"/>
      <c r="TM91" s="7"/>
      <c r="TN91" s="7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7"/>
      <c r="XA91" s="7"/>
      <c r="XB91" s="7"/>
      <c r="XC91" s="7"/>
      <c r="XD91" s="7"/>
      <c r="XE91" s="7"/>
      <c r="XF91" s="7"/>
      <c r="XG91" s="7"/>
      <c r="XH91" s="7"/>
      <c r="XI91" s="7"/>
      <c r="XJ91" s="7"/>
      <c r="XK91" s="7"/>
      <c r="XL91" s="7"/>
      <c r="XM91" s="7"/>
      <c r="XN91" s="7"/>
      <c r="XO91" s="7"/>
      <c r="XP91" s="7"/>
      <c r="XQ91" s="7"/>
      <c r="XR91" s="7"/>
      <c r="XS91" s="7"/>
      <c r="XT91" s="7"/>
      <c r="XU91" s="7"/>
      <c r="XV91" s="7"/>
      <c r="XW91" s="7"/>
      <c r="XX91" s="7"/>
      <c r="XY91" s="7"/>
      <c r="XZ91" s="7"/>
      <c r="YA91" s="7"/>
      <c r="YB91" s="7"/>
      <c r="YC91" s="7"/>
      <c r="YD91" s="7"/>
      <c r="YE91" s="7"/>
      <c r="YF91" s="7"/>
      <c r="YG91" s="7"/>
      <c r="YH91" s="7"/>
      <c r="YI91" s="7"/>
      <c r="YJ91" s="7"/>
      <c r="YK91" s="7"/>
      <c r="YL91" s="7"/>
      <c r="YM91" s="7"/>
      <c r="YN91" s="7"/>
      <c r="YO91" s="7"/>
      <c r="YP91" s="7"/>
      <c r="YQ91" s="7"/>
      <c r="YR91" s="7"/>
      <c r="YS91" s="7"/>
      <c r="YT91" s="7"/>
      <c r="YU91" s="7"/>
      <c r="YV91" s="7"/>
      <c r="YW91" s="7"/>
      <c r="YX91" s="7"/>
      <c r="YY91" s="7"/>
      <c r="YZ91" s="7"/>
      <c r="ZA91" s="7"/>
      <c r="ZB91" s="7"/>
      <c r="ZC91" s="7"/>
      <c r="ZD91" s="7"/>
      <c r="ZE91" s="7"/>
      <c r="ZF91" s="7"/>
      <c r="ZG91" s="7"/>
      <c r="ZH91" s="7"/>
      <c r="ZI91" s="7"/>
      <c r="ZJ91" s="7"/>
      <c r="ZK91" s="7"/>
      <c r="ZL91" s="7"/>
      <c r="ZM91" s="7"/>
      <c r="ZN91" s="7"/>
      <c r="ZO91" s="7"/>
      <c r="ZP91" s="7"/>
      <c r="ZQ91" s="7"/>
      <c r="ZR91" s="7"/>
      <c r="ZS91" s="7"/>
      <c r="ZT91" s="7"/>
      <c r="ZU91" s="7"/>
      <c r="ZV91" s="7"/>
      <c r="ZW91" s="7"/>
      <c r="ZX91" s="7"/>
      <c r="ZY91" s="7"/>
      <c r="ZZ91" s="7"/>
      <c r="AAA91" s="7"/>
      <c r="AAB91" s="7"/>
      <c r="AAC91" s="7"/>
      <c r="AAD91" s="7"/>
      <c r="AAE91" s="7"/>
      <c r="AAF91" s="7"/>
      <c r="AAG91" s="7"/>
      <c r="AAH91" s="7"/>
      <c r="AAI91" s="7"/>
      <c r="AAJ91" s="7"/>
      <c r="AAK91" s="7"/>
      <c r="AAL91" s="7"/>
      <c r="AAM91" s="7"/>
      <c r="AAN91" s="7"/>
      <c r="AAO91" s="7"/>
      <c r="AAP91" s="7"/>
      <c r="AAQ91" s="7"/>
      <c r="AAR91" s="7"/>
      <c r="AAS91" s="7"/>
      <c r="AAT91" s="7"/>
      <c r="AAU91" s="7"/>
      <c r="AAV91" s="7"/>
      <c r="AAW91" s="7"/>
      <c r="AAX91" s="7"/>
      <c r="AAY91" s="7"/>
      <c r="AAZ91" s="7"/>
      <c r="ABA91" s="7"/>
      <c r="ABB91" s="7"/>
      <c r="ABC91" s="7"/>
      <c r="ABD91" s="7"/>
      <c r="ABE91" s="7"/>
      <c r="ABF91" s="7"/>
      <c r="ABG91" s="7"/>
      <c r="ABH91" s="7"/>
      <c r="ABI91" s="7"/>
      <c r="ABJ91" s="7"/>
      <c r="ABK91" s="7"/>
      <c r="ABL91" s="7"/>
      <c r="ABM91" s="7"/>
      <c r="ABN91" s="7"/>
      <c r="ABO91" s="7"/>
      <c r="ABP91" s="7"/>
      <c r="ABQ91" s="7"/>
      <c r="ABR91" s="7"/>
      <c r="ABS91" s="7"/>
      <c r="ABT91" s="7"/>
      <c r="ABU91" s="7"/>
      <c r="ABV91" s="7"/>
      <c r="ABW91" s="7"/>
      <c r="ABX91" s="7"/>
      <c r="ABY91" s="7"/>
      <c r="ABZ91" s="7"/>
      <c r="ACA91" s="7"/>
      <c r="ACB91" s="7"/>
      <c r="ACC91" s="7"/>
      <c r="ACD91" s="7"/>
      <c r="ACE91" s="7"/>
      <c r="ACF91" s="7"/>
      <c r="ACG91" s="7"/>
      <c r="ACH91" s="7"/>
      <c r="ACI91" s="7"/>
      <c r="ACJ91" s="7"/>
      <c r="ACK91" s="7"/>
      <c r="ACL91" s="7"/>
      <c r="ACM91" s="7"/>
      <c r="ACN91" s="7"/>
      <c r="ACO91" s="7"/>
      <c r="ACP91" s="7"/>
      <c r="ACQ91" s="7"/>
      <c r="ACR91" s="7"/>
      <c r="ACS91" s="7"/>
      <c r="ACT91" s="7"/>
      <c r="ACU91" s="7"/>
      <c r="ACV91" s="7"/>
      <c r="ACW91" s="7"/>
      <c r="ACX91" s="7"/>
      <c r="ACY91" s="7"/>
      <c r="ACZ91" s="7"/>
      <c r="ADA91" s="7"/>
      <c r="ADB91" s="7"/>
      <c r="ADC91" s="7"/>
      <c r="ADD91" s="7"/>
      <c r="ADE91" s="7"/>
      <c r="ADF91" s="7"/>
      <c r="ADG91" s="7"/>
      <c r="ADH91" s="7"/>
      <c r="ADI91" s="7"/>
      <c r="ADJ91" s="7"/>
      <c r="ADK91" s="7"/>
      <c r="ADL91" s="7"/>
      <c r="ADM91" s="7"/>
      <c r="ADN91" s="7"/>
      <c r="ADO91" s="7"/>
      <c r="ADP91" s="7"/>
      <c r="ADQ91" s="7"/>
      <c r="ADR91" s="7"/>
      <c r="ADS91" s="7"/>
      <c r="ADT91" s="7"/>
      <c r="ADU91" s="7"/>
      <c r="ADV91" s="7"/>
      <c r="ADW91" s="7"/>
      <c r="ADX91" s="7"/>
      <c r="ADY91" s="7"/>
      <c r="ADZ91" s="7"/>
      <c r="AEA91" s="7"/>
      <c r="AEB91" s="7"/>
      <c r="AEC91" s="7"/>
      <c r="AED91" s="7"/>
      <c r="AEE91" s="7"/>
      <c r="AEF91" s="7"/>
      <c r="AEG91" s="7"/>
      <c r="AEH91" s="7"/>
      <c r="AEI91" s="7"/>
      <c r="AEJ91" s="7"/>
      <c r="AEK91" s="7"/>
      <c r="AEL91" s="7"/>
      <c r="AEM91" s="7"/>
      <c r="AEN91" s="7"/>
      <c r="AEO91" s="7"/>
      <c r="AEP91" s="7"/>
      <c r="AEQ91" s="7"/>
      <c r="AER91" s="7"/>
      <c r="AES91" s="7"/>
      <c r="AET91" s="7"/>
      <c r="AEU91" s="7"/>
      <c r="AEV91" s="7"/>
      <c r="AEW91" s="7"/>
      <c r="AEX91" s="7"/>
      <c r="AEY91" s="7"/>
      <c r="AEZ91" s="7"/>
      <c r="AFA91" s="7"/>
      <c r="AFB91" s="7"/>
      <c r="AFC91" s="7"/>
      <c r="AFD91" s="7"/>
      <c r="AFE91" s="7"/>
      <c r="AFF91" s="7"/>
      <c r="AFG91" s="7"/>
      <c r="AFH91" s="7"/>
      <c r="AFI91" s="7"/>
      <c r="AFJ91" s="7"/>
      <c r="AFK91" s="7"/>
      <c r="AFL91" s="7"/>
      <c r="AFM91" s="7"/>
      <c r="AFN91" s="7"/>
      <c r="AFO91" s="7"/>
      <c r="AFP91" s="7"/>
      <c r="AFQ91" s="7"/>
      <c r="AFR91" s="7"/>
      <c r="AFS91" s="7"/>
      <c r="AFT91" s="7"/>
      <c r="AFU91" s="7"/>
      <c r="AFV91" s="7"/>
      <c r="AFW91" s="7"/>
      <c r="AFX91" s="7"/>
      <c r="AFY91" s="7"/>
      <c r="AFZ91" s="7"/>
      <c r="AGA91" s="7"/>
      <c r="AGB91" s="7"/>
      <c r="AGC91" s="7"/>
      <c r="AGD91" s="7"/>
      <c r="AGE91" s="7"/>
      <c r="AGF91" s="7"/>
      <c r="AGG91" s="7"/>
      <c r="AGH91" s="7"/>
      <c r="AGI91" s="7"/>
      <c r="AGJ91" s="7"/>
      <c r="AGK91" s="7"/>
      <c r="AGL91" s="7"/>
      <c r="AGM91" s="7"/>
      <c r="AGN91" s="7"/>
      <c r="AGO91" s="7"/>
      <c r="AGP91" s="7"/>
      <c r="AGQ91" s="7"/>
      <c r="AGR91" s="7"/>
      <c r="AGS91" s="7"/>
      <c r="AGT91" s="7"/>
      <c r="AGU91" s="7"/>
      <c r="AGV91" s="7"/>
      <c r="AGW91" s="7"/>
      <c r="AGX91" s="7"/>
      <c r="AGY91" s="7"/>
      <c r="AGZ91" s="7"/>
      <c r="AHA91" s="7"/>
      <c r="AHB91" s="7"/>
      <c r="AHC91" s="7"/>
      <c r="AHD91" s="7"/>
      <c r="AHE91" s="7"/>
      <c r="AHF91" s="7"/>
      <c r="AHG91" s="7"/>
      <c r="AHH91" s="7"/>
      <c r="AHI91" s="7"/>
      <c r="AHJ91" s="7"/>
      <c r="AHK91" s="7"/>
      <c r="AHL91" s="7"/>
      <c r="AHM91" s="7"/>
      <c r="AHN91" s="7"/>
      <c r="AHO91" s="7"/>
      <c r="AHP91" s="7"/>
      <c r="AHQ91" s="7"/>
      <c r="AHR91" s="7"/>
      <c r="AHS91" s="7"/>
      <c r="AHT91" s="7"/>
      <c r="AHU91" s="7"/>
      <c r="AHV91" s="7"/>
      <c r="AHW91" s="7"/>
      <c r="AHX91" s="7"/>
      <c r="AHY91" s="7"/>
      <c r="AHZ91" s="7"/>
      <c r="AIA91" s="7"/>
      <c r="AIB91" s="7"/>
      <c r="AIC91" s="7"/>
      <c r="AID91" s="7"/>
      <c r="AIE91" s="7"/>
      <c r="AIF91" s="7"/>
      <c r="AIG91" s="7"/>
      <c r="AIH91" s="7"/>
      <c r="AII91" s="7"/>
      <c r="AIJ91" s="7"/>
      <c r="AIK91" s="7"/>
      <c r="AIL91" s="7"/>
      <c r="AIM91" s="7"/>
      <c r="AIN91" s="7"/>
      <c r="AIO91" s="7"/>
      <c r="AIP91" s="7"/>
      <c r="AIQ91" s="7"/>
      <c r="AIR91" s="7"/>
      <c r="AIS91" s="7"/>
      <c r="AIT91" s="7"/>
      <c r="AIU91" s="7"/>
      <c r="AIV91" s="7"/>
      <c r="AIW91" s="7"/>
      <c r="AIX91" s="7"/>
      <c r="AIY91" s="7"/>
      <c r="AIZ91" s="7"/>
      <c r="AJA91" s="7"/>
      <c r="AJB91" s="7"/>
      <c r="AJC91" s="7"/>
      <c r="AJD91" s="7"/>
      <c r="AJE91" s="7"/>
      <c r="AJF91" s="7"/>
      <c r="AJG91" s="7"/>
      <c r="AJH91" s="7"/>
      <c r="AJI91" s="7"/>
      <c r="AJJ91" s="7"/>
      <c r="AJK91" s="7"/>
      <c r="AJL91" s="7"/>
      <c r="AJM91" s="7"/>
      <c r="AJN91" s="7"/>
      <c r="AJO91" s="7"/>
      <c r="AJP91" s="7"/>
      <c r="AJQ91" s="7"/>
      <c r="AJR91" s="7"/>
      <c r="AJS91" s="7"/>
      <c r="AJT91" s="7"/>
      <c r="AJU91" s="7"/>
      <c r="AJV91" s="7"/>
      <c r="AJW91" s="7"/>
      <c r="AJX91" s="7"/>
      <c r="AJY91" s="7"/>
      <c r="AJZ91" s="7"/>
      <c r="AKA91" s="7"/>
      <c r="AKB91" s="7"/>
      <c r="AKC91" s="7"/>
      <c r="AKD91" s="7"/>
      <c r="AKE91" s="7"/>
      <c r="AKF91" s="7"/>
      <c r="AKG91" s="7"/>
      <c r="AKH91" s="7"/>
      <c r="AKI91" s="7"/>
      <c r="AKJ91" s="7"/>
      <c r="AKK91" s="7"/>
      <c r="AKL91" s="7"/>
      <c r="AKM91" s="7"/>
      <c r="AKN91" s="7"/>
      <c r="AKO91" s="7"/>
      <c r="AKP91" s="7"/>
      <c r="AKQ91" s="7"/>
      <c r="AKR91" s="7"/>
      <c r="AKS91" s="7"/>
      <c r="AKT91" s="7"/>
      <c r="AKU91" s="7"/>
      <c r="AKV91" s="7"/>
      <c r="AKW91" s="7"/>
      <c r="AKX91" s="7"/>
      <c r="AKY91" s="7"/>
      <c r="AKZ91" s="7"/>
      <c r="ALA91" s="7"/>
      <c r="ALB91" s="7"/>
      <c r="ALC91" s="7"/>
      <c r="ALD91" s="7"/>
      <c r="ALE91" s="7"/>
      <c r="ALF91" s="7"/>
      <c r="ALG91" s="7"/>
      <c r="ALH91" s="7"/>
      <c r="ALI91" s="7"/>
      <c r="ALJ91" s="7"/>
      <c r="ALK91" s="7"/>
      <c r="ALL91" s="7"/>
      <c r="ALM91" s="7"/>
      <c r="ALN91" s="7"/>
      <c r="ALO91" s="7"/>
      <c r="ALP91" s="7"/>
      <c r="ALQ91" s="7"/>
      <c r="ALR91" s="7"/>
      <c r="ALS91" s="7"/>
      <c r="ALT91" s="7"/>
      <c r="ALU91" s="7"/>
      <c r="ALV91" s="7"/>
      <c r="ALW91" s="7"/>
      <c r="ALX91" s="7"/>
      <c r="ALY91" s="7"/>
      <c r="ALZ91" s="7"/>
      <c r="AMA91" s="7"/>
      <c r="AMB91" s="7"/>
      <c r="AMC91" s="7"/>
      <c r="AMD91" s="7"/>
      <c r="AME91" s="7"/>
      <c r="AMF91" s="7"/>
      <c r="AMG91" s="7"/>
      <c r="AMH91" s="7"/>
      <c r="AMI91" s="7"/>
      <c r="AMJ91" s="7"/>
      <c r="AMK91" s="7"/>
      <c r="AML91" s="7"/>
      <c r="AMM91" s="7"/>
      <c r="AMN91" s="7"/>
      <c r="AMO91" s="7"/>
      <c r="AMP91" s="7"/>
      <c r="AMQ91" s="7"/>
      <c r="AMR91" s="7"/>
      <c r="AMS91" s="7"/>
      <c r="AMT91" s="7"/>
      <c r="AMU91" s="7"/>
      <c r="AMV91" s="7"/>
      <c r="AMW91" s="7"/>
      <c r="AMX91" s="7"/>
      <c r="AMY91" s="7"/>
      <c r="AMZ91" s="7"/>
      <c r="ANA91" s="7"/>
      <c r="ANB91" s="7"/>
      <c r="ANC91" s="7"/>
      <c r="AND91" s="7"/>
      <c r="ANE91" s="7"/>
      <c r="ANF91" s="7"/>
      <c r="ANG91" s="7"/>
      <c r="ANH91" s="7"/>
      <c r="ANI91" s="7"/>
      <c r="ANJ91" s="7"/>
      <c r="ANK91" s="7"/>
      <c r="ANL91" s="7"/>
      <c r="ANM91" s="7"/>
      <c r="ANN91" s="7"/>
      <c r="ANO91" s="7"/>
      <c r="ANP91" s="7"/>
      <c r="ANQ91" s="7"/>
      <c r="ANR91" s="7"/>
      <c r="ANS91" s="7"/>
      <c r="ANT91" s="7"/>
      <c r="ANU91" s="7"/>
      <c r="ANV91" s="7"/>
      <c r="ANW91" s="7"/>
      <c r="ANX91" s="7"/>
      <c r="ANY91" s="7"/>
      <c r="ANZ91" s="7"/>
      <c r="AOA91" s="7"/>
      <c r="AOB91" s="7"/>
      <c r="AOC91" s="7"/>
      <c r="AOD91" s="7"/>
      <c r="AOE91" s="7"/>
      <c r="AOF91" s="7"/>
      <c r="AOG91" s="7"/>
      <c r="AOH91" s="7"/>
      <c r="AOI91" s="7"/>
      <c r="AOJ91" s="7"/>
      <c r="AOK91" s="7"/>
      <c r="AOL91" s="7"/>
      <c r="AOM91" s="7"/>
      <c r="AON91" s="7"/>
      <c r="AOO91" s="7"/>
      <c r="AOP91" s="7"/>
      <c r="AOQ91" s="7"/>
      <c r="AOR91" s="7"/>
      <c r="AOS91" s="7"/>
      <c r="AOT91" s="7"/>
      <c r="AOU91" s="7"/>
      <c r="AOV91" s="7"/>
      <c r="AOW91" s="7"/>
      <c r="AOX91" s="7"/>
      <c r="AOY91" s="7"/>
      <c r="AOZ91" s="7"/>
      <c r="APA91" s="7"/>
      <c r="APB91" s="7"/>
      <c r="APC91" s="7"/>
      <c r="APD91" s="7"/>
      <c r="APE91" s="7"/>
      <c r="APF91" s="7"/>
      <c r="APG91" s="7"/>
      <c r="APH91" s="7"/>
      <c r="API91" s="7"/>
      <c r="APJ91" s="7"/>
      <c r="APK91" s="7"/>
      <c r="APL91" s="7"/>
      <c r="APM91" s="7"/>
      <c r="APN91" s="7"/>
      <c r="APO91" s="7"/>
      <c r="APP91" s="7"/>
      <c r="APQ91" s="7"/>
      <c r="APR91" s="7"/>
      <c r="APS91" s="7"/>
      <c r="APT91" s="7"/>
      <c r="APU91" s="7"/>
      <c r="APV91" s="7"/>
      <c r="APW91" s="7"/>
      <c r="APX91" s="7"/>
      <c r="APY91" s="7"/>
      <c r="APZ91" s="7"/>
      <c r="AQA91" s="7"/>
      <c r="AQB91" s="7"/>
      <c r="AQC91" s="7"/>
      <c r="AQD91" s="7"/>
      <c r="AQE91" s="7"/>
      <c r="AQF91" s="7"/>
      <c r="AQG91" s="7"/>
      <c r="AQH91" s="7"/>
      <c r="AQI91" s="7"/>
      <c r="AQJ91" s="7"/>
      <c r="AQK91" s="7"/>
      <c r="AQL91" s="7"/>
      <c r="AQM91" s="7"/>
      <c r="AQN91" s="7"/>
      <c r="AQO91" s="7"/>
      <c r="AQP91" s="7"/>
      <c r="AQQ91" s="7"/>
      <c r="AQR91" s="7"/>
      <c r="AQS91" s="7"/>
      <c r="AQT91" s="7"/>
      <c r="AQU91" s="7"/>
      <c r="AQV91" s="7"/>
      <c r="AQW91" s="7"/>
      <c r="AQX91" s="7"/>
      <c r="AQY91" s="7"/>
      <c r="AQZ91" s="7"/>
      <c r="ARA91" s="7"/>
      <c r="ARB91" s="7"/>
      <c r="ARC91" s="7"/>
      <c r="ARD91" s="7"/>
      <c r="ARE91" s="7"/>
      <c r="ARF91" s="7"/>
      <c r="ARG91" s="7"/>
      <c r="ARH91" s="7"/>
      <c r="ARI91" s="7"/>
      <c r="ARJ91" s="7"/>
      <c r="ARK91" s="7"/>
      <c r="ARL91" s="7"/>
      <c r="ARM91" s="7"/>
      <c r="ARN91" s="7"/>
      <c r="ARO91" s="7"/>
      <c r="ARP91" s="7"/>
      <c r="ARQ91" s="7"/>
      <c r="ARR91" s="7"/>
      <c r="ARS91" s="7"/>
      <c r="ART91" s="7"/>
      <c r="ARU91" s="7"/>
      <c r="ARV91" s="7"/>
      <c r="ARW91" s="7"/>
      <c r="ARX91" s="7"/>
      <c r="ARY91" s="7"/>
      <c r="ARZ91" s="7"/>
      <c r="ASA91" s="7"/>
      <c r="ASB91" s="7"/>
      <c r="ASC91" s="7"/>
      <c r="ASD91" s="7"/>
      <c r="ASE91" s="7"/>
      <c r="ASF91" s="7"/>
      <c r="ASG91" s="7"/>
      <c r="ASH91" s="7"/>
      <c r="ASI91" s="7"/>
      <c r="ASJ91" s="7"/>
      <c r="ASK91" s="7"/>
      <c r="ASL91" s="7"/>
      <c r="ASM91" s="7"/>
      <c r="ASN91" s="7"/>
      <c r="ASO91" s="7"/>
      <c r="ASP91" s="7"/>
      <c r="ASQ91" s="7"/>
      <c r="ASR91" s="7"/>
      <c r="ASS91" s="7"/>
      <c r="AST91" s="7"/>
      <c r="ASU91" s="7"/>
      <c r="ASV91" s="7"/>
      <c r="ASW91" s="7"/>
      <c r="ASX91" s="7"/>
      <c r="ASY91" s="7"/>
      <c r="ASZ91" s="7"/>
      <c r="ATA91" s="7"/>
      <c r="ATB91" s="7"/>
      <c r="ATC91" s="7"/>
      <c r="ATD91" s="7"/>
      <c r="ATE91" s="7"/>
      <c r="ATF91" s="7"/>
      <c r="ATG91" s="7"/>
      <c r="ATH91" s="7"/>
      <c r="ATI91" s="7"/>
      <c r="ATJ91" s="7"/>
      <c r="ATK91" s="7"/>
      <c r="ATL91" s="7"/>
      <c r="ATM91" s="7"/>
      <c r="ATN91" s="7"/>
      <c r="ATO91" s="7"/>
      <c r="ATP91" s="7"/>
      <c r="ATQ91" s="7"/>
      <c r="ATR91" s="7"/>
      <c r="ATS91" s="7"/>
      <c r="ATT91" s="7"/>
      <c r="ATU91" s="7"/>
      <c r="ATV91" s="7"/>
      <c r="ATW91" s="7"/>
      <c r="ATX91" s="7"/>
      <c r="ATY91" s="7"/>
      <c r="ATZ91" s="7"/>
      <c r="AUA91" s="7"/>
      <c r="AUB91" s="7"/>
      <c r="AUC91" s="7"/>
      <c r="AUD91" s="7"/>
      <c r="AUE91" s="7"/>
      <c r="AUF91" s="7"/>
      <c r="AUG91" s="7"/>
      <c r="AUH91" s="7"/>
      <c r="AUI91" s="7"/>
      <c r="AUJ91" s="7"/>
      <c r="AUK91" s="7"/>
      <c r="AUL91" s="7"/>
      <c r="AUM91" s="7"/>
      <c r="AUN91" s="7"/>
      <c r="AUO91" s="7"/>
      <c r="AUP91" s="7"/>
      <c r="AUQ91" s="7"/>
      <c r="AUR91" s="7"/>
      <c r="AUS91" s="7"/>
      <c r="AUT91" s="7"/>
      <c r="AUU91" s="7"/>
      <c r="AUV91" s="7"/>
      <c r="AUW91" s="7"/>
      <c r="AUX91" s="7"/>
      <c r="AUY91" s="7"/>
      <c r="AUZ91" s="7"/>
      <c r="AVA91" s="7"/>
      <c r="AVB91" s="7"/>
      <c r="AVC91" s="7"/>
      <c r="AVD91" s="7"/>
      <c r="AVE91" s="7"/>
      <c r="AVF91" s="7"/>
      <c r="AVG91" s="7"/>
      <c r="AVH91" s="7"/>
      <c r="AVI91" s="7"/>
    </row>
    <row r="92" spans="1:1257" s="11" customFormat="1">
      <c r="A92" s="9" t="s">
        <v>42</v>
      </c>
      <c r="B92" s="9" t="s">
        <v>449</v>
      </c>
      <c r="C92" s="9">
        <v>8083459</v>
      </c>
      <c r="D92" s="9">
        <v>22726921</v>
      </c>
      <c r="E92" s="9">
        <v>8665345</v>
      </c>
      <c r="F92" s="9">
        <v>10215707</v>
      </c>
      <c r="G92" s="9">
        <v>0.48263</v>
      </c>
      <c r="H92" s="9">
        <v>0.31011</v>
      </c>
      <c r="I92" s="9">
        <v>0.26235999999999998</v>
      </c>
      <c r="J92" s="9">
        <v>0.54105999999999999</v>
      </c>
      <c r="K92" s="9">
        <v>0.68989</v>
      </c>
      <c r="L92" s="9">
        <v>0.73763999999999996</v>
      </c>
      <c r="M92" s="9">
        <v>90037</v>
      </c>
      <c r="N92" s="9">
        <v>93642</v>
      </c>
      <c r="O92" s="9">
        <v>1803046912</v>
      </c>
      <c r="P92" s="9">
        <v>2203852800</v>
      </c>
      <c r="Q92" s="9">
        <v>116013</v>
      </c>
      <c r="R92" s="9">
        <v>68540</v>
      </c>
      <c r="S92" s="9">
        <v>1791643648</v>
      </c>
      <c r="T92" s="9">
        <v>3117969408</v>
      </c>
      <c r="U92" s="9" t="s">
        <v>280</v>
      </c>
      <c r="V92" s="9" t="s">
        <v>320</v>
      </c>
      <c r="W92" s="9" t="s">
        <v>143</v>
      </c>
      <c r="X92" s="9" t="s">
        <v>496</v>
      </c>
      <c r="Y92" s="9" t="s">
        <v>380</v>
      </c>
      <c r="Z92" s="9" t="s">
        <v>617</v>
      </c>
      <c r="AA92" s="10" t="s">
        <v>308</v>
      </c>
      <c r="AB92" s="9" t="s">
        <v>382</v>
      </c>
      <c r="AC92" s="9" t="s">
        <v>147</v>
      </c>
      <c r="AD92" s="9">
        <f t="shared" si="1"/>
        <v>0.42512333333333335</v>
      </c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A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A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  <c r="AJA92" s="7"/>
      <c r="AJB92" s="7"/>
      <c r="AJC92" s="7"/>
      <c r="AJD92" s="7"/>
      <c r="AJE92" s="7"/>
      <c r="AJF92" s="7"/>
      <c r="AJG92" s="7"/>
      <c r="AJH92" s="7"/>
      <c r="AJI92" s="7"/>
      <c r="AJJ92" s="7"/>
      <c r="AJK92" s="7"/>
      <c r="AJL92" s="7"/>
      <c r="AJM92" s="7"/>
      <c r="AJN92" s="7"/>
      <c r="AJO92" s="7"/>
      <c r="AJP92" s="7"/>
      <c r="AJQ92" s="7"/>
      <c r="AJR92" s="7"/>
      <c r="AJS92" s="7"/>
      <c r="AJT92" s="7"/>
      <c r="AJU92" s="7"/>
      <c r="AJV92" s="7"/>
      <c r="AJW92" s="7"/>
      <c r="AJX92" s="7"/>
      <c r="AJY92" s="7"/>
      <c r="AJZ92" s="7"/>
      <c r="AKA92" s="7"/>
      <c r="AKB92" s="7"/>
      <c r="AKC92" s="7"/>
      <c r="AKD92" s="7"/>
      <c r="AKE92" s="7"/>
      <c r="AKF92" s="7"/>
      <c r="AKG92" s="7"/>
      <c r="AKH92" s="7"/>
      <c r="AKI92" s="7"/>
      <c r="AKJ92" s="7"/>
      <c r="AKK92" s="7"/>
      <c r="AKL92" s="7"/>
      <c r="AKM92" s="7"/>
      <c r="AKN92" s="7"/>
      <c r="AKO92" s="7"/>
      <c r="AKP92" s="7"/>
      <c r="AKQ92" s="7"/>
      <c r="AKR92" s="7"/>
      <c r="AKS92" s="7"/>
      <c r="AKT92" s="7"/>
      <c r="AKU92" s="7"/>
      <c r="AKV92" s="7"/>
      <c r="AKW92" s="7"/>
      <c r="AKX92" s="7"/>
      <c r="AKY92" s="7"/>
      <c r="AKZ92" s="7"/>
      <c r="ALA92" s="7"/>
      <c r="ALB92" s="7"/>
      <c r="ALC92" s="7"/>
      <c r="ALD92" s="7"/>
      <c r="ALE92" s="7"/>
      <c r="ALF92" s="7"/>
      <c r="ALG92" s="7"/>
      <c r="ALH92" s="7"/>
      <c r="ALI92" s="7"/>
      <c r="ALJ92" s="7"/>
      <c r="ALK92" s="7"/>
      <c r="ALL92" s="7"/>
      <c r="ALM92" s="7"/>
      <c r="ALN92" s="7"/>
      <c r="ALO92" s="7"/>
      <c r="ALP92" s="7"/>
      <c r="ALQ92" s="7"/>
      <c r="ALR92" s="7"/>
      <c r="ALS92" s="7"/>
      <c r="ALT92" s="7"/>
      <c r="ALU92" s="7"/>
      <c r="ALV92" s="7"/>
      <c r="ALW92" s="7"/>
      <c r="ALX92" s="7"/>
      <c r="ALY92" s="7"/>
      <c r="ALZ92" s="7"/>
      <c r="AMA92" s="7"/>
      <c r="AMB92" s="7"/>
      <c r="AMC92" s="7"/>
      <c r="AMD92" s="7"/>
      <c r="AME92" s="7"/>
      <c r="AMF92" s="7"/>
      <c r="AMG92" s="7"/>
      <c r="AMH92" s="7"/>
      <c r="AMI92" s="7"/>
      <c r="AMJ92" s="7"/>
      <c r="AMK92" s="7"/>
      <c r="AML92" s="7"/>
      <c r="AMM92" s="7"/>
      <c r="AMN92" s="7"/>
      <c r="AMO92" s="7"/>
      <c r="AMP92" s="7"/>
      <c r="AMQ92" s="7"/>
      <c r="AMR92" s="7"/>
      <c r="AMS92" s="7"/>
      <c r="AMT92" s="7"/>
      <c r="AMU92" s="7"/>
      <c r="AMV92" s="7"/>
      <c r="AMW92" s="7"/>
      <c r="AMX92" s="7"/>
      <c r="AMY92" s="7"/>
      <c r="AMZ92" s="7"/>
      <c r="ANA92" s="7"/>
      <c r="ANB92" s="7"/>
      <c r="ANC92" s="7"/>
      <c r="AND92" s="7"/>
      <c r="ANE92" s="7"/>
      <c r="ANF92" s="7"/>
      <c r="ANG92" s="7"/>
      <c r="ANH92" s="7"/>
      <c r="ANI92" s="7"/>
      <c r="ANJ92" s="7"/>
      <c r="ANK92" s="7"/>
      <c r="ANL92" s="7"/>
      <c r="ANM92" s="7"/>
      <c r="ANN92" s="7"/>
      <c r="ANO92" s="7"/>
      <c r="ANP92" s="7"/>
      <c r="ANQ92" s="7"/>
      <c r="ANR92" s="7"/>
      <c r="ANS92" s="7"/>
      <c r="ANT92" s="7"/>
      <c r="ANU92" s="7"/>
      <c r="ANV92" s="7"/>
      <c r="ANW92" s="7"/>
      <c r="ANX92" s="7"/>
      <c r="ANY92" s="7"/>
      <c r="ANZ92" s="7"/>
      <c r="AOA92" s="7"/>
      <c r="AOB92" s="7"/>
      <c r="AOC92" s="7"/>
      <c r="AOD92" s="7"/>
      <c r="AOE92" s="7"/>
      <c r="AOF92" s="7"/>
      <c r="AOG92" s="7"/>
      <c r="AOH92" s="7"/>
      <c r="AOI92" s="7"/>
      <c r="AOJ92" s="7"/>
      <c r="AOK92" s="7"/>
      <c r="AOL92" s="7"/>
      <c r="AOM92" s="7"/>
      <c r="AON92" s="7"/>
      <c r="AOO92" s="7"/>
      <c r="AOP92" s="7"/>
      <c r="AOQ92" s="7"/>
      <c r="AOR92" s="7"/>
      <c r="AOS92" s="7"/>
      <c r="AOT92" s="7"/>
      <c r="AOU92" s="7"/>
      <c r="AOV92" s="7"/>
      <c r="AOW92" s="7"/>
      <c r="AOX92" s="7"/>
      <c r="AOY92" s="7"/>
      <c r="AOZ92" s="7"/>
      <c r="APA92" s="7"/>
      <c r="APB92" s="7"/>
      <c r="APC92" s="7"/>
      <c r="APD92" s="7"/>
      <c r="APE92" s="7"/>
      <c r="APF92" s="7"/>
      <c r="APG92" s="7"/>
      <c r="APH92" s="7"/>
      <c r="API92" s="7"/>
      <c r="APJ92" s="7"/>
      <c r="APK92" s="7"/>
      <c r="APL92" s="7"/>
      <c r="APM92" s="7"/>
      <c r="APN92" s="7"/>
      <c r="APO92" s="7"/>
      <c r="APP92" s="7"/>
      <c r="APQ92" s="7"/>
      <c r="APR92" s="7"/>
      <c r="APS92" s="7"/>
      <c r="APT92" s="7"/>
      <c r="APU92" s="7"/>
      <c r="APV92" s="7"/>
      <c r="APW92" s="7"/>
      <c r="APX92" s="7"/>
      <c r="APY92" s="7"/>
      <c r="APZ92" s="7"/>
      <c r="AQA92" s="7"/>
      <c r="AQB92" s="7"/>
      <c r="AQC92" s="7"/>
      <c r="AQD92" s="7"/>
      <c r="AQE92" s="7"/>
      <c r="AQF92" s="7"/>
      <c r="AQG92" s="7"/>
      <c r="AQH92" s="7"/>
      <c r="AQI92" s="7"/>
      <c r="AQJ92" s="7"/>
      <c r="AQK92" s="7"/>
      <c r="AQL92" s="7"/>
      <c r="AQM92" s="7"/>
      <c r="AQN92" s="7"/>
      <c r="AQO92" s="7"/>
      <c r="AQP92" s="7"/>
      <c r="AQQ92" s="7"/>
      <c r="AQR92" s="7"/>
      <c r="AQS92" s="7"/>
      <c r="AQT92" s="7"/>
      <c r="AQU92" s="7"/>
      <c r="AQV92" s="7"/>
      <c r="AQW92" s="7"/>
      <c r="AQX92" s="7"/>
      <c r="AQY92" s="7"/>
      <c r="AQZ92" s="7"/>
      <c r="ARA92" s="7"/>
      <c r="ARB92" s="7"/>
      <c r="ARC92" s="7"/>
      <c r="ARD92" s="7"/>
      <c r="ARE92" s="7"/>
      <c r="ARF92" s="7"/>
      <c r="ARG92" s="7"/>
      <c r="ARH92" s="7"/>
      <c r="ARI92" s="7"/>
      <c r="ARJ92" s="7"/>
      <c r="ARK92" s="7"/>
      <c r="ARL92" s="7"/>
      <c r="ARM92" s="7"/>
      <c r="ARN92" s="7"/>
      <c r="ARO92" s="7"/>
      <c r="ARP92" s="7"/>
      <c r="ARQ92" s="7"/>
      <c r="ARR92" s="7"/>
      <c r="ARS92" s="7"/>
      <c r="ART92" s="7"/>
      <c r="ARU92" s="7"/>
      <c r="ARV92" s="7"/>
      <c r="ARW92" s="7"/>
      <c r="ARX92" s="7"/>
      <c r="ARY92" s="7"/>
      <c r="ARZ92" s="7"/>
      <c r="ASA92" s="7"/>
      <c r="ASB92" s="7"/>
      <c r="ASC92" s="7"/>
      <c r="ASD92" s="7"/>
      <c r="ASE92" s="7"/>
      <c r="ASF92" s="7"/>
      <c r="ASG92" s="7"/>
      <c r="ASH92" s="7"/>
      <c r="ASI92" s="7"/>
      <c r="ASJ92" s="7"/>
      <c r="ASK92" s="7"/>
      <c r="ASL92" s="7"/>
      <c r="ASM92" s="7"/>
      <c r="ASN92" s="7"/>
      <c r="ASO92" s="7"/>
      <c r="ASP92" s="7"/>
      <c r="ASQ92" s="7"/>
      <c r="ASR92" s="7"/>
      <c r="ASS92" s="7"/>
      <c r="AST92" s="7"/>
      <c r="ASU92" s="7"/>
      <c r="ASV92" s="7"/>
      <c r="ASW92" s="7"/>
      <c r="ASX92" s="7"/>
      <c r="ASY92" s="7"/>
      <c r="ASZ92" s="7"/>
      <c r="ATA92" s="7"/>
      <c r="ATB92" s="7"/>
      <c r="ATC92" s="7"/>
      <c r="ATD92" s="7"/>
      <c r="ATE92" s="7"/>
      <c r="ATF92" s="7"/>
      <c r="ATG92" s="7"/>
      <c r="ATH92" s="7"/>
      <c r="ATI92" s="7"/>
      <c r="ATJ92" s="7"/>
      <c r="ATK92" s="7"/>
      <c r="ATL92" s="7"/>
      <c r="ATM92" s="7"/>
      <c r="ATN92" s="7"/>
      <c r="ATO92" s="7"/>
      <c r="ATP92" s="7"/>
      <c r="ATQ92" s="7"/>
      <c r="ATR92" s="7"/>
      <c r="ATS92" s="7"/>
      <c r="ATT92" s="7"/>
      <c r="ATU92" s="7"/>
      <c r="ATV92" s="7"/>
      <c r="ATW92" s="7"/>
      <c r="ATX92" s="7"/>
      <c r="ATY92" s="7"/>
      <c r="ATZ92" s="7"/>
      <c r="AUA92" s="7"/>
      <c r="AUB92" s="7"/>
      <c r="AUC92" s="7"/>
      <c r="AUD92" s="7"/>
      <c r="AUE92" s="7"/>
      <c r="AUF92" s="7"/>
      <c r="AUG92" s="7"/>
      <c r="AUH92" s="7"/>
      <c r="AUI92" s="7"/>
      <c r="AUJ92" s="7"/>
      <c r="AUK92" s="7"/>
      <c r="AUL92" s="7"/>
      <c r="AUM92" s="7"/>
      <c r="AUN92" s="7"/>
      <c r="AUO92" s="7"/>
      <c r="AUP92" s="7"/>
      <c r="AUQ92" s="7"/>
      <c r="AUR92" s="7"/>
      <c r="AUS92" s="7"/>
      <c r="AUT92" s="7"/>
      <c r="AUU92" s="7"/>
      <c r="AUV92" s="7"/>
      <c r="AUW92" s="7"/>
      <c r="AUX92" s="7"/>
      <c r="AUY92" s="7"/>
      <c r="AUZ92" s="7"/>
      <c r="AVA92" s="7"/>
      <c r="AVB92" s="7"/>
      <c r="AVC92" s="7"/>
      <c r="AVD92" s="7"/>
      <c r="AVE92" s="7"/>
      <c r="AVF92" s="7"/>
      <c r="AVG92" s="7"/>
      <c r="AVH92" s="7"/>
      <c r="AVI92" s="7"/>
    </row>
    <row r="93" spans="1:1257" s="11" customFormat="1">
      <c r="A93" s="9" t="s">
        <v>42</v>
      </c>
      <c r="B93" s="9" t="s">
        <v>390</v>
      </c>
      <c r="C93" s="9">
        <v>8077778</v>
      </c>
      <c r="D93" s="9">
        <v>20330598</v>
      </c>
      <c r="E93" s="9">
        <v>8671026</v>
      </c>
      <c r="F93" s="9">
        <v>12612030</v>
      </c>
      <c r="G93" s="9">
        <v>0.48229</v>
      </c>
      <c r="H93" s="9">
        <v>0.38285000000000002</v>
      </c>
      <c r="I93" s="9">
        <v>0.28433999999999998</v>
      </c>
      <c r="J93" s="9">
        <v>0.59258999999999995</v>
      </c>
      <c r="K93" s="9">
        <v>0.61714999999999998</v>
      </c>
      <c r="L93" s="9">
        <v>0.71565999999999996</v>
      </c>
      <c r="M93" s="9">
        <v>25244</v>
      </c>
      <c r="N93" s="9">
        <v>25250</v>
      </c>
      <c r="O93" s="9">
        <v>2154668032</v>
      </c>
      <c r="P93" s="9">
        <v>2400837632</v>
      </c>
      <c r="Q93" s="9">
        <v>147974</v>
      </c>
      <c r="R93" s="9">
        <v>75702</v>
      </c>
      <c r="S93" s="9">
        <v>1733136384</v>
      </c>
      <c r="T93" s="9">
        <v>2994388992</v>
      </c>
      <c r="U93" s="9" t="s">
        <v>280</v>
      </c>
      <c r="V93" s="9" t="s">
        <v>321</v>
      </c>
      <c r="W93" s="9" t="s">
        <v>375</v>
      </c>
      <c r="X93" s="9" t="s">
        <v>391</v>
      </c>
      <c r="Y93" s="9" t="s">
        <v>385</v>
      </c>
      <c r="Z93" s="9" t="s">
        <v>446</v>
      </c>
      <c r="AA93" s="9" t="s">
        <v>377</v>
      </c>
      <c r="AB93" s="9" t="s">
        <v>495</v>
      </c>
      <c r="AC93" s="9" t="s">
        <v>147</v>
      </c>
      <c r="AD93" s="9">
        <f t="shared" si="1"/>
        <v>0.44914333333333339</v>
      </c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A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  <c r="AJA93" s="7"/>
      <c r="AJB93" s="7"/>
      <c r="AJC93" s="7"/>
      <c r="AJD93" s="7"/>
      <c r="AJE93" s="7"/>
      <c r="AJF93" s="7"/>
      <c r="AJG93" s="7"/>
      <c r="AJH93" s="7"/>
      <c r="AJI93" s="7"/>
      <c r="AJJ93" s="7"/>
      <c r="AJK93" s="7"/>
      <c r="AJL93" s="7"/>
      <c r="AJM93" s="7"/>
      <c r="AJN93" s="7"/>
      <c r="AJO93" s="7"/>
      <c r="AJP93" s="7"/>
      <c r="AJQ93" s="7"/>
      <c r="AJR93" s="7"/>
      <c r="AJS93" s="7"/>
      <c r="AJT93" s="7"/>
      <c r="AJU93" s="7"/>
      <c r="AJV93" s="7"/>
      <c r="AJW93" s="7"/>
      <c r="AJX93" s="7"/>
      <c r="AJY93" s="7"/>
      <c r="AJZ93" s="7"/>
      <c r="AKA93" s="7"/>
      <c r="AKB93" s="7"/>
      <c r="AKC93" s="7"/>
      <c r="AKD93" s="7"/>
      <c r="AKE93" s="7"/>
      <c r="AKF93" s="7"/>
      <c r="AKG93" s="7"/>
      <c r="AKH93" s="7"/>
      <c r="AKI93" s="7"/>
      <c r="AKJ93" s="7"/>
      <c r="AKK93" s="7"/>
      <c r="AKL93" s="7"/>
      <c r="AKM93" s="7"/>
      <c r="AKN93" s="7"/>
      <c r="AKO93" s="7"/>
      <c r="AKP93" s="7"/>
      <c r="AKQ93" s="7"/>
      <c r="AKR93" s="7"/>
      <c r="AKS93" s="7"/>
      <c r="AKT93" s="7"/>
      <c r="AKU93" s="7"/>
      <c r="AKV93" s="7"/>
      <c r="AKW93" s="7"/>
      <c r="AKX93" s="7"/>
      <c r="AKY93" s="7"/>
      <c r="AKZ93" s="7"/>
      <c r="ALA93" s="7"/>
      <c r="ALB93" s="7"/>
      <c r="ALC93" s="7"/>
      <c r="ALD93" s="7"/>
      <c r="ALE93" s="7"/>
      <c r="ALF93" s="7"/>
      <c r="ALG93" s="7"/>
      <c r="ALH93" s="7"/>
      <c r="ALI93" s="7"/>
      <c r="ALJ93" s="7"/>
      <c r="ALK93" s="7"/>
      <c r="ALL93" s="7"/>
      <c r="ALM93" s="7"/>
      <c r="ALN93" s="7"/>
      <c r="ALO93" s="7"/>
      <c r="ALP93" s="7"/>
      <c r="ALQ93" s="7"/>
      <c r="ALR93" s="7"/>
      <c r="ALS93" s="7"/>
      <c r="ALT93" s="7"/>
      <c r="ALU93" s="7"/>
      <c r="ALV93" s="7"/>
      <c r="ALW93" s="7"/>
      <c r="ALX93" s="7"/>
      <c r="ALY93" s="7"/>
      <c r="ALZ93" s="7"/>
      <c r="AMA93" s="7"/>
      <c r="AMB93" s="7"/>
      <c r="AMC93" s="7"/>
      <c r="AMD93" s="7"/>
      <c r="AME93" s="7"/>
      <c r="AMF93" s="7"/>
      <c r="AMG93" s="7"/>
      <c r="AMH93" s="7"/>
      <c r="AMI93" s="7"/>
      <c r="AMJ93" s="7"/>
      <c r="AMK93" s="7"/>
      <c r="AML93" s="7"/>
      <c r="AMM93" s="7"/>
      <c r="AMN93" s="7"/>
      <c r="AMO93" s="7"/>
      <c r="AMP93" s="7"/>
      <c r="AMQ93" s="7"/>
      <c r="AMR93" s="7"/>
      <c r="AMS93" s="7"/>
      <c r="AMT93" s="7"/>
      <c r="AMU93" s="7"/>
      <c r="AMV93" s="7"/>
      <c r="AMW93" s="7"/>
      <c r="AMX93" s="7"/>
      <c r="AMY93" s="7"/>
      <c r="AMZ93" s="7"/>
      <c r="ANA93" s="7"/>
      <c r="ANB93" s="7"/>
      <c r="ANC93" s="7"/>
      <c r="AND93" s="7"/>
      <c r="ANE93" s="7"/>
      <c r="ANF93" s="7"/>
      <c r="ANG93" s="7"/>
      <c r="ANH93" s="7"/>
      <c r="ANI93" s="7"/>
      <c r="ANJ93" s="7"/>
      <c r="ANK93" s="7"/>
      <c r="ANL93" s="7"/>
      <c r="ANM93" s="7"/>
      <c r="ANN93" s="7"/>
      <c r="ANO93" s="7"/>
      <c r="ANP93" s="7"/>
      <c r="ANQ93" s="7"/>
      <c r="ANR93" s="7"/>
      <c r="ANS93" s="7"/>
      <c r="ANT93" s="7"/>
      <c r="ANU93" s="7"/>
      <c r="ANV93" s="7"/>
      <c r="ANW93" s="7"/>
      <c r="ANX93" s="7"/>
      <c r="ANY93" s="7"/>
      <c r="ANZ93" s="7"/>
      <c r="AOA93" s="7"/>
      <c r="AOB93" s="7"/>
      <c r="AOC93" s="7"/>
      <c r="AOD93" s="7"/>
      <c r="AOE93" s="7"/>
      <c r="AOF93" s="7"/>
      <c r="AOG93" s="7"/>
      <c r="AOH93" s="7"/>
      <c r="AOI93" s="7"/>
      <c r="AOJ93" s="7"/>
      <c r="AOK93" s="7"/>
      <c r="AOL93" s="7"/>
      <c r="AOM93" s="7"/>
      <c r="AON93" s="7"/>
      <c r="AOO93" s="7"/>
      <c r="AOP93" s="7"/>
      <c r="AOQ93" s="7"/>
      <c r="AOR93" s="7"/>
      <c r="AOS93" s="7"/>
      <c r="AOT93" s="7"/>
      <c r="AOU93" s="7"/>
      <c r="AOV93" s="7"/>
      <c r="AOW93" s="7"/>
      <c r="AOX93" s="7"/>
      <c r="AOY93" s="7"/>
      <c r="AOZ93" s="7"/>
      <c r="APA93" s="7"/>
      <c r="APB93" s="7"/>
      <c r="APC93" s="7"/>
      <c r="APD93" s="7"/>
      <c r="APE93" s="7"/>
      <c r="APF93" s="7"/>
      <c r="APG93" s="7"/>
      <c r="APH93" s="7"/>
      <c r="API93" s="7"/>
      <c r="APJ93" s="7"/>
      <c r="APK93" s="7"/>
      <c r="APL93" s="7"/>
      <c r="APM93" s="7"/>
      <c r="APN93" s="7"/>
      <c r="APO93" s="7"/>
      <c r="APP93" s="7"/>
      <c r="APQ93" s="7"/>
      <c r="APR93" s="7"/>
      <c r="APS93" s="7"/>
      <c r="APT93" s="7"/>
      <c r="APU93" s="7"/>
      <c r="APV93" s="7"/>
      <c r="APW93" s="7"/>
      <c r="APX93" s="7"/>
      <c r="APY93" s="7"/>
      <c r="APZ93" s="7"/>
      <c r="AQA93" s="7"/>
      <c r="AQB93" s="7"/>
      <c r="AQC93" s="7"/>
      <c r="AQD93" s="7"/>
      <c r="AQE93" s="7"/>
      <c r="AQF93" s="7"/>
      <c r="AQG93" s="7"/>
      <c r="AQH93" s="7"/>
      <c r="AQI93" s="7"/>
      <c r="AQJ93" s="7"/>
      <c r="AQK93" s="7"/>
      <c r="AQL93" s="7"/>
      <c r="AQM93" s="7"/>
      <c r="AQN93" s="7"/>
      <c r="AQO93" s="7"/>
      <c r="AQP93" s="7"/>
      <c r="AQQ93" s="7"/>
      <c r="AQR93" s="7"/>
      <c r="AQS93" s="7"/>
      <c r="AQT93" s="7"/>
      <c r="AQU93" s="7"/>
      <c r="AQV93" s="7"/>
      <c r="AQW93" s="7"/>
      <c r="AQX93" s="7"/>
      <c r="AQY93" s="7"/>
      <c r="AQZ93" s="7"/>
      <c r="ARA93" s="7"/>
      <c r="ARB93" s="7"/>
      <c r="ARC93" s="7"/>
      <c r="ARD93" s="7"/>
      <c r="ARE93" s="7"/>
      <c r="ARF93" s="7"/>
      <c r="ARG93" s="7"/>
      <c r="ARH93" s="7"/>
      <c r="ARI93" s="7"/>
      <c r="ARJ93" s="7"/>
      <c r="ARK93" s="7"/>
      <c r="ARL93" s="7"/>
      <c r="ARM93" s="7"/>
      <c r="ARN93" s="7"/>
      <c r="ARO93" s="7"/>
      <c r="ARP93" s="7"/>
      <c r="ARQ93" s="7"/>
      <c r="ARR93" s="7"/>
      <c r="ARS93" s="7"/>
      <c r="ART93" s="7"/>
      <c r="ARU93" s="7"/>
      <c r="ARV93" s="7"/>
      <c r="ARW93" s="7"/>
      <c r="ARX93" s="7"/>
      <c r="ARY93" s="7"/>
      <c r="ARZ93" s="7"/>
      <c r="ASA93" s="7"/>
      <c r="ASB93" s="7"/>
      <c r="ASC93" s="7"/>
      <c r="ASD93" s="7"/>
      <c r="ASE93" s="7"/>
      <c r="ASF93" s="7"/>
      <c r="ASG93" s="7"/>
      <c r="ASH93" s="7"/>
      <c r="ASI93" s="7"/>
      <c r="ASJ93" s="7"/>
      <c r="ASK93" s="7"/>
      <c r="ASL93" s="7"/>
      <c r="ASM93" s="7"/>
      <c r="ASN93" s="7"/>
      <c r="ASO93" s="7"/>
      <c r="ASP93" s="7"/>
      <c r="ASQ93" s="7"/>
      <c r="ASR93" s="7"/>
      <c r="ASS93" s="7"/>
      <c r="AST93" s="7"/>
      <c r="ASU93" s="7"/>
      <c r="ASV93" s="7"/>
      <c r="ASW93" s="7"/>
      <c r="ASX93" s="7"/>
      <c r="ASY93" s="7"/>
      <c r="ASZ93" s="7"/>
      <c r="ATA93" s="7"/>
      <c r="ATB93" s="7"/>
      <c r="ATC93" s="7"/>
      <c r="ATD93" s="7"/>
      <c r="ATE93" s="7"/>
      <c r="ATF93" s="7"/>
      <c r="ATG93" s="7"/>
      <c r="ATH93" s="7"/>
      <c r="ATI93" s="7"/>
      <c r="ATJ93" s="7"/>
      <c r="ATK93" s="7"/>
      <c r="ATL93" s="7"/>
      <c r="ATM93" s="7"/>
      <c r="ATN93" s="7"/>
      <c r="ATO93" s="7"/>
      <c r="ATP93" s="7"/>
      <c r="ATQ93" s="7"/>
      <c r="ATR93" s="7"/>
      <c r="ATS93" s="7"/>
      <c r="ATT93" s="7"/>
      <c r="ATU93" s="7"/>
      <c r="ATV93" s="7"/>
      <c r="ATW93" s="7"/>
      <c r="ATX93" s="7"/>
      <c r="ATY93" s="7"/>
      <c r="ATZ93" s="7"/>
      <c r="AUA93" s="7"/>
      <c r="AUB93" s="7"/>
      <c r="AUC93" s="7"/>
      <c r="AUD93" s="7"/>
      <c r="AUE93" s="7"/>
      <c r="AUF93" s="7"/>
      <c r="AUG93" s="7"/>
      <c r="AUH93" s="7"/>
      <c r="AUI93" s="7"/>
      <c r="AUJ93" s="7"/>
      <c r="AUK93" s="7"/>
      <c r="AUL93" s="7"/>
      <c r="AUM93" s="7"/>
      <c r="AUN93" s="7"/>
      <c r="AUO93" s="7"/>
      <c r="AUP93" s="7"/>
      <c r="AUQ93" s="7"/>
      <c r="AUR93" s="7"/>
      <c r="AUS93" s="7"/>
      <c r="AUT93" s="7"/>
      <c r="AUU93" s="7"/>
      <c r="AUV93" s="7"/>
      <c r="AUW93" s="7"/>
      <c r="AUX93" s="7"/>
      <c r="AUY93" s="7"/>
      <c r="AUZ93" s="7"/>
      <c r="AVA93" s="7"/>
      <c r="AVB93" s="7"/>
      <c r="AVC93" s="7"/>
      <c r="AVD93" s="7"/>
      <c r="AVE93" s="7"/>
      <c r="AVF93" s="7"/>
      <c r="AVG93" s="7"/>
      <c r="AVH93" s="7"/>
      <c r="AVI93" s="7"/>
    </row>
    <row r="94" spans="1:1257" s="11" customFormat="1">
      <c r="A94" s="9" t="s">
        <v>42</v>
      </c>
      <c r="B94" s="9" t="s">
        <v>378</v>
      </c>
      <c r="C94" s="9">
        <v>8075109</v>
      </c>
      <c r="D94" s="9">
        <v>15388384</v>
      </c>
      <c r="E94" s="9">
        <v>8673578</v>
      </c>
      <c r="F94" s="9">
        <v>17554361</v>
      </c>
      <c r="G94" s="9">
        <v>0.48213</v>
      </c>
      <c r="H94" s="9">
        <v>0.53286999999999995</v>
      </c>
      <c r="I94" s="9">
        <v>0.34416000000000002</v>
      </c>
      <c r="J94" s="9">
        <v>0.66930000000000001</v>
      </c>
      <c r="K94" s="9">
        <v>0.46712999999999999</v>
      </c>
      <c r="L94" s="9">
        <v>0.65583999999999998</v>
      </c>
      <c r="M94" s="9">
        <v>25234</v>
      </c>
      <c r="N94" s="9">
        <v>32438</v>
      </c>
      <c r="O94" s="9">
        <v>2036588544</v>
      </c>
      <c r="P94" s="9">
        <v>2281472000</v>
      </c>
      <c r="Q94" s="9">
        <v>212683</v>
      </c>
      <c r="R94" s="9">
        <v>10897</v>
      </c>
      <c r="S94" s="9">
        <v>1441042432</v>
      </c>
      <c r="T94" s="9">
        <v>2991083520</v>
      </c>
      <c r="U94" s="9" t="s">
        <v>280</v>
      </c>
      <c r="V94" s="9" t="s">
        <v>318</v>
      </c>
      <c r="W94" s="9" t="s">
        <v>266</v>
      </c>
      <c r="X94" s="9" t="s">
        <v>450</v>
      </c>
      <c r="Y94" s="9" t="s">
        <v>385</v>
      </c>
      <c r="Z94" s="9" t="s">
        <v>451</v>
      </c>
      <c r="AA94" s="9" t="s">
        <v>296</v>
      </c>
      <c r="AB94" s="9" t="s">
        <v>495</v>
      </c>
      <c r="AC94" s="9" t="s">
        <v>147</v>
      </c>
      <c r="AD94" s="9">
        <f t="shared" si="1"/>
        <v>0.49904333333333328</v>
      </c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A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  <c r="AJA94" s="7"/>
      <c r="AJB94" s="7"/>
      <c r="AJC94" s="7"/>
      <c r="AJD94" s="7"/>
      <c r="AJE94" s="7"/>
      <c r="AJF94" s="7"/>
      <c r="AJG94" s="7"/>
      <c r="AJH94" s="7"/>
      <c r="AJI94" s="7"/>
      <c r="AJJ94" s="7"/>
      <c r="AJK94" s="7"/>
      <c r="AJL94" s="7"/>
      <c r="AJM94" s="7"/>
      <c r="AJN94" s="7"/>
      <c r="AJO94" s="7"/>
      <c r="AJP94" s="7"/>
      <c r="AJQ94" s="7"/>
      <c r="AJR94" s="7"/>
      <c r="AJS94" s="7"/>
      <c r="AJT94" s="7"/>
      <c r="AJU94" s="7"/>
      <c r="AJV94" s="7"/>
      <c r="AJW94" s="7"/>
      <c r="AJX94" s="7"/>
      <c r="AJY94" s="7"/>
      <c r="AJZ94" s="7"/>
      <c r="AKA94" s="7"/>
      <c r="AKB94" s="7"/>
      <c r="AKC94" s="7"/>
      <c r="AKD94" s="7"/>
      <c r="AKE94" s="7"/>
      <c r="AKF94" s="7"/>
      <c r="AKG94" s="7"/>
      <c r="AKH94" s="7"/>
      <c r="AKI94" s="7"/>
      <c r="AKJ94" s="7"/>
      <c r="AKK94" s="7"/>
      <c r="AKL94" s="7"/>
      <c r="AKM94" s="7"/>
      <c r="AKN94" s="7"/>
      <c r="AKO94" s="7"/>
      <c r="AKP94" s="7"/>
      <c r="AKQ94" s="7"/>
      <c r="AKR94" s="7"/>
      <c r="AKS94" s="7"/>
      <c r="AKT94" s="7"/>
      <c r="AKU94" s="7"/>
      <c r="AKV94" s="7"/>
      <c r="AKW94" s="7"/>
      <c r="AKX94" s="7"/>
      <c r="AKY94" s="7"/>
      <c r="AKZ94" s="7"/>
      <c r="ALA94" s="7"/>
      <c r="ALB94" s="7"/>
      <c r="ALC94" s="7"/>
      <c r="ALD94" s="7"/>
      <c r="ALE94" s="7"/>
      <c r="ALF94" s="7"/>
      <c r="ALG94" s="7"/>
      <c r="ALH94" s="7"/>
      <c r="ALI94" s="7"/>
      <c r="ALJ94" s="7"/>
      <c r="ALK94" s="7"/>
      <c r="ALL94" s="7"/>
      <c r="ALM94" s="7"/>
      <c r="ALN94" s="7"/>
      <c r="ALO94" s="7"/>
      <c r="ALP94" s="7"/>
      <c r="ALQ94" s="7"/>
      <c r="ALR94" s="7"/>
      <c r="ALS94" s="7"/>
      <c r="ALT94" s="7"/>
      <c r="ALU94" s="7"/>
      <c r="ALV94" s="7"/>
      <c r="ALW94" s="7"/>
      <c r="ALX94" s="7"/>
      <c r="ALY94" s="7"/>
      <c r="ALZ94" s="7"/>
      <c r="AMA94" s="7"/>
      <c r="AMB94" s="7"/>
      <c r="AMC94" s="7"/>
      <c r="AMD94" s="7"/>
      <c r="AME94" s="7"/>
      <c r="AMF94" s="7"/>
      <c r="AMG94" s="7"/>
      <c r="AMH94" s="7"/>
      <c r="AMI94" s="7"/>
      <c r="AMJ94" s="7"/>
      <c r="AMK94" s="7"/>
      <c r="AML94" s="7"/>
      <c r="AMM94" s="7"/>
      <c r="AMN94" s="7"/>
      <c r="AMO94" s="7"/>
      <c r="AMP94" s="7"/>
      <c r="AMQ94" s="7"/>
      <c r="AMR94" s="7"/>
      <c r="AMS94" s="7"/>
      <c r="AMT94" s="7"/>
      <c r="AMU94" s="7"/>
      <c r="AMV94" s="7"/>
      <c r="AMW94" s="7"/>
      <c r="AMX94" s="7"/>
      <c r="AMY94" s="7"/>
      <c r="AMZ94" s="7"/>
      <c r="ANA94" s="7"/>
      <c r="ANB94" s="7"/>
      <c r="ANC94" s="7"/>
      <c r="AND94" s="7"/>
      <c r="ANE94" s="7"/>
      <c r="ANF94" s="7"/>
      <c r="ANG94" s="7"/>
      <c r="ANH94" s="7"/>
      <c r="ANI94" s="7"/>
      <c r="ANJ94" s="7"/>
      <c r="ANK94" s="7"/>
      <c r="ANL94" s="7"/>
      <c r="ANM94" s="7"/>
      <c r="ANN94" s="7"/>
      <c r="ANO94" s="7"/>
      <c r="ANP94" s="7"/>
      <c r="ANQ94" s="7"/>
      <c r="ANR94" s="7"/>
      <c r="ANS94" s="7"/>
      <c r="ANT94" s="7"/>
      <c r="ANU94" s="7"/>
      <c r="ANV94" s="7"/>
      <c r="ANW94" s="7"/>
      <c r="ANX94" s="7"/>
      <c r="ANY94" s="7"/>
      <c r="ANZ94" s="7"/>
      <c r="AOA94" s="7"/>
      <c r="AOB94" s="7"/>
      <c r="AOC94" s="7"/>
      <c r="AOD94" s="7"/>
      <c r="AOE94" s="7"/>
      <c r="AOF94" s="7"/>
      <c r="AOG94" s="7"/>
      <c r="AOH94" s="7"/>
      <c r="AOI94" s="7"/>
      <c r="AOJ94" s="7"/>
      <c r="AOK94" s="7"/>
      <c r="AOL94" s="7"/>
      <c r="AOM94" s="7"/>
      <c r="AON94" s="7"/>
      <c r="AOO94" s="7"/>
      <c r="AOP94" s="7"/>
      <c r="AOQ94" s="7"/>
      <c r="AOR94" s="7"/>
      <c r="AOS94" s="7"/>
      <c r="AOT94" s="7"/>
      <c r="AOU94" s="7"/>
      <c r="AOV94" s="7"/>
      <c r="AOW94" s="7"/>
      <c r="AOX94" s="7"/>
      <c r="AOY94" s="7"/>
      <c r="AOZ94" s="7"/>
      <c r="APA94" s="7"/>
      <c r="APB94" s="7"/>
      <c r="APC94" s="7"/>
      <c r="APD94" s="7"/>
      <c r="APE94" s="7"/>
      <c r="APF94" s="7"/>
      <c r="APG94" s="7"/>
      <c r="APH94" s="7"/>
      <c r="API94" s="7"/>
      <c r="APJ94" s="7"/>
      <c r="APK94" s="7"/>
      <c r="APL94" s="7"/>
      <c r="APM94" s="7"/>
      <c r="APN94" s="7"/>
      <c r="APO94" s="7"/>
      <c r="APP94" s="7"/>
      <c r="APQ94" s="7"/>
      <c r="APR94" s="7"/>
      <c r="APS94" s="7"/>
      <c r="APT94" s="7"/>
      <c r="APU94" s="7"/>
      <c r="APV94" s="7"/>
      <c r="APW94" s="7"/>
      <c r="APX94" s="7"/>
      <c r="APY94" s="7"/>
      <c r="APZ94" s="7"/>
      <c r="AQA94" s="7"/>
      <c r="AQB94" s="7"/>
      <c r="AQC94" s="7"/>
      <c r="AQD94" s="7"/>
      <c r="AQE94" s="7"/>
      <c r="AQF94" s="7"/>
      <c r="AQG94" s="7"/>
      <c r="AQH94" s="7"/>
      <c r="AQI94" s="7"/>
      <c r="AQJ94" s="7"/>
      <c r="AQK94" s="7"/>
      <c r="AQL94" s="7"/>
      <c r="AQM94" s="7"/>
      <c r="AQN94" s="7"/>
      <c r="AQO94" s="7"/>
      <c r="AQP94" s="7"/>
      <c r="AQQ94" s="7"/>
      <c r="AQR94" s="7"/>
      <c r="AQS94" s="7"/>
      <c r="AQT94" s="7"/>
      <c r="AQU94" s="7"/>
      <c r="AQV94" s="7"/>
      <c r="AQW94" s="7"/>
      <c r="AQX94" s="7"/>
      <c r="AQY94" s="7"/>
      <c r="AQZ94" s="7"/>
      <c r="ARA94" s="7"/>
      <c r="ARB94" s="7"/>
      <c r="ARC94" s="7"/>
      <c r="ARD94" s="7"/>
      <c r="ARE94" s="7"/>
      <c r="ARF94" s="7"/>
      <c r="ARG94" s="7"/>
      <c r="ARH94" s="7"/>
      <c r="ARI94" s="7"/>
      <c r="ARJ94" s="7"/>
      <c r="ARK94" s="7"/>
      <c r="ARL94" s="7"/>
      <c r="ARM94" s="7"/>
      <c r="ARN94" s="7"/>
      <c r="ARO94" s="7"/>
      <c r="ARP94" s="7"/>
      <c r="ARQ94" s="7"/>
      <c r="ARR94" s="7"/>
      <c r="ARS94" s="7"/>
      <c r="ART94" s="7"/>
      <c r="ARU94" s="7"/>
      <c r="ARV94" s="7"/>
      <c r="ARW94" s="7"/>
      <c r="ARX94" s="7"/>
      <c r="ARY94" s="7"/>
      <c r="ARZ94" s="7"/>
      <c r="ASA94" s="7"/>
      <c r="ASB94" s="7"/>
      <c r="ASC94" s="7"/>
      <c r="ASD94" s="7"/>
      <c r="ASE94" s="7"/>
      <c r="ASF94" s="7"/>
      <c r="ASG94" s="7"/>
      <c r="ASH94" s="7"/>
      <c r="ASI94" s="7"/>
      <c r="ASJ94" s="7"/>
      <c r="ASK94" s="7"/>
      <c r="ASL94" s="7"/>
      <c r="ASM94" s="7"/>
      <c r="ASN94" s="7"/>
      <c r="ASO94" s="7"/>
      <c r="ASP94" s="7"/>
      <c r="ASQ94" s="7"/>
      <c r="ASR94" s="7"/>
      <c r="ASS94" s="7"/>
      <c r="AST94" s="7"/>
      <c r="ASU94" s="7"/>
      <c r="ASV94" s="7"/>
      <c r="ASW94" s="7"/>
      <c r="ASX94" s="7"/>
      <c r="ASY94" s="7"/>
      <c r="ASZ94" s="7"/>
      <c r="ATA94" s="7"/>
      <c r="ATB94" s="7"/>
      <c r="ATC94" s="7"/>
      <c r="ATD94" s="7"/>
      <c r="ATE94" s="7"/>
      <c r="ATF94" s="7"/>
      <c r="ATG94" s="7"/>
      <c r="ATH94" s="7"/>
      <c r="ATI94" s="7"/>
      <c r="ATJ94" s="7"/>
      <c r="ATK94" s="7"/>
      <c r="ATL94" s="7"/>
      <c r="ATM94" s="7"/>
      <c r="ATN94" s="7"/>
      <c r="ATO94" s="7"/>
      <c r="ATP94" s="7"/>
      <c r="ATQ94" s="7"/>
      <c r="ATR94" s="7"/>
      <c r="ATS94" s="7"/>
      <c r="ATT94" s="7"/>
      <c r="ATU94" s="7"/>
      <c r="ATV94" s="7"/>
      <c r="ATW94" s="7"/>
      <c r="ATX94" s="7"/>
      <c r="ATY94" s="7"/>
      <c r="ATZ94" s="7"/>
      <c r="AUA94" s="7"/>
      <c r="AUB94" s="7"/>
      <c r="AUC94" s="7"/>
      <c r="AUD94" s="7"/>
      <c r="AUE94" s="7"/>
      <c r="AUF94" s="7"/>
      <c r="AUG94" s="7"/>
      <c r="AUH94" s="7"/>
      <c r="AUI94" s="7"/>
      <c r="AUJ94" s="7"/>
      <c r="AUK94" s="7"/>
      <c r="AUL94" s="7"/>
      <c r="AUM94" s="7"/>
      <c r="AUN94" s="7"/>
      <c r="AUO94" s="7"/>
      <c r="AUP94" s="7"/>
      <c r="AUQ94" s="7"/>
      <c r="AUR94" s="7"/>
      <c r="AUS94" s="7"/>
      <c r="AUT94" s="7"/>
      <c r="AUU94" s="7"/>
      <c r="AUV94" s="7"/>
      <c r="AUW94" s="7"/>
      <c r="AUX94" s="7"/>
      <c r="AUY94" s="7"/>
      <c r="AUZ94" s="7"/>
      <c r="AVA94" s="7"/>
      <c r="AVB94" s="7"/>
      <c r="AVC94" s="7"/>
      <c r="AVD94" s="7"/>
      <c r="AVE94" s="7"/>
      <c r="AVF94" s="7"/>
      <c r="AVG94" s="7"/>
      <c r="AVH94" s="7"/>
      <c r="AVI94" s="7"/>
    </row>
    <row r="95" spans="1:1257" s="11" customFormat="1">
      <c r="A95" s="9" t="s">
        <v>42</v>
      </c>
      <c r="B95" s="9" t="s">
        <v>382</v>
      </c>
      <c r="C95" s="9">
        <v>8068552</v>
      </c>
      <c r="D95" s="9">
        <v>15358117</v>
      </c>
      <c r="E95" s="9">
        <v>8680252</v>
      </c>
      <c r="F95" s="9">
        <v>17584511</v>
      </c>
      <c r="G95" s="9">
        <v>0.48174</v>
      </c>
      <c r="H95" s="9">
        <v>0.53378999999999999</v>
      </c>
      <c r="I95" s="9">
        <v>0.34442</v>
      </c>
      <c r="J95" s="9">
        <v>0.66951000000000005</v>
      </c>
      <c r="K95" s="9">
        <v>0.46621000000000001</v>
      </c>
      <c r="L95" s="9">
        <v>0.65558000000000005</v>
      </c>
      <c r="M95" s="9">
        <v>21607</v>
      </c>
      <c r="N95" s="9">
        <v>28809</v>
      </c>
      <c r="O95" s="9">
        <v>3061321728</v>
      </c>
      <c r="P95" s="9">
        <v>3310735360</v>
      </c>
      <c r="Q95" s="9">
        <v>101038</v>
      </c>
      <c r="R95" s="9">
        <v>183612</v>
      </c>
      <c r="S95" s="9">
        <v>1435271168</v>
      </c>
      <c r="T95" s="9">
        <v>2987778048</v>
      </c>
      <c r="U95" s="9" t="s">
        <v>280</v>
      </c>
      <c r="V95" s="9" t="s">
        <v>318</v>
      </c>
      <c r="W95" s="9" t="s">
        <v>254</v>
      </c>
      <c r="X95" s="9" t="s">
        <v>450</v>
      </c>
      <c r="Y95" s="9" t="s">
        <v>388</v>
      </c>
      <c r="Z95" s="9" t="s">
        <v>637</v>
      </c>
      <c r="AA95" s="9" t="s">
        <v>282</v>
      </c>
      <c r="AB95" s="9" t="s">
        <v>495</v>
      </c>
      <c r="AC95" s="9" t="s">
        <v>147</v>
      </c>
      <c r="AD95" s="9">
        <f t="shared" si="1"/>
        <v>0.49908999999999998</v>
      </c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7"/>
      <c r="TF95" s="7"/>
      <c r="TG95" s="7"/>
      <c r="TH95" s="7"/>
      <c r="TI95" s="7"/>
      <c r="TJ95" s="7"/>
      <c r="TK95" s="7"/>
      <c r="TL95" s="7"/>
      <c r="TM95" s="7"/>
      <c r="TN95" s="7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7"/>
      <c r="XA95" s="7"/>
      <c r="XB95" s="7"/>
      <c r="XC95" s="7"/>
      <c r="XD95" s="7"/>
      <c r="XE95" s="7"/>
      <c r="XF95" s="7"/>
      <c r="XG95" s="7"/>
      <c r="XH95" s="7"/>
      <c r="XI95" s="7"/>
      <c r="XJ95" s="7"/>
      <c r="XK95" s="7"/>
      <c r="XL95" s="7"/>
      <c r="XM95" s="7"/>
      <c r="XN95" s="7"/>
      <c r="XO95" s="7"/>
      <c r="XP95" s="7"/>
      <c r="XQ95" s="7"/>
      <c r="XR95" s="7"/>
      <c r="XS95" s="7"/>
      <c r="XT95" s="7"/>
      <c r="XU95" s="7"/>
      <c r="XV95" s="7"/>
      <c r="XW95" s="7"/>
      <c r="XX95" s="7"/>
      <c r="XY95" s="7"/>
      <c r="XZ95" s="7"/>
      <c r="YA95" s="7"/>
      <c r="YB95" s="7"/>
      <c r="YC95" s="7"/>
      <c r="YD95" s="7"/>
      <c r="YE95" s="7"/>
      <c r="YF95" s="7"/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7"/>
      <c r="YU95" s="7"/>
      <c r="YV95" s="7"/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  <c r="AAA95" s="7"/>
      <c r="AAB95" s="7"/>
      <c r="AAC95" s="7"/>
      <c r="AAD95" s="7"/>
      <c r="AAE95" s="7"/>
      <c r="AAF95" s="7"/>
      <c r="AAG95" s="7"/>
      <c r="AAH95" s="7"/>
      <c r="AAI95" s="7"/>
      <c r="AAJ95" s="7"/>
      <c r="AAK95" s="7"/>
      <c r="AAL95" s="7"/>
      <c r="AAM95" s="7"/>
      <c r="AAN95" s="7"/>
      <c r="AAO95" s="7"/>
      <c r="AAP95" s="7"/>
      <c r="AAQ95" s="7"/>
      <c r="AAR95" s="7"/>
      <c r="AAS95" s="7"/>
      <c r="AAT95" s="7"/>
      <c r="AAU95" s="7"/>
      <c r="AAV95" s="7"/>
      <c r="AAW95" s="7"/>
      <c r="AAX95" s="7"/>
      <c r="AAY95" s="7"/>
      <c r="AAZ95" s="7"/>
      <c r="ABA95" s="7"/>
      <c r="ABB95" s="7"/>
      <c r="ABC95" s="7"/>
      <c r="ABD95" s="7"/>
      <c r="ABE95" s="7"/>
      <c r="ABF95" s="7"/>
      <c r="ABG95" s="7"/>
      <c r="ABH95" s="7"/>
      <c r="ABI95" s="7"/>
      <c r="ABJ95" s="7"/>
      <c r="ABK95" s="7"/>
      <c r="ABL95" s="7"/>
      <c r="ABM95" s="7"/>
      <c r="ABN95" s="7"/>
      <c r="ABO95" s="7"/>
      <c r="ABP95" s="7"/>
      <c r="ABQ95" s="7"/>
      <c r="ABR95" s="7"/>
      <c r="ABS95" s="7"/>
      <c r="ABT95" s="7"/>
      <c r="ABU95" s="7"/>
      <c r="ABV95" s="7"/>
      <c r="ABW95" s="7"/>
      <c r="ABX95" s="7"/>
      <c r="ABY95" s="7"/>
      <c r="ABZ95" s="7"/>
      <c r="ACA95" s="7"/>
      <c r="ACB95" s="7"/>
      <c r="ACC95" s="7"/>
      <c r="ACD95" s="7"/>
      <c r="ACE95" s="7"/>
      <c r="ACF95" s="7"/>
      <c r="ACG95" s="7"/>
      <c r="ACH95" s="7"/>
      <c r="ACI95" s="7"/>
      <c r="ACJ95" s="7"/>
      <c r="ACK95" s="7"/>
      <c r="ACL95" s="7"/>
      <c r="ACM95" s="7"/>
      <c r="ACN95" s="7"/>
      <c r="ACO95" s="7"/>
      <c r="ACP95" s="7"/>
      <c r="ACQ95" s="7"/>
      <c r="ACR95" s="7"/>
      <c r="ACS95" s="7"/>
      <c r="ACT95" s="7"/>
      <c r="ACU95" s="7"/>
      <c r="ACV95" s="7"/>
      <c r="ACW95" s="7"/>
      <c r="ACX95" s="7"/>
      <c r="ACY95" s="7"/>
      <c r="ACZ95" s="7"/>
      <c r="ADA95" s="7"/>
      <c r="ADB95" s="7"/>
      <c r="ADC95" s="7"/>
      <c r="ADD95" s="7"/>
      <c r="ADE95" s="7"/>
      <c r="ADF95" s="7"/>
      <c r="ADG95" s="7"/>
      <c r="ADH95" s="7"/>
      <c r="ADI95" s="7"/>
      <c r="ADJ95" s="7"/>
      <c r="ADK95" s="7"/>
      <c r="ADL95" s="7"/>
      <c r="ADM95" s="7"/>
      <c r="ADN95" s="7"/>
      <c r="ADO95" s="7"/>
      <c r="ADP95" s="7"/>
      <c r="ADQ95" s="7"/>
      <c r="ADR95" s="7"/>
      <c r="ADS95" s="7"/>
      <c r="ADT95" s="7"/>
      <c r="ADU95" s="7"/>
      <c r="ADV95" s="7"/>
      <c r="ADW95" s="7"/>
      <c r="ADX95" s="7"/>
      <c r="ADY95" s="7"/>
      <c r="ADZ95" s="7"/>
      <c r="AEA95" s="7"/>
      <c r="AEB95" s="7"/>
      <c r="AEC95" s="7"/>
      <c r="AED95" s="7"/>
      <c r="AEE95" s="7"/>
      <c r="AEF95" s="7"/>
      <c r="AEG95" s="7"/>
      <c r="AEH95" s="7"/>
      <c r="AEI95" s="7"/>
      <c r="AEJ95" s="7"/>
      <c r="AEK95" s="7"/>
      <c r="AEL95" s="7"/>
      <c r="AEM95" s="7"/>
      <c r="AEN95" s="7"/>
      <c r="AEO95" s="7"/>
      <c r="AEP95" s="7"/>
      <c r="AEQ95" s="7"/>
      <c r="AER95" s="7"/>
      <c r="AES95" s="7"/>
      <c r="AET95" s="7"/>
      <c r="AEU95" s="7"/>
      <c r="AEV95" s="7"/>
      <c r="AEW95" s="7"/>
      <c r="AEX95" s="7"/>
      <c r="AEY95" s="7"/>
      <c r="AEZ95" s="7"/>
      <c r="AFA95" s="7"/>
      <c r="AFB95" s="7"/>
      <c r="AFC95" s="7"/>
      <c r="AFD95" s="7"/>
      <c r="AFE95" s="7"/>
      <c r="AFF95" s="7"/>
      <c r="AFG95" s="7"/>
      <c r="AFH95" s="7"/>
      <c r="AFI95" s="7"/>
      <c r="AFJ95" s="7"/>
      <c r="AFK95" s="7"/>
      <c r="AFL95" s="7"/>
      <c r="AFM95" s="7"/>
      <c r="AFN95" s="7"/>
      <c r="AFO95" s="7"/>
      <c r="AFP95" s="7"/>
      <c r="AFQ95" s="7"/>
      <c r="AFR95" s="7"/>
      <c r="AFS95" s="7"/>
      <c r="AFT95" s="7"/>
      <c r="AFU95" s="7"/>
      <c r="AFV95" s="7"/>
      <c r="AFW95" s="7"/>
      <c r="AFX95" s="7"/>
      <c r="AFY95" s="7"/>
      <c r="AFZ95" s="7"/>
      <c r="AGA95" s="7"/>
      <c r="AGB95" s="7"/>
      <c r="AGC95" s="7"/>
      <c r="AGD95" s="7"/>
      <c r="AGE95" s="7"/>
      <c r="AGF95" s="7"/>
      <c r="AGG95" s="7"/>
      <c r="AGH95" s="7"/>
      <c r="AGI95" s="7"/>
      <c r="AGJ95" s="7"/>
      <c r="AGK95" s="7"/>
      <c r="AGL95" s="7"/>
      <c r="AGM95" s="7"/>
      <c r="AGN95" s="7"/>
      <c r="AGO95" s="7"/>
      <c r="AGP95" s="7"/>
      <c r="AGQ95" s="7"/>
      <c r="AGR95" s="7"/>
      <c r="AGS95" s="7"/>
      <c r="AGT95" s="7"/>
      <c r="AGU95" s="7"/>
      <c r="AGV95" s="7"/>
      <c r="AGW95" s="7"/>
      <c r="AGX95" s="7"/>
      <c r="AGY95" s="7"/>
      <c r="AGZ95" s="7"/>
      <c r="AHA95" s="7"/>
      <c r="AHB95" s="7"/>
      <c r="AHC95" s="7"/>
      <c r="AHD95" s="7"/>
      <c r="AHE95" s="7"/>
      <c r="AHF95" s="7"/>
      <c r="AHG95" s="7"/>
      <c r="AHH95" s="7"/>
      <c r="AHI95" s="7"/>
      <c r="AHJ95" s="7"/>
      <c r="AHK95" s="7"/>
      <c r="AHL95" s="7"/>
      <c r="AHM95" s="7"/>
      <c r="AHN95" s="7"/>
      <c r="AHO95" s="7"/>
      <c r="AHP95" s="7"/>
      <c r="AHQ95" s="7"/>
      <c r="AHR95" s="7"/>
      <c r="AHS95" s="7"/>
      <c r="AHT95" s="7"/>
      <c r="AHU95" s="7"/>
      <c r="AHV95" s="7"/>
      <c r="AHW95" s="7"/>
      <c r="AHX95" s="7"/>
      <c r="AHY95" s="7"/>
      <c r="AHZ95" s="7"/>
      <c r="AIA95" s="7"/>
      <c r="AIB95" s="7"/>
      <c r="AIC95" s="7"/>
      <c r="AID95" s="7"/>
      <c r="AIE95" s="7"/>
      <c r="AIF95" s="7"/>
      <c r="AIG95" s="7"/>
      <c r="AIH95" s="7"/>
      <c r="AII95" s="7"/>
      <c r="AIJ95" s="7"/>
      <c r="AIK95" s="7"/>
      <c r="AIL95" s="7"/>
      <c r="AIM95" s="7"/>
      <c r="AIN95" s="7"/>
      <c r="AIO95" s="7"/>
      <c r="AIP95" s="7"/>
      <c r="AIQ95" s="7"/>
      <c r="AIR95" s="7"/>
      <c r="AIS95" s="7"/>
      <c r="AIT95" s="7"/>
      <c r="AIU95" s="7"/>
      <c r="AIV95" s="7"/>
      <c r="AIW95" s="7"/>
      <c r="AIX95" s="7"/>
      <c r="AIY95" s="7"/>
      <c r="AIZ95" s="7"/>
      <c r="AJA95" s="7"/>
      <c r="AJB95" s="7"/>
      <c r="AJC95" s="7"/>
      <c r="AJD95" s="7"/>
      <c r="AJE95" s="7"/>
      <c r="AJF95" s="7"/>
      <c r="AJG95" s="7"/>
      <c r="AJH95" s="7"/>
      <c r="AJI95" s="7"/>
      <c r="AJJ95" s="7"/>
      <c r="AJK95" s="7"/>
      <c r="AJL95" s="7"/>
      <c r="AJM95" s="7"/>
      <c r="AJN95" s="7"/>
      <c r="AJO95" s="7"/>
      <c r="AJP95" s="7"/>
      <c r="AJQ95" s="7"/>
      <c r="AJR95" s="7"/>
      <c r="AJS95" s="7"/>
      <c r="AJT95" s="7"/>
      <c r="AJU95" s="7"/>
      <c r="AJV95" s="7"/>
      <c r="AJW95" s="7"/>
      <c r="AJX95" s="7"/>
      <c r="AJY95" s="7"/>
      <c r="AJZ95" s="7"/>
      <c r="AKA95" s="7"/>
      <c r="AKB95" s="7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  <c r="AMK95" s="7"/>
      <c r="AML95" s="7"/>
      <c r="AMM95" s="7"/>
      <c r="AMN95" s="7"/>
      <c r="AMO95" s="7"/>
      <c r="AMP95" s="7"/>
      <c r="AMQ95" s="7"/>
      <c r="AMR95" s="7"/>
      <c r="AMS95" s="7"/>
      <c r="AMT95" s="7"/>
      <c r="AMU95" s="7"/>
      <c r="AMV95" s="7"/>
      <c r="AMW95" s="7"/>
      <c r="AMX95" s="7"/>
      <c r="AMY95" s="7"/>
      <c r="AMZ95" s="7"/>
      <c r="ANA95" s="7"/>
      <c r="ANB95" s="7"/>
      <c r="ANC95" s="7"/>
      <c r="AND95" s="7"/>
      <c r="ANE95" s="7"/>
      <c r="ANF95" s="7"/>
      <c r="ANG95" s="7"/>
      <c r="ANH95" s="7"/>
      <c r="ANI95" s="7"/>
      <c r="ANJ95" s="7"/>
      <c r="ANK95" s="7"/>
      <c r="ANL95" s="7"/>
      <c r="ANM95" s="7"/>
      <c r="ANN95" s="7"/>
      <c r="ANO95" s="7"/>
      <c r="ANP95" s="7"/>
      <c r="ANQ95" s="7"/>
      <c r="ANR95" s="7"/>
      <c r="ANS95" s="7"/>
      <c r="ANT95" s="7"/>
      <c r="ANU95" s="7"/>
      <c r="ANV95" s="7"/>
      <c r="ANW95" s="7"/>
      <c r="ANX95" s="7"/>
      <c r="ANY95" s="7"/>
      <c r="ANZ95" s="7"/>
      <c r="AOA95" s="7"/>
      <c r="AOB95" s="7"/>
      <c r="AOC95" s="7"/>
      <c r="AOD95" s="7"/>
      <c r="AOE95" s="7"/>
      <c r="AOF95" s="7"/>
      <c r="AOG95" s="7"/>
      <c r="AOH95" s="7"/>
      <c r="AOI95" s="7"/>
      <c r="AOJ95" s="7"/>
      <c r="AOK95" s="7"/>
      <c r="AOL95" s="7"/>
      <c r="AOM95" s="7"/>
      <c r="AON95" s="7"/>
      <c r="AOO95" s="7"/>
      <c r="AOP95" s="7"/>
      <c r="AOQ95" s="7"/>
      <c r="AOR95" s="7"/>
      <c r="AOS95" s="7"/>
      <c r="AOT95" s="7"/>
      <c r="AOU95" s="7"/>
      <c r="AOV95" s="7"/>
      <c r="AOW95" s="7"/>
      <c r="AOX95" s="7"/>
      <c r="AOY95" s="7"/>
      <c r="AOZ95" s="7"/>
      <c r="APA95" s="7"/>
      <c r="APB95" s="7"/>
      <c r="APC95" s="7"/>
      <c r="APD95" s="7"/>
      <c r="APE95" s="7"/>
      <c r="APF95" s="7"/>
      <c r="APG95" s="7"/>
      <c r="APH95" s="7"/>
      <c r="API95" s="7"/>
      <c r="APJ95" s="7"/>
      <c r="APK95" s="7"/>
      <c r="APL95" s="7"/>
      <c r="APM95" s="7"/>
      <c r="APN95" s="7"/>
      <c r="APO95" s="7"/>
      <c r="APP95" s="7"/>
      <c r="APQ95" s="7"/>
      <c r="APR95" s="7"/>
      <c r="APS95" s="7"/>
      <c r="APT95" s="7"/>
      <c r="APU95" s="7"/>
      <c r="APV95" s="7"/>
      <c r="APW95" s="7"/>
      <c r="APX95" s="7"/>
      <c r="APY95" s="7"/>
      <c r="APZ95" s="7"/>
      <c r="AQA95" s="7"/>
      <c r="AQB95" s="7"/>
      <c r="AQC95" s="7"/>
      <c r="AQD95" s="7"/>
      <c r="AQE95" s="7"/>
      <c r="AQF95" s="7"/>
      <c r="AQG95" s="7"/>
      <c r="AQH95" s="7"/>
      <c r="AQI95" s="7"/>
      <c r="AQJ95" s="7"/>
      <c r="AQK95" s="7"/>
      <c r="AQL95" s="7"/>
      <c r="AQM95" s="7"/>
      <c r="AQN95" s="7"/>
      <c r="AQO95" s="7"/>
      <c r="AQP95" s="7"/>
      <c r="AQQ95" s="7"/>
      <c r="AQR95" s="7"/>
      <c r="AQS95" s="7"/>
      <c r="AQT95" s="7"/>
      <c r="AQU95" s="7"/>
      <c r="AQV95" s="7"/>
      <c r="AQW95" s="7"/>
      <c r="AQX95" s="7"/>
      <c r="AQY95" s="7"/>
      <c r="AQZ95" s="7"/>
      <c r="ARA95" s="7"/>
      <c r="ARB95" s="7"/>
      <c r="ARC95" s="7"/>
      <c r="ARD95" s="7"/>
      <c r="ARE95" s="7"/>
      <c r="ARF95" s="7"/>
      <c r="ARG95" s="7"/>
      <c r="ARH95" s="7"/>
      <c r="ARI95" s="7"/>
      <c r="ARJ95" s="7"/>
      <c r="ARK95" s="7"/>
      <c r="ARL95" s="7"/>
      <c r="ARM95" s="7"/>
      <c r="ARN95" s="7"/>
      <c r="ARO95" s="7"/>
      <c r="ARP95" s="7"/>
      <c r="ARQ95" s="7"/>
      <c r="ARR95" s="7"/>
      <c r="ARS95" s="7"/>
      <c r="ART95" s="7"/>
      <c r="ARU95" s="7"/>
      <c r="ARV95" s="7"/>
      <c r="ARW95" s="7"/>
      <c r="ARX95" s="7"/>
      <c r="ARY95" s="7"/>
      <c r="ARZ95" s="7"/>
      <c r="ASA95" s="7"/>
      <c r="ASB95" s="7"/>
      <c r="ASC95" s="7"/>
      <c r="ASD95" s="7"/>
      <c r="ASE95" s="7"/>
      <c r="ASF95" s="7"/>
      <c r="ASG95" s="7"/>
      <c r="ASH95" s="7"/>
      <c r="ASI95" s="7"/>
      <c r="ASJ95" s="7"/>
      <c r="ASK95" s="7"/>
      <c r="ASL95" s="7"/>
      <c r="ASM95" s="7"/>
      <c r="ASN95" s="7"/>
      <c r="ASO95" s="7"/>
      <c r="ASP95" s="7"/>
      <c r="ASQ95" s="7"/>
      <c r="ASR95" s="7"/>
      <c r="ASS95" s="7"/>
      <c r="AST95" s="7"/>
      <c r="ASU95" s="7"/>
      <c r="ASV95" s="7"/>
      <c r="ASW95" s="7"/>
      <c r="ASX95" s="7"/>
      <c r="ASY95" s="7"/>
      <c r="ASZ95" s="7"/>
      <c r="ATA95" s="7"/>
      <c r="ATB95" s="7"/>
      <c r="ATC95" s="7"/>
      <c r="ATD95" s="7"/>
      <c r="ATE95" s="7"/>
      <c r="ATF95" s="7"/>
      <c r="ATG95" s="7"/>
      <c r="ATH95" s="7"/>
      <c r="ATI95" s="7"/>
      <c r="ATJ95" s="7"/>
      <c r="ATK95" s="7"/>
      <c r="ATL95" s="7"/>
      <c r="ATM95" s="7"/>
      <c r="ATN95" s="7"/>
      <c r="ATO95" s="7"/>
      <c r="ATP95" s="7"/>
      <c r="ATQ95" s="7"/>
      <c r="ATR95" s="7"/>
      <c r="ATS95" s="7"/>
      <c r="ATT95" s="7"/>
      <c r="ATU95" s="7"/>
      <c r="ATV95" s="7"/>
      <c r="ATW95" s="7"/>
      <c r="ATX95" s="7"/>
      <c r="ATY95" s="7"/>
      <c r="ATZ95" s="7"/>
      <c r="AUA95" s="7"/>
      <c r="AUB95" s="7"/>
      <c r="AUC95" s="7"/>
      <c r="AUD95" s="7"/>
      <c r="AUE95" s="7"/>
      <c r="AUF95" s="7"/>
      <c r="AUG95" s="7"/>
      <c r="AUH95" s="7"/>
      <c r="AUI95" s="7"/>
      <c r="AUJ95" s="7"/>
      <c r="AUK95" s="7"/>
      <c r="AUL95" s="7"/>
      <c r="AUM95" s="7"/>
      <c r="AUN95" s="7"/>
      <c r="AUO95" s="7"/>
      <c r="AUP95" s="7"/>
      <c r="AUQ95" s="7"/>
      <c r="AUR95" s="7"/>
      <c r="AUS95" s="7"/>
      <c r="AUT95" s="7"/>
      <c r="AUU95" s="7"/>
      <c r="AUV95" s="7"/>
      <c r="AUW95" s="7"/>
      <c r="AUX95" s="7"/>
      <c r="AUY95" s="7"/>
      <c r="AUZ95" s="7"/>
      <c r="AVA95" s="7"/>
      <c r="AVB95" s="7"/>
      <c r="AVC95" s="7"/>
      <c r="AVD95" s="7"/>
      <c r="AVE95" s="7"/>
      <c r="AVF95" s="7"/>
      <c r="AVG95" s="7"/>
      <c r="AVH95" s="7"/>
      <c r="AVI95" s="7"/>
    </row>
    <row r="96" spans="1:1257" s="11" customFormat="1">
      <c r="A96" s="9" t="s">
        <v>42</v>
      </c>
      <c r="B96" s="9" t="s">
        <v>447</v>
      </c>
      <c r="C96" s="9">
        <v>8043281</v>
      </c>
      <c r="D96" s="9">
        <v>18663195</v>
      </c>
      <c r="E96" s="9">
        <v>8705406</v>
      </c>
      <c r="F96" s="9">
        <v>14279550</v>
      </c>
      <c r="G96" s="9">
        <v>0.48022999999999999</v>
      </c>
      <c r="H96" s="9">
        <v>0.43347000000000002</v>
      </c>
      <c r="I96" s="9">
        <v>0.30116999999999999</v>
      </c>
      <c r="J96" s="9">
        <v>0.62126000000000003</v>
      </c>
      <c r="K96" s="9">
        <v>0.56652999999999998</v>
      </c>
      <c r="L96" s="9">
        <v>0.69882999999999995</v>
      </c>
      <c r="M96" s="9">
        <v>25240</v>
      </c>
      <c r="N96" s="9">
        <v>32455</v>
      </c>
      <c r="O96" s="9">
        <v>2038886400</v>
      </c>
      <c r="P96" s="9">
        <v>2282770432</v>
      </c>
      <c r="Q96" s="9">
        <v>29157</v>
      </c>
      <c r="R96" s="9">
        <v>46898</v>
      </c>
      <c r="S96" s="9">
        <v>1432084480</v>
      </c>
      <c r="T96" s="9">
        <v>2992357376</v>
      </c>
      <c r="U96" s="9" t="s">
        <v>280</v>
      </c>
      <c r="V96" s="9" t="s">
        <v>318</v>
      </c>
      <c r="W96" s="9" t="s">
        <v>260</v>
      </c>
      <c r="X96" s="9" t="s">
        <v>450</v>
      </c>
      <c r="Y96" s="9" t="s">
        <v>385</v>
      </c>
      <c r="Z96" s="9" t="s">
        <v>451</v>
      </c>
      <c r="AA96" s="9" t="s">
        <v>288</v>
      </c>
      <c r="AB96" s="9" t="s">
        <v>495</v>
      </c>
      <c r="AC96" s="9" t="s">
        <v>147</v>
      </c>
      <c r="AD96" s="9">
        <f t="shared" si="1"/>
        <v>0.46464333333333335</v>
      </c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/>
      <c r="ABA96" s="7"/>
      <c r="ABB96" s="7"/>
      <c r="ABC96" s="7"/>
      <c r="ABD96" s="7"/>
      <c r="ABE96" s="7"/>
      <c r="ABF96" s="7"/>
      <c r="ABG96" s="7"/>
      <c r="ABH96" s="7"/>
      <c r="ABI96" s="7"/>
      <c r="ABJ96" s="7"/>
      <c r="ABK96" s="7"/>
      <c r="ABL96" s="7"/>
      <c r="ABM96" s="7"/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/>
      <c r="ABZ96" s="7"/>
      <c r="ACA96" s="7"/>
      <c r="ACB96" s="7"/>
      <c r="ACC96" s="7"/>
      <c r="ACD96" s="7"/>
      <c r="ACE96" s="7"/>
      <c r="ACF96" s="7"/>
      <c r="ACG96" s="7"/>
      <c r="ACH96" s="7"/>
      <c r="ACI96" s="7"/>
      <c r="ACJ96" s="7"/>
      <c r="ACK96" s="7"/>
      <c r="ACL96" s="7"/>
      <c r="ACM96" s="7"/>
      <c r="ACN96" s="7"/>
      <c r="ACO96" s="7"/>
      <c r="ACP96" s="7"/>
      <c r="ACQ96" s="7"/>
      <c r="ACR96" s="7"/>
      <c r="ACS96" s="7"/>
      <c r="ACT96" s="7"/>
      <c r="ACU96" s="7"/>
      <c r="ACV96" s="7"/>
      <c r="ACW96" s="7"/>
      <c r="ACX96" s="7"/>
      <c r="ACY96" s="7"/>
      <c r="ACZ96" s="7"/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/>
      <c r="ADL96" s="7"/>
      <c r="ADM96" s="7"/>
      <c r="ADN96" s="7"/>
      <c r="ADO96" s="7"/>
      <c r="ADP96" s="7"/>
      <c r="ADQ96" s="7"/>
      <c r="ADR96" s="7"/>
      <c r="ADS96" s="7"/>
      <c r="ADT96" s="7"/>
      <c r="ADU96" s="7"/>
      <c r="ADV96" s="7"/>
      <c r="ADW96" s="7"/>
      <c r="ADX96" s="7"/>
      <c r="ADY96" s="7"/>
      <c r="ADZ96" s="7"/>
      <c r="AEA96" s="7"/>
      <c r="AEB96" s="7"/>
      <c r="AEC96" s="7"/>
      <c r="AED96" s="7"/>
      <c r="AEE96" s="7"/>
      <c r="AEF96" s="7"/>
      <c r="AEG96" s="7"/>
      <c r="AEH96" s="7"/>
      <c r="AEI96" s="7"/>
      <c r="AEJ96" s="7"/>
      <c r="AEK96" s="7"/>
      <c r="AEL96" s="7"/>
      <c r="AEM96" s="7"/>
      <c r="AEN96" s="7"/>
      <c r="AEO96" s="7"/>
      <c r="AEP96" s="7"/>
      <c r="AEQ96" s="7"/>
      <c r="AER96" s="7"/>
      <c r="AES96" s="7"/>
      <c r="AET96" s="7"/>
      <c r="AEU96" s="7"/>
      <c r="AEV96" s="7"/>
      <c r="AEW96" s="7"/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/>
      <c r="AFI96" s="7"/>
      <c r="AFJ96" s="7"/>
      <c r="AFK96" s="7"/>
      <c r="AFL96" s="7"/>
      <c r="AFM96" s="7"/>
      <c r="AFN96" s="7"/>
      <c r="AFO96" s="7"/>
      <c r="AFP96" s="7"/>
      <c r="AFQ96" s="7"/>
      <c r="AFR96" s="7"/>
      <c r="AFS96" s="7"/>
      <c r="AFT96" s="7"/>
      <c r="AFU96" s="7"/>
      <c r="AFV96" s="7"/>
      <c r="AFW96" s="7"/>
      <c r="AFX96" s="7"/>
      <c r="AFY96" s="7"/>
      <c r="AFZ96" s="7"/>
      <c r="AGA96" s="7"/>
      <c r="AGB96" s="7"/>
      <c r="AGC96" s="7"/>
      <c r="AGD96" s="7"/>
      <c r="AGE96" s="7"/>
      <c r="AGF96" s="7"/>
      <c r="AGG96" s="7"/>
      <c r="AGH96" s="7"/>
      <c r="AGI96" s="7"/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/>
      <c r="AGW96" s="7"/>
      <c r="AGX96" s="7"/>
      <c r="AGY96" s="7"/>
      <c r="AGZ96" s="7"/>
      <c r="AHA96" s="7"/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7"/>
      <c r="AHQ96" s="7"/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7"/>
      <c r="AIC96" s="7"/>
      <c r="AID96" s="7"/>
      <c r="AIE96" s="7"/>
      <c r="AIF96" s="7"/>
      <c r="AIG96" s="7"/>
      <c r="AIH96" s="7"/>
      <c r="AII96" s="7"/>
      <c r="AIJ96" s="7"/>
      <c r="AIK96" s="7"/>
      <c r="AIL96" s="7"/>
      <c r="AIM96" s="7"/>
      <c r="AIN96" s="7"/>
      <c r="AIO96" s="7"/>
      <c r="AIP96" s="7"/>
      <c r="AIQ96" s="7"/>
      <c r="AIR96" s="7"/>
      <c r="AIS96" s="7"/>
      <c r="AIT96" s="7"/>
      <c r="AIU96" s="7"/>
      <c r="AIV96" s="7"/>
      <c r="AIW96" s="7"/>
      <c r="AIX96" s="7"/>
      <c r="AIY96" s="7"/>
      <c r="AIZ96" s="7"/>
      <c r="AJA96" s="7"/>
      <c r="AJB96" s="7"/>
      <c r="AJC96" s="7"/>
      <c r="AJD96" s="7"/>
      <c r="AJE96" s="7"/>
      <c r="AJF96" s="7"/>
      <c r="AJG96" s="7"/>
      <c r="AJH96" s="7"/>
      <c r="AJI96" s="7"/>
      <c r="AJJ96" s="7"/>
      <c r="AJK96" s="7"/>
      <c r="AJL96" s="7"/>
      <c r="AJM96" s="7"/>
      <c r="AJN96" s="7"/>
      <c r="AJO96" s="7"/>
      <c r="AJP96" s="7"/>
      <c r="AJQ96" s="7"/>
      <c r="AJR96" s="7"/>
      <c r="AJS96" s="7"/>
      <c r="AJT96" s="7"/>
      <c r="AJU96" s="7"/>
      <c r="AJV96" s="7"/>
      <c r="AJW96" s="7"/>
      <c r="AJX96" s="7"/>
      <c r="AJY96" s="7"/>
      <c r="AJZ96" s="7"/>
      <c r="AKA96" s="7"/>
      <c r="AKB96" s="7"/>
      <c r="AKC96" s="7"/>
      <c r="AKD96" s="7"/>
      <c r="AKE96" s="7"/>
      <c r="AKF96" s="7"/>
      <c r="AKG96" s="7"/>
      <c r="AKH96" s="7"/>
      <c r="AKI96" s="7"/>
      <c r="AKJ96" s="7"/>
      <c r="AKK96" s="7"/>
      <c r="AKL96" s="7"/>
      <c r="AKM96" s="7"/>
      <c r="AKN96" s="7"/>
      <c r="AKO96" s="7"/>
      <c r="AKP96" s="7"/>
      <c r="AKQ96" s="7"/>
      <c r="AKR96" s="7"/>
      <c r="AKS96" s="7"/>
      <c r="AKT96" s="7"/>
      <c r="AKU96" s="7"/>
      <c r="AKV96" s="7"/>
      <c r="AKW96" s="7"/>
      <c r="AKX96" s="7"/>
      <c r="AKY96" s="7"/>
      <c r="AKZ96" s="7"/>
      <c r="ALA96" s="7"/>
      <c r="ALB96" s="7"/>
      <c r="ALC96" s="7"/>
      <c r="ALD96" s="7"/>
      <c r="ALE96" s="7"/>
      <c r="ALF96" s="7"/>
      <c r="ALG96" s="7"/>
      <c r="ALH96" s="7"/>
      <c r="ALI96" s="7"/>
      <c r="ALJ96" s="7"/>
      <c r="ALK96" s="7"/>
      <c r="ALL96" s="7"/>
      <c r="ALM96" s="7"/>
      <c r="ALN96" s="7"/>
      <c r="ALO96" s="7"/>
      <c r="ALP96" s="7"/>
      <c r="ALQ96" s="7"/>
      <c r="ALR96" s="7"/>
      <c r="ALS96" s="7"/>
      <c r="ALT96" s="7"/>
      <c r="ALU96" s="7"/>
      <c r="ALV96" s="7"/>
      <c r="ALW96" s="7"/>
      <c r="ALX96" s="7"/>
      <c r="ALY96" s="7"/>
      <c r="ALZ96" s="7"/>
      <c r="AMA96" s="7"/>
      <c r="AMB96" s="7"/>
      <c r="AMC96" s="7"/>
      <c r="AMD96" s="7"/>
      <c r="AME96" s="7"/>
      <c r="AMF96" s="7"/>
      <c r="AMG96" s="7"/>
      <c r="AMH96" s="7"/>
      <c r="AMI96" s="7"/>
      <c r="AMJ96" s="7"/>
      <c r="AMK96" s="7"/>
      <c r="AML96" s="7"/>
      <c r="AMM96" s="7"/>
      <c r="AMN96" s="7"/>
      <c r="AMO96" s="7"/>
      <c r="AMP96" s="7"/>
      <c r="AMQ96" s="7"/>
      <c r="AMR96" s="7"/>
      <c r="AMS96" s="7"/>
      <c r="AMT96" s="7"/>
      <c r="AMU96" s="7"/>
      <c r="AMV96" s="7"/>
      <c r="AMW96" s="7"/>
      <c r="AMX96" s="7"/>
      <c r="AMY96" s="7"/>
      <c r="AMZ96" s="7"/>
      <c r="ANA96" s="7"/>
      <c r="ANB96" s="7"/>
      <c r="ANC96" s="7"/>
      <c r="AND96" s="7"/>
      <c r="ANE96" s="7"/>
      <c r="ANF96" s="7"/>
      <c r="ANG96" s="7"/>
      <c r="ANH96" s="7"/>
      <c r="ANI96" s="7"/>
      <c r="ANJ96" s="7"/>
      <c r="ANK96" s="7"/>
      <c r="ANL96" s="7"/>
      <c r="ANM96" s="7"/>
      <c r="ANN96" s="7"/>
      <c r="ANO96" s="7"/>
      <c r="ANP96" s="7"/>
      <c r="ANQ96" s="7"/>
      <c r="ANR96" s="7"/>
      <c r="ANS96" s="7"/>
      <c r="ANT96" s="7"/>
      <c r="ANU96" s="7"/>
      <c r="ANV96" s="7"/>
      <c r="ANW96" s="7"/>
      <c r="ANX96" s="7"/>
      <c r="ANY96" s="7"/>
      <c r="ANZ96" s="7"/>
      <c r="AOA96" s="7"/>
      <c r="AOB96" s="7"/>
      <c r="AOC96" s="7"/>
      <c r="AOD96" s="7"/>
      <c r="AOE96" s="7"/>
      <c r="AOF96" s="7"/>
      <c r="AOG96" s="7"/>
      <c r="AOH96" s="7"/>
      <c r="AOI96" s="7"/>
      <c r="AOJ96" s="7"/>
      <c r="AOK96" s="7"/>
      <c r="AOL96" s="7"/>
      <c r="AOM96" s="7"/>
      <c r="AON96" s="7"/>
      <c r="AOO96" s="7"/>
      <c r="AOP96" s="7"/>
      <c r="AOQ96" s="7"/>
      <c r="AOR96" s="7"/>
      <c r="AOS96" s="7"/>
      <c r="AOT96" s="7"/>
      <c r="AOU96" s="7"/>
      <c r="AOV96" s="7"/>
      <c r="AOW96" s="7"/>
      <c r="AOX96" s="7"/>
      <c r="AOY96" s="7"/>
      <c r="AOZ96" s="7"/>
      <c r="APA96" s="7"/>
      <c r="APB96" s="7"/>
      <c r="APC96" s="7"/>
      <c r="APD96" s="7"/>
      <c r="APE96" s="7"/>
      <c r="APF96" s="7"/>
      <c r="APG96" s="7"/>
      <c r="APH96" s="7"/>
      <c r="API96" s="7"/>
      <c r="APJ96" s="7"/>
      <c r="APK96" s="7"/>
      <c r="APL96" s="7"/>
      <c r="APM96" s="7"/>
      <c r="APN96" s="7"/>
      <c r="APO96" s="7"/>
      <c r="APP96" s="7"/>
      <c r="APQ96" s="7"/>
      <c r="APR96" s="7"/>
      <c r="APS96" s="7"/>
      <c r="APT96" s="7"/>
      <c r="APU96" s="7"/>
      <c r="APV96" s="7"/>
      <c r="APW96" s="7"/>
      <c r="APX96" s="7"/>
      <c r="APY96" s="7"/>
      <c r="APZ96" s="7"/>
      <c r="AQA96" s="7"/>
      <c r="AQB96" s="7"/>
      <c r="AQC96" s="7"/>
      <c r="AQD96" s="7"/>
      <c r="AQE96" s="7"/>
      <c r="AQF96" s="7"/>
      <c r="AQG96" s="7"/>
      <c r="AQH96" s="7"/>
      <c r="AQI96" s="7"/>
      <c r="AQJ96" s="7"/>
      <c r="AQK96" s="7"/>
      <c r="AQL96" s="7"/>
      <c r="AQM96" s="7"/>
      <c r="AQN96" s="7"/>
      <c r="AQO96" s="7"/>
      <c r="AQP96" s="7"/>
      <c r="AQQ96" s="7"/>
      <c r="AQR96" s="7"/>
      <c r="AQS96" s="7"/>
      <c r="AQT96" s="7"/>
      <c r="AQU96" s="7"/>
      <c r="AQV96" s="7"/>
      <c r="AQW96" s="7"/>
      <c r="AQX96" s="7"/>
      <c r="AQY96" s="7"/>
      <c r="AQZ96" s="7"/>
      <c r="ARA96" s="7"/>
      <c r="ARB96" s="7"/>
      <c r="ARC96" s="7"/>
      <c r="ARD96" s="7"/>
      <c r="ARE96" s="7"/>
      <c r="ARF96" s="7"/>
      <c r="ARG96" s="7"/>
      <c r="ARH96" s="7"/>
      <c r="ARI96" s="7"/>
      <c r="ARJ96" s="7"/>
      <c r="ARK96" s="7"/>
      <c r="ARL96" s="7"/>
      <c r="ARM96" s="7"/>
      <c r="ARN96" s="7"/>
      <c r="ARO96" s="7"/>
      <c r="ARP96" s="7"/>
      <c r="ARQ96" s="7"/>
      <c r="ARR96" s="7"/>
      <c r="ARS96" s="7"/>
      <c r="ART96" s="7"/>
      <c r="ARU96" s="7"/>
      <c r="ARV96" s="7"/>
      <c r="ARW96" s="7"/>
      <c r="ARX96" s="7"/>
      <c r="ARY96" s="7"/>
      <c r="ARZ96" s="7"/>
      <c r="ASA96" s="7"/>
      <c r="ASB96" s="7"/>
      <c r="ASC96" s="7"/>
      <c r="ASD96" s="7"/>
      <c r="ASE96" s="7"/>
      <c r="ASF96" s="7"/>
      <c r="ASG96" s="7"/>
      <c r="ASH96" s="7"/>
      <c r="ASI96" s="7"/>
      <c r="ASJ96" s="7"/>
      <c r="ASK96" s="7"/>
      <c r="ASL96" s="7"/>
      <c r="ASM96" s="7"/>
      <c r="ASN96" s="7"/>
      <c r="ASO96" s="7"/>
      <c r="ASP96" s="7"/>
      <c r="ASQ96" s="7"/>
      <c r="ASR96" s="7"/>
      <c r="ASS96" s="7"/>
      <c r="AST96" s="7"/>
      <c r="ASU96" s="7"/>
      <c r="ASV96" s="7"/>
      <c r="ASW96" s="7"/>
      <c r="ASX96" s="7"/>
      <c r="ASY96" s="7"/>
      <c r="ASZ96" s="7"/>
      <c r="ATA96" s="7"/>
      <c r="ATB96" s="7"/>
      <c r="ATC96" s="7"/>
      <c r="ATD96" s="7"/>
      <c r="ATE96" s="7"/>
      <c r="ATF96" s="7"/>
      <c r="ATG96" s="7"/>
      <c r="ATH96" s="7"/>
      <c r="ATI96" s="7"/>
      <c r="ATJ96" s="7"/>
      <c r="ATK96" s="7"/>
      <c r="ATL96" s="7"/>
      <c r="ATM96" s="7"/>
      <c r="ATN96" s="7"/>
      <c r="ATO96" s="7"/>
      <c r="ATP96" s="7"/>
      <c r="ATQ96" s="7"/>
      <c r="ATR96" s="7"/>
      <c r="ATS96" s="7"/>
      <c r="ATT96" s="7"/>
      <c r="ATU96" s="7"/>
      <c r="ATV96" s="7"/>
      <c r="ATW96" s="7"/>
      <c r="ATX96" s="7"/>
      <c r="ATY96" s="7"/>
      <c r="ATZ96" s="7"/>
      <c r="AUA96" s="7"/>
      <c r="AUB96" s="7"/>
      <c r="AUC96" s="7"/>
      <c r="AUD96" s="7"/>
      <c r="AUE96" s="7"/>
      <c r="AUF96" s="7"/>
      <c r="AUG96" s="7"/>
      <c r="AUH96" s="7"/>
      <c r="AUI96" s="7"/>
      <c r="AUJ96" s="7"/>
      <c r="AUK96" s="7"/>
      <c r="AUL96" s="7"/>
      <c r="AUM96" s="7"/>
      <c r="AUN96" s="7"/>
      <c r="AUO96" s="7"/>
      <c r="AUP96" s="7"/>
      <c r="AUQ96" s="7"/>
      <c r="AUR96" s="7"/>
      <c r="AUS96" s="7"/>
      <c r="AUT96" s="7"/>
      <c r="AUU96" s="7"/>
      <c r="AUV96" s="7"/>
      <c r="AUW96" s="7"/>
      <c r="AUX96" s="7"/>
      <c r="AUY96" s="7"/>
      <c r="AUZ96" s="7"/>
      <c r="AVA96" s="7"/>
      <c r="AVB96" s="7"/>
      <c r="AVC96" s="7"/>
      <c r="AVD96" s="7"/>
      <c r="AVE96" s="7"/>
      <c r="AVF96" s="7"/>
      <c r="AVG96" s="7"/>
      <c r="AVH96" s="7"/>
      <c r="AVI96" s="7"/>
    </row>
    <row r="97" spans="1:1257" s="11" customFormat="1">
      <c r="A97" s="9" t="s">
        <v>42</v>
      </c>
      <c r="B97" s="9" t="s">
        <v>384</v>
      </c>
      <c r="C97" s="9">
        <v>8007399</v>
      </c>
      <c r="D97" s="9">
        <v>14235736</v>
      </c>
      <c r="E97" s="9">
        <v>8741405</v>
      </c>
      <c r="F97" s="9">
        <v>18706892</v>
      </c>
      <c r="G97" s="9">
        <v>0.47809000000000001</v>
      </c>
      <c r="H97" s="9">
        <v>0.56786000000000003</v>
      </c>
      <c r="I97" s="9">
        <v>0.35998999999999998</v>
      </c>
      <c r="J97" s="9">
        <v>0.68152999999999997</v>
      </c>
      <c r="K97" s="9">
        <v>0.43214000000000002</v>
      </c>
      <c r="L97" s="9">
        <v>0.64000999999999997</v>
      </c>
      <c r="M97" s="9">
        <v>18034</v>
      </c>
      <c r="N97" s="9">
        <v>18041</v>
      </c>
      <c r="O97" s="9">
        <v>3569475584</v>
      </c>
      <c r="P97" s="9">
        <v>3801481216</v>
      </c>
      <c r="Q97" s="9">
        <v>184616</v>
      </c>
      <c r="R97" s="9">
        <v>162127</v>
      </c>
      <c r="S97" s="9">
        <v>1472430080</v>
      </c>
      <c r="T97" s="9">
        <v>2997190656</v>
      </c>
      <c r="U97" s="9" t="s">
        <v>280</v>
      </c>
      <c r="V97" s="9" t="s">
        <v>314</v>
      </c>
      <c r="W97" s="9" t="s">
        <v>229</v>
      </c>
      <c r="X97" s="9" t="s">
        <v>663</v>
      </c>
      <c r="Y97" s="9" t="s">
        <v>403</v>
      </c>
      <c r="Z97" s="9" t="s">
        <v>664</v>
      </c>
      <c r="AA97" s="10" t="s">
        <v>331</v>
      </c>
      <c r="AB97" s="9" t="s">
        <v>378</v>
      </c>
      <c r="AC97" s="9" t="s">
        <v>147</v>
      </c>
      <c r="AD97" s="9">
        <f t="shared" si="1"/>
        <v>0.50801333333333332</v>
      </c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  <c r="AAP97" s="7"/>
      <c r="AAQ97" s="7"/>
      <c r="AAR97" s="7"/>
      <c r="AAS97" s="7"/>
      <c r="AAT97" s="7"/>
      <c r="AAU97" s="7"/>
      <c r="AAV97" s="7"/>
      <c r="AAW97" s="7"/>
      <c r="AAX97" s="7"/>
      <c r="AAY97" s="7"/>
      <c r="AAZ97" s="7"/>
      <c r="ABA97" s="7"/>
      <c r="ABB97" s="7"/>
      <c r="ABC97" s="7"/>
      <c r="ABD97" s="7"/>
      <c r="ABE97" s="7"/>
      <c r="ABF97" s="7"/>
      <c r="ABG97" s="7"/>
      <c r="ABH97" s="7"/>
      <c r="ABI97" s="7"/>
      <c r="ABJ97" s="7"/>
      <c r="ABK97" s="7"/>
      <c r="ABL97" s="7"/>
      <c r="ABM97" s="7"/>
      <c r="ABN97" s="7"/>
      <c r="ABO97" s="7"/>
      <c r="ABP97" s="7"/>
      <c r="ABQ97" s="7"/>
      <c r="ABR97" s="7"/>
      <c r="ABS97" s="7"/>
      <c r="ABT97" s="7"/>
      <c r="ABU97" s="7"/>
      <c r="ABV97" s="7"/>
      <c r="ABW97" s="7"/>
      <c r="ABX97" s="7"/>
      <c r="ABY97" s="7"/>
      <c r="ABZ97" s="7"/>
      <c r="ACA97" s="7"/>
      <c r="ACB97" s="7"/>
      <c r="ACC97" s="7"/>
      <c r="ACD97" s="7"/>
      <c r="ACE97" s="7"/>
      <c r="ACF97" s="7"/>
      <c r="ACG97" s="7"/>
      <c r="ACH97" s="7"/>
      <c r="ACI97" s="7"/>
      <c r="ACJ97" s="7"/>
      <c r="ACK97" s="7"/>
      <c r="ACL97" s="7"/>
      <c r="ACM97" s="7"/>
      <c r="ACN97" s="7"/>
      <c r="ACO97" s="7"/>
      <c r="ACP97" s="7"/>
      <c r="ACQ97" s="7"/>
      <c r="ACR97" s="7"/>
      <c r="ACS97" s="7"/>
      <c r="ACT97" s="7"/>
      <c r="ACU97" s="7"/>
      <c r="ACV97" s="7"/>
      <c r="ACW97" s="7"/>
      <c r="ACX97" s="7"/>
      <c r="ACY97" s="7"/>
      <c r="ACZ97" s="7"/>
      <c r="ADA97" s="7"/>
      <c r="ADB97" s="7"/>
      <c r="ADC97" s="7"/>
      <c r="ADD97" s="7"/>
      <c r="ADE97" s="7"/>
      <c r="ADF97" s="7"/>
      <c r="ADG97" s="7"/>
      <c r="ADH97" s="7"/>
      <c r="ADI97" s="7"/>
      <c r="ADJ97" s="7"/>
      <c r="ADK97" s="7"/>
      <c r="ADL97" s="7"/>
      <c r="ADM97" s="7"/>
      <c r="ADN97" s="7"/>
      <c r="ADO97" s="7"/>
      <c r="ADP97" s="7"/>
      <c r="ADQ97" s="7"/>
      <c r="ADR97" s="7"/>
      <c r="ADS97" s="7"/>
      <c r="ADT97" s="7"/>
      <c r="ADU97" s="7"/>
      <c r="ADV97" s="7"/>
      <c r="ADW97" s="7"/>
      <c r="ADX97" s="7"/>
      <c r="ADY97" s="7"/>
      <c r="ADZ97" s="7"/>
      <c r="AEA97" s="7"/>
      <c r="AEB97" s="7"/>
      <c r="AEC97" s="7"/>
      <c r="AED97" s="7"/>
      <c r="AEE97" s="7"/>
      <c r="AEF97" s="7"/>
      <c r="AEG97" s="7"/>
      <c r="AEH97" s="7"/>
      <c r="AEI97" s="7"/>
      <c r="AEJ97" s="7"/>
      <c r="AEK97" s="7"/>
      <c r="AEL97" s="7"/>
      <c r="AEM97" s="7"/>
      <c r="AEN97" s="7"/>
      <c r="AEO97" s="7"/>
      <c r="AEP97" s="7"/>
      <c r="AEQ97" s="7"/>
      <c r="AER97" s="7"/>
      <c r="AES97" s="7"/>
      <c r="AET97" s="7"/>
      <c r="AEU97" s="7"/>
      <c r="AEV97" s="7"/>
      <c r="AEW97" s="7"/>
      <c r="AEX97" s="7"/>
      <c r="AEY97" s="7"/>
      <c r="AEZ97" s="7"/>
      <c r="AFA97" s="7"/>
      <c r="AFB97" s="7"/>
      <c r="AFC97" s="7"/>
      <c r="AFD97" s="7"/>
      <c r="AFE97" s="7"/>
      <c r="AFF97" s="7"/>
      <c r="AFG97" s="7"/>
      <c r="AFH97" s="7"/>
      <c r="AFI97" s="7"/>
      <c r="AFJ97" s="7"/>
      <c r="AFK97" s="7"/>
      <c r="AFL97" s="7"/>
      <c r="AFM97" s="7"/>
      <c r="AFN97" s="7"/>
      <c r="AFO97" s="7"/>
      <c r="AFP97" s="7"/>
      <c r="AFQ97" s="7"/>
      <c r="AFR97" s="7"/>
      <c r="AFS97" s="7"/>
      <c r="AFT97" s="7"/>
      <c r="AFU97" s="7"/>
      <c r="AFV97" s="7"/>
      <c r="AFW97" s="7"/>
      <c r="AFX97" s="7"/>
      <c r="AFY97" s="7"/>
      <c r="AFZ97" s="7"/>
      <c r="AGA97" s="7"/>
      <c r="AGB97" s="7"/>
      <c r="AGC97" s="7"/>
      <c r="AGD97" s="7"/>
      <c r="AGE97" s="7"/>
      <c r="AGF97" s="7"/>
      <c r="AGG97" s="7"/>
      <c r="AGH97" s="7"/>
      <c r="AGI97" s="7"/>
      <c r="AGJ97" s="7"/>
      <c r="AGK97" s="7"/>
      <c r="AGL97" s="7"/>
      <c r="AGM97" s="7"/>
      <c r="AGN97" s="7"/>
      <c r="AGO97" s="7"/>
      <c r="AGP97" s="7"/>
      <c r="AGQ97" s="7"/>
      <c r="AGR97" s="7"/>
      <c r="AGS97" s="7"/>
      <c r="AGT97" s="7"/>
      <c r="AGU97" s="7"/>
      <c r="AGV97" s="7"/>
      <c r="AGW97" s="7"/>
      <c r="AGX97" s="7"/>
      <c r="AGY97" s="7"/>
      <c r="AGZ97" s="7"/>
      <c r="AHA97" s="7"/>
      <c r="AHB97" s="7"/>
      <c r="AHC97" s="7"/>
      <c r="AHD97" s="7"/>
      <c r="AHE97" s="7"/>
      <c r="AHF97" s="7"/>
      <c r="AHG97" s="7"/>
      <c r="AHH97" s="7"/>
      <c r="AHI97" s="7"/>
      <c r="AHJ97" s="7"/>
      <c r="AHK97" s="7"/>
      <c r="AHL97" s="7"/>
      <c r="AHM97" s="7"/>
      <c r="AHN97" s="7"/>
      <c r="AHO97" s="7"/>
      <c r="AHP97" s="7"/>
      <c r="AHQ97" s="7"/>
      <c r="AHR97" s="7"/>
      <c r="AHS97" s="7"/>
      <c r="AHT97" s="7"/>
      <c r="AHU97" s="7"/>
      <c r="AHV97" s="7"/>
      <c r="AHW97" s="7"/>
      <c r="AHX97" s="7"/>
      <c r="AHY97" s="7"/>
      <c r="AHZ97" s="7"/>
      <c r="AIA97" s="7"/>
      <c r="AIB97" s="7"/>
      <c r="AIC97" s="7"/>
      <c r="AID97" s="7"/>
      <c r="AIE97" s="7"/>
      <c r="AIF97" s="7"/>
      <c r="AIG97" s="7"/>
      <c r="AIH97" s="7"/>
      <c r="AII97" s="7"/>
      <c r="AIJ97" s="7"/>
      <c r="AIK97" s="7"/>
      <c r="AIL97" s="7"/>
      <c r="AIM97" s="7"/>
      <c r="AIN97" s="7"/>
      <c r="AIO97" s="7"/>
      <c r="AIP97" s="7"/>
      <c r="AIQ97" s="7"/>
      <c r="AIR97" s="7"/>
      <c r="AIS97" s="7"/>
      <c r="AIT97" s="7"/>
      <c r="AIU97" s="7"/>
      <c r="AIV97" s="7"/>
      <c r="AIW97" s="7"/>
      <c r="AIX97" s="7"/>
      <c r="AIY97" s="7"/>
      <c r="AIZ97" s="7"/>
      <c r="AJA97" s="7"/>
      <c r="AJB97" s="7"/>
      <c r="AJC97" s="7"/>
      <c r="AJD97" s="7"/>
      <c r="AJE97" s="7"/>
      <c r="AJF97" s="7"/>
      <c r="AJG97" s="7"/>
      <c r="AJH97" s="7"/>
      <c r="AJI97" s="7"/>
      <c r="AJJ97" s="7"/>
      <c r="AJK97" s="7"/>
      <c r="AJL97" s="7"/>
      <c r="AJM97" s="7"/>
      <c r="AJN97" s="7"/>
      <c r="AJO97" s="7"/>
      <c r="AJP97" s="7"/>
      <c r="AJQ97" s="7"/>
      <c r="AJR97" s="7"/>
      <c r="AJS97" s="7"/>
      <c r="AJT97" s="7"/>
      <c r="AJU97" s="7"/>
      <c r="AJV97" s="7"/>
      <c r="AJW97" s="7"/>
      <c r="AJX97" s="7"/>
      <c r="AJY97" s="7"/>
      <c r="AJZ97" s="7"/>
      <c r="AKA97" s="7"/>
      <c r="AKB97" s="7"/>
      <c r="AKC97" s="7"/>
      <c r="AKD97" s="7"/>
      <c r="AKE97" s="7"/>
      <c r="AKF97" s="7"/>
      <c r="AKG97" s="7"/>
      <c r="AKH97" s="7"/>
      <c r="AKI97" s="7"/>
      <c r="AKJ97" s="7"/>
      <c r="AKK97" s="7"/>
      <c r="AKL97" s="7"/>
      <c r="AKM97" s="7"/>
      <c r="AKN97" s="7"/>
      <c r="AKO97" s="7"/>
      <c r="AKP97" s="7"/>
      <c r="AKQ97" s="7"/>
      <c r="AKR97" s="7"/>
      <c r="AKS97" s="7"/>
      <c r="AKT97" s="7"/>
      <c r="AKU97" s="7"/>
      <c r="AKV97" s="7"/>
      <c r="AKW97" s="7"/>
      <c r="AKX97" s="7"/>
      <c r="AKY97" s="7"/>
      <c r="AKZ97" s="7"/>
      <c r="ALA97" s="7"/>
      <c r="ALB97" s="7"/>
      <c r="ALC97" s="7"/>
      <c r="ALD97" s="7"/>
      <c r="ALE97" s="7"/>
      <c r="ALF97" s="7"/>
      <c r="ALG97" s="7"/>
      <c r="ALH97" s="7"/>
      <c r="ALI97" s="7"/>
      <c r="ALJ97" s="7"/>
      <c r="ALK97" s="7"/>
      <c r="ALL97" s="7"/>
      <c r="ALM97" s="7"/>
      <c r="ALN97" s="7"/>
      <c r="ALO97" s="7"/>
      <c r="ALP97" s="7"/>
      <c r="ALQ97" s="7"/>
      <c r="ALR97" s="7"/>
      <c r="ALS97" s="7"/>
      <c r="ALT97" s="7"/>
      <c r="ALU97" s="7"/>
      <c r="ALV97" s="7"/>
      <c r="ALW97" s="7"/>
      <c r="ALX97" s="7"/>
      <c r="ALY97" s="7"/>
      <c r="ALZ97" s="7"/>
      <c r="AMA97" s="7"/>
      <c r="AMB97" s="7"/>
      <c r="AMC97" s="7"/>
      <c r="AMD97" s="7"/>
      <c r="AME97" s="7"/>
      <c r="AMF97" s="7"/>
      <c r="AMG97" s="7"/>
      <c r="AMH97" s="7"/>
      <c r="AMI97" s="7"/>
      <c r="AMJ97" s="7"/>
      <c r="AMK97" s="7"/>
      <c r="AML97" s="7"/>
      <c r="AMM97" s="7"/>
      <c r="AMN97" s="7"/>
      <c r="AMO97" s="7"/>
      <c r="AMP97" s="7"/>
      <c r="AMQ97" s="7"/>
      <c r="AMR97" s="7"/>
      <c r="AMS97" s="7"/>
      <c r="AMT97" s="7"/>
      <c r="AMU97" s="7"/>
      <c r="AMV97" s="7"/>
      <c r="AMW97" s="7"/>
      <c r="AMX97" s="7"/>
      <c r="AMY97" s="7"/>
      <c r="AMZ97" s="7"/>
      <c r="ANA97" s="7"/>
      <c r="ANB97" s="7"/>
      <c r="ANC97" s="7"/>
      <c r="AND97" s="7"/>
      <c r="ANE97" s="7"/>
      <c r="ANF97" s="7"/>
      <c r="ANG97" s="7"/>
      <c r="ANH97" s="7"/>
      <c r="ANI97" s="7"/>
      <c r="ANJ97" s="7"/>
      <c r="ANK97" s="7"/>
      <c r="ANL97" s="7"/>
      <c r="ANM97" s="7"/>
      <c r="ANN97" s="7"/>
      <c r="ANO97" s="7"/>
      <c r="ANP97" s="7"/>
      <c r="ANQ97" s="7"/>
      <c r="ANR97" s="7"/>
      <c r="ANS97" s="7"/>
      <c r="ANT97" s="7"/>
      <c r="ANU97" s="7"/>
      <c r="ANV97" s="7"/>
      <c r="ANW97" s="7"/>
      <c r="ANX97" s="7"/>
      <c r="ANY97" s="7"/>
      <c r="ANZ97" s="7"/>
      <c r="AOA97" s="7"/>
      <c r="AOB97" s="7"/>
      <c r="AOC97" s="7"/>
      <c r="AOD97" s="7"/>
      <c r="AOE97" s="7"/>
      <c r="AOF97" s="7"/>
      <c r="AOG97" s="7"/>
      <c r="AOH97" s="7"/>
      <c r="AOI97" s="7"/>
      <c r="AOJ97" s="7"/>
      <c r="AOK97" s="7"/>
      <c r="AOL97" s="7"/>
      <c r="AOM97" s="7"/>
      <c r="AON97" s="7"/>
      <c r="AOO97" s="7"/>
      <c r="AOP97" s="7"/>
      <c r="AOQ97" s="7"/>
      <c r="AOR97" s="7"/>
      <c r="AOS97" s="7"/>
      <c r="AOT97" s="7"/>
      <c r="AOU97" s="7"/>
      <c r="AOV97" s="7"/>
      <c r="AOW97" s="7"/>
      <c r="AOX97" s="7"/>
      <c r="AOY97" s="7"/>
      <c r="AOZ97" s="7"/>
      <c r="APA97" s="7"/>
      <c r="APB97" s="7"/>
      <c r="APC97" s="7"/>
      <c r="APD97" s="7"/>
      <c r="APE97" s="7"/>
      <c r="APF97" s="7"/>
      <c r="APG97" s="7"/>
      <c r="APH97" s="7"/>
      <c r="API97" s="7"/>
      <c r="APJ97" s="7"/>
      <c r="APK97" s="7"/>
      <c r="APL97" s="7"/>
      <c r="APM97" s="7"/>
      <c r="APN97" s="7"/>
      <c r="APO97" s="7"/>
      <c r="APP97" s="7"/>
      <c r="APQ97" s="7"/>
      <c r="APR97" s="7"/>
      <c r="APS97" s="7"/>
      <c r="APT97" s="7"/>
      <c r="APU97" s="7"/>
      <c r="APV97" s="7"/>
      <c r="APW97" s="7"/>
      <c r="APX97" s="7"/>
      <c r="APY97" s="7"/>
      <c r="APZ97" s="7"/>
      <c r="AQA97" s="7"/>
      <c r="AQB97" s="7"/>
      <c r="AQC97" s="7"/>
      <c r="AQD97" s="7"/>
      <c r="AQE97" s="7"/>
      <c r="AQF97" s="7"/>
      <c r="AQG97" s="7"/>
      <c r="AQH97" s="7"/>
      <c r="AQI97" s="7"/>
      <c r="AQJ97" s="7"/>
      <c r="AQK97" s="7"/>
      <c r="AQL97" s="7"/>
      <c r="AQM97" s="7"/>
      <c r="AQN97" s="7"/>
      <c r="AQO97" s="7"/>
      <c r="AQP97" s="7"/>
      <c r="AQQ97" s="7"/>
      <c r="AQR97" s="7"/>
      <c r="AQS97" s="7"/>
      <c r="AQT97" s="7"/>
      <c r="AQU97" s="7"/>
      <c r="AQV97" s="7"/>
      <c r="AQW97" s="7"/>
      <c r="AQX97" s="7"/>
      <c r="AQY97" s="7"/>
      <c r="AQZ97" s="7"/>
      <c r="ARA97" s="7"/>
      <c r="ARB97" s="7"/>
      <c r="ARC97" s="7"/>
      <c r="ARD97" s="7"/>
      <c r="ARE97" s="7"/>
      <c r="ARF97" s="7"/>
      <c r="ARG97" s="7"/>
      <c r="ARH97" s="7"/>
      <c r="ARI97" s="7"/>
      <c r="ARJ97" s="7"/>
      <c r="ARK97" s="7"/>
      <c r="ARL97" s="7"/>
      <c r="ARM97" s="7"/>
      <c r="ARN97" s="7"/>
      <c r="ARO97" s="7"/>
      <c r="ARP97" s="7"/>
      <c r="ARQ97" s="7"/>
      <c r="ARR97" s="7"/>
      <c r="ARS97" s="7"/>
      <c r="ART97" s="7"/>
      <c r="ARU97" s="7"/>
      <c r="ARV97" s="7"/>
      <c r="ARW97" s="7"/>
      <c r="ARX97" s="7"/>
      <c r="ARY97" s="7"/>
      <c r="ARZ97" s="7"/>
      <c r="ASA97" s="7"/>
      <c r="ASB97" s="7"/>
      <c r="ASC97" s="7"/>
      <c r="ASD97" s="7"/>
      <c r="ASE97" s="7"/>
      <c r="ASF97" s="7"/>
      <c r="ASG97" s="7"/>
      <c r="ASH97" s="7"/>
      <c r="ASI97" s="7"/>
      <c r="ASJ97" s="7"/>
      <c r="ASK97" s="7"/>
      <c r="ASL97" s="7"/>
      <c r="ASM97" s="7"/>
      <c r="ASN97" s="7"/>
      <c r="ASO97" s="7"/>
      <c r="ASP97" s="7"/>
      <c r="ASQ97" s="7"/>
      <c r="ASR97" s="7"/>
      <c r="ASS97" s="7"/>
      <c r="AST97" s="7"/>
      <c r="ASU97" s="7"/>
      <c r="ASV97" s="7"/>
      <c r="ASW97" s="7"/>
      <c r="ASX97" s="7"/>
      <c r="ASY97" s="7"/>
      <c r="ASZ97" s="7"/>
      <c r="ATA97" s="7"/>
      <c r="ATB97" s="7"/>
      <c r="ATC97" s="7"/>
      <c r="ATD97" s="7"/>
      <c r="ATE97" s="7"/>
      <c r="ATF97" s="7"/>
      <c r="ATG97" s="7"/>
      <c r="ATH97" s="7"/>
      <c r="ATI97" s="7"/>
      <c r="ATJ97" s="7"/>
      <c r="ATK97" s="7"/>
      <c r="ATL97" s="7"/>
      <c r="ATM97" s="7"/>
      <c r="ATN97" s="7"/>
      <c r="ATO97" s="7"/>
      <c r="ATP97" s="7"/>
      <c r="ATQ97" s="7"/>
      <c r="ATR97" s="7"/>
      <c r="ATS97" s="7"/>
      <c r="ATT97" s="7"/>
      <c r="ATU97" s="7"/>
      <c r="ATV97" s="7"/>
      <c r="ATW97" s="7"/>
      <c r="ATX97" s="7"/>
      <c r="ATY97" s="7"/>
      <c r="ATZ97" s="7"/>
      <c r="AUA97" s="7"/>
      <c r="AUB97" s="7"/>
      <c r="AUC97" s="7"/>
      <c r="AUD97" s="7"/>
      <c r="AUE97" s="7"/>
      <c r="AUF97" s="7"/>
      <c r="AUG97" s="7"/>
      <c r="AUH97" s="7"/>
      <c r="AUI97" s="7"/>
      <c r="AUJ97" s="7"/>
      <c r="AUK97" s="7"/>
      <c r="AUL97" s="7"/>
      <c r="AUM97" s="7"/>
      <c r="AUN97" s="7"/>
      <c r="AUO97" s="7"/>
      <c r="AUP97" s="7"/>
      <c r="AUQ97" s="7"/>
      <c r="AUR97" s="7"/>
      <c r="AUS97" s="7"/>
      <c r="AUT97" s="7"/>
      <c r="AUU97" s="7"/>
      <c r="AUV97" s="7"/>
      <c r="AUW97" s="7"/>
      <c r="AUX97" s="7"/>
      <c r="AUY97" s="7"/>
      <c r="AUZ97" s="7"/>
      <c r="AVA97" s="7"/>
      <c r="AVB97" s="7"/>
      <c r="AVC97" s="7"/>
      <c r="AVD97" s="7"/>
      <c r="AVE97" s="7"/>
      <c r="AVF97" s="7"/>
      <c r="AVG97" s="7"/>
      <c r="AVH97" s="7"/>
      <c r="AVI97" s="7"/>
    </row>
    <row r="98" spans="1:1257" s="11" customFormat="1">
      <c r="A98" s="9" t="s">
        <v>42</v>
      </c>
      <c r="B98" s="9" t="s">
        <v>378</v>
      </c>
      <c r="C98" s="9">
        <v>7965693</v>
      </c>
      <c r="D98" s="9">
        <v>13772122</v>
      </c>
      <c r="E98" s="9">
        <v>8783111</v>
      </c>
      <c r="F98" s="9">
        <v>19170506</v>
      </c>
      <c r="G98" s="9">
        <v>0.47560000000000002</v>
      </c>
      <c r="H98" s="9">
        <v>0.58194000000000001</v>
      </c>
      <c r="I98" s="9">
        <v>0.36643999999999999</v>
      </c>
      <c r="J98" s="9">
        <v>0.68579999999999997</v>
      </c>
      <c r="K98" s="9">
        <v>0.41805999999999999</v>
      </c>
      <c r="L98" s="9">
        <v>0.63356000000000001</v>
      </c>
      <c r="M98" s="9">
        <v>18001</v>
      </c>
      <c r="N98" s="9">
        <v>18008</v>
      </c>
      <c r="O98" s="9">
        <v>3985944576</v>
      </c>
      <c r="P98" s="9">
        <v>4219817984</v>
      </c>
      <c r="Q98" s="9">
        <v>184063</v>
      </c>
      <c r="R98" s="9">
        <v>90082</v>
      </c>
      <c r="S98" s="9">
        <v>1449652224</v>
      </c>
      <c r="T98" s="9">
        <v>2987491328</v>
      </c>
      <c r="U98" s="9" t="s">
        <v>280</v>
      </c>
      <c r="V98" s="9" t="s">
        <v>315</v>
      </c>
      <c r="W98" s="9" t="s">
        <v>235</v>
      </c>
      <c r="X98" s="9" t="s">
        <v>665</v>
      </c>
      <c r="Y98" s="9" t="s">
        <v>666</v>
      </c>
      <c r="Z98" s="9" t="s">
        <v>667</v>
      </c>
      <c r="AA98" s="9" t="s">
        <v>281</v>
      </c>
      <c r="AB98" s="9" t="s">
        <v>382</v>
      </c>
      <c r="AC98" s="9" t="s">
        <v>147</v>
      </c>
      <c r="AD98" s="9">
        <f t="shared" si="1"/>
        <v>0.51104666666666665</v>
      </c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/>
      <c r="ABA98" s="7"/>
      <c r="ABB98" s="7"/>
      <c r="ABC98" s="7"/>
      <c r="ABD98" s="7"/>
      <c r="ABE98" s="7"/>
      <c r="ABF98" s="7"/>
      <c r="ABG98" s="7"/>
      <c r="ABH98" s="7"/>
      <c r="ABI98" s="7"/>
      <c r="ABJ98" s="7"/>
      <c r="ABK98" s="7"/>
      <c r="ABL98" s="7"/>
      <c r="ABM98" s="7"/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/>
      <c r="ABZ98" s="7"/>
      <c r="ACA98" s="7"/>
      <c r="ACB98" s="7"/>
      <c r="ACC98" s="7"/>
      <c r="ACD98" s="7"/>
      <c r="ACE98" s="7"/>
      <c r="ACF98" s="7"/>
      <c r="ACG98" s="7"/>
      <c r="ACH98" s="7"/>
      <c r="ACI98" s="7"/>
      <c r="ACJ98" s="7"/>
      <c r="ACK98" s="7"/>
      <c r="ACL98" s="7"/>
      <c r="ACM98" s="7"/>
      <c r="ACN98" s="7"/>
      <c r="ACO98" s="7"/>
      <c r="ACP98" s="7"/>
      <c r="ACQ98" s="7"/>
      <c r="ACR98" s="7"/>
      <c r="ACS98" s="7"/>
      <c r="ACT98" s="7"/>
      <c r="ACU98" s="7"/>
      <c r="ACV98" s="7"/>
      <c r="ACW98" s="7"/>
      <c r="ACX98" s="7"/>
      <c r="ACY98" s="7"/>
      <c r="ACZ98" s="7"/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/>
      <c r="ADL98" s="7"/>
      <c r="ADM98" s="7"/>
      <c r="ADN98" s="7"/>
      <c r="ADO98" s="7"/>
      <c r="ADP98" s="7"/>
      <c r="ADQ98" s="7"/>
      <c r="ADR98" s="7"/>
      <c r="ADS98" s="7"/>
      <c r="ADT98" s="7"/>
      <c r="ADU98" s="7"/>
      <c r="ADV98" s="7"/>
      <c r="ADW98" s="7"/>
      <c r="ADX98" s="7"/>
      <c r="ADY98" s="7"/>
      <c r="ADZ98" s="7"/>
      <c r="AEA98" s="7"/>
      <c r="AEB98" s="7"/>
      <c r="AEC98" s="7"/>
      <c r="AED98" s="7"/>
      <c r="AEE98" s="7"/>
      <c r="AEF98" s="7"/>
      <c r="AEG98" s="7"/>
      <c r="AEH98" s="7"/>
      <c r="AEI98" s="7"/>
      <c r="AEJ98" s="7"/>
      <c r="AEK98" s="7"/>
      <c r="AEL98" s="7"/>
      <c r="AEM98" s="7"/>
      <c r="AEN98" s="7"/>
      <c r="AEO98" s="7"/>
      <c r="AEP98" s="7"/>
      <c r="AEQ98" s="7"/>
      <c r="AER98" s="7"/>
      <c r="AES98" s="7"/>
      <c r="AET98" s="7"/>
      <c r="AEU98" s="7"/>
      <c r="AEV98" s="7"/>
      <c r="AEW98" s="7"/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/>
      <c r="AFI98" s="7"/>
      <c r="AFJ98" s="7"/>
      <c r="AFK98" s="7"/>
      <c r="AFL98" s="7"/>
      <c r="AFM98" s="7"/>
      <c r="AFN98" s="7"/>
      <c r="AFO98" s="7"/>
      <c r="AFP98" s="7"/>
      <c r="AFQ98" s="7"/>
      <c r="AFR98" s="7"/>
      <c r="AFS98" s="7"/>
      <c r="AFT98" s="7"/>
      <c r="AFU98" s="7"/>
      <c r="AFV98" s="7"/>
      <c r="AFW98" s="7"/>
      <c r="AFX98" s="7"/>
      <c r="AFY98" s="7"/>
      <c r="AFZ98" s="7"/>
      <c r="AGA98" s="7"/>
      <c r="AGB98" s="7"/>
      <c r="AGC98" s="7"/>
      <c r="AGD98" s="7"/>
      <c r="AGE98" s="7"/>
      <c r="AGF98" s="7"/>
      <c r="AGG98" s="7"/>
      <c r="AGH98" s="7"/>
      <c r="AGI98" s="7"/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/>
      <c r="AGW98" s="7"/>
      <c r="AGX98" s="7"/>
      <c r="AGY98" s="7"/>
      <c r="AGZ98" s="7"/>
      <c r="AHA98" s="7"/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7"/>
      <c r="AHQ98" s="7"/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7"/>
      <c r="AIC98" s="7"/>
      <c r="AID98" s="7"/>
      <c r="AIE98" s="7"/>
      <c r="AIF98" s="7"/>
      <c r="AIG98" s="7"/>
      <c r="AIH98" s="7"/>
      <c r="AII98" s="7"/>
      <c r="AIJ98" s="7"/>
      <c r="AIK98" s="7"/>
      <c r="AIL98" s="7"/>
      <c r="AIM98" s="7"/>
      <c r="AIN98" s="7"/>
      <c r="AIO98" s="7"/>
      <c r="AIP98" s="7"/>
      <c r="AIQ98" s="7"/>
      <c r="AIR98" s="7"/>
      <c r="AIS98" s="7"/>
      <c r="AIT98" s="7"/>
      <c r="AIU98" s="7"/>
      <c r="AIV98" s="7"/>
      <c r="AIW98" s="7"/>
      <c r="AIX98" s="7"/>
      <c r="AIY98" s="7"/>
      <c r="AIZ98" s="7"/>
      <c r="AJA98" s="7"/>
      <c r="AJB98" s="7"/>
      <c r="AJC98" s="7"/>
      <c r="AJD98" s="7"/>
      <c r="AJE98" s="7"/>
      <c r="AJF98" s="7"/>
      <c r="AJG98" s="7"/>
      <c r="AJH98" s="7"/>
      <c r="AJI98" s="7"/>
      <c r="AJJ98" s="7"/>
      <c r="AJK98" s="7"/>
      <c r="AJL98" s="7"/>
      <c r="AJM98" s="7"/>
      <c r="AJN98" s="7"/>
      <c r="AJO98" s="7"/>
      <c r="AJP98" s="7"/>
      <c r="AJQ98" s="7"/>
      <c r="AJR98" s="7"/>
      <c r="AJS98" s="7"/>
      <c r="AJT98" s="7"/>
      <c r="AJU98" s="7"/>
      <c r="AJV98" s="7"/>
      <c r="AJW98" s="7"/>
      <c r="AJX98" s="7"/>
      <c r="AJY98" s="7"/>
      <c r="AJZ98" s="7"/>
      <c r="AKA98" s="7"/>
      <c r="AKB98" s="7"/>
      <c r="AKC98" s="7"/>
      <c r="AKD98" s="7"/>
      <c r="AKE98" s="7"/>
      <c r="AKF98" s="7"/>
      <c r="AKG98" s="7"/>
      <c r="AKH98" s="7"/>
      <c r="AKI98" s="7"/>
      <c r="AKJ98" s="7"/>
      <c r="AKK98" s="7"/>
      <c r="AKL98" s="7"/>
      <c r="AKM98" s="7"/>
      <c r="AKN98" s="7"/>
      <c r="AKO98" s="7"/>
      <c r="AKP98" s="7"/>
      <c r="AKQ98" s="7"/>
      <c r="AKR98" s="7"/>
      <c r="AKS98" s="7"/>
      <c r="AKT98" s="7"/>
      <c r="AKU98" s="7"/>
      <c r="AKV98" s="7"/>
      <c r="AKW98" s="7"/>
      <c r="AKX98" s="7"/>
      <c r="AKY98" s="7"/>
      <c r="AKZ98" s="7"/>
      <c r="ALA98" s="7"/>
      <c r="ALB98" s="7"/>
      <c r="ALC98" s="7"/>
      <c r="ALD98" s="7"/>
      <c r="ALE98" s="7"/>
      <c r="ALF98" s="7"/>
      <c r="ALG98" s="7"/>
      <c r="ALH98" s="7"/>
      <c r="ALI98" s="7"/>
      <c r="ALJ98" s="7"/>
      <c r="ALK98" s="7"/>
      <c r="ALL98" s="7"/>
      <c r="ALM98" s="7"/>
      <c r="ALN98" s="7"/>
      <c r="ALO98" s="7"/>
      <c r="ALP98" s="7"/>
      <c r="ALQ98" s="7"/>
      <c r="ALR98" s="7"/>
      <c r="ALS98" s="7"/>
      <c r="ALT98" s="7"/>
      <c r="ALU98" s="7"/>
      <c r="ALV98" s="7"/>
      <c r="ALW98" s="7"/>
      <c r="ALX98" s="7"/>
      <c r="ALY98" s="7"/>
      <c r="ALZ98" s="7"/>
      <c r="AMA98" s="7"/>
      <c r="AMB98" s="7"/>
      <c r="AMC98" s="7"/>
      <c r="AMD98" s="7"/>
      <c r="AME98" s="7"/>
      <c r="AMF98" s="7"/>
      <c r="AMG98" s="7"/>
      <c r="AMH98" s="7"/>
      <c r="AMI98" s="7"/>
      <c r="AMJ98" s="7"/>
      <c r="AMK98" s="7"/>
      <c r="AML98" s="7"/>
      <c r="AMM98" s="7"/>
      <c r="AMN98" s="7"/>
      <c r="AMO98" s="7"/>
      <c r="AMP98" s="7"/>
      <c r="AMQ98" s="7"/>
      <c r="AMR98" s="7"/>
      <c r="AMS98" s="7"/>
      <c r="AMT98" s="7"/>
      <c r="AMU98" s="7"/>
      <c r="AMV98" s="7"/>
      <c r="AMW98" s="7"/>
      <c r="AMX98" s="7"/>
      <c r="AMY98" s="7"/>
      <c r="AMZ98" s="7"/>
      <c r="ANA98" s="7"/>
      <c r="ANB98" s="7"/>
      <c r="ANC98" s="7"/>
      <c r="AND98" s="7"/>
      <c r="ANE98" s="7"/>
      <c r="ANF98" s="7"/>
      <c r="ANG98" s="7"/>
      <c r="ANH98" s="7"/>
      <c r="ANI98" s="7"/>
      <c r="ANJ98" s="7"/>
      <c r="ANK98" s="7"/>
      <c r="ANL98" s="7"/>
      <c r="ANM98" s="7"/>
      <c r="ANN98" s="7"/>
      <c r="ANO98" s="7"/>
      <c r="ANP98" s="7"/>
      <c r="ANQ98" s="7"/>
      <c r="ANR98" s="7"/>
      <c r="ANS98" s="7"/>
      <c r="ANT98" s="7"/>
      <c r="ANU98" s="7"/>
      <c r="ANV98" s="7"/>
      <c r="ANW98" s="7"/>
      <c r="ANX98" s="7"/>
      <c r="ANY98" s="7"/>
      <c r="ANZ98" s="7"/>
      <c r="AOA98" s="7"/>
      <c r="AOB98" s="7"/>
      <c r="AOC98" s="7"/>
      <c r="AOD98" s="7"/>
      <c r="AOE98" s="7"/>
      <c r="AOF98" s="7"/>
      <c r="AOG98" s="7"/>
      <c r="AOH98" s="7"/>
      <c r="AOI98" s="7"/>
      <c r="AOJ98" s="7"/>
      <c r="AOK98" s="7"/>
      <c r="AOL98" s="7"/>
      <c r="AOM98" s="7"/>
      <c r="AON98" s="7"/>
      <c r="AOO98" s="7"/>
      <c r="AOP98" s="7"/>
      <c r="AOQ98" s="7"/>
      <c r="AOR98" s="7"/>
      <c r="AOS98" s="7"/>
      <c r="AOT98" s="7"/>
      <c r="AOU98" s="7"/>
      <c r="AOV98" s="7"/>
      <c r="AOW98" s="7"/>
      <c r="AOX98" s="7"/>
      <c r="AOY98" s="7"/>
      <c r="AOZ98" s="7"/>
      <c r="APA98" s="7"/>
      <c r="APB98" s="7"/>
      <c r="APC98" s="7"/>
      <c r="APD98" s="7"/>
      <c r="APE98" s="7"/>
      <c r="APF98" s="7"/>
      <c r="APG98" s="7"/>
      <c r="APH98" s="7"/>
      <c r="API98" s="7"/>
      <c r="APJ98" s="7"/>
      <c r="APK98" s="7"/>
      <c r="APL98" s="7"/>
      <c r="APM98" s="7"/>
      <c r="APN98" s="7"/>
      <c r="APO98" s="7"/>
      <c r="APP98" s="7"/>
      <c r="APQ98" s="7"/>
      <c r="APR98" s="7"/>
      <c r="APS98" s="7"/>
      <c r="APT98" s="7"/>
      <c r="APU98" s="7"/>
      <c r="APV98" s="7"/>
      <c r="APW98" s="7"/>
      <c r="APX98" s="7"/>
      <c r="APY98" s="7"/>
      <c r="APZ98" s="7"/>
      <c r="AQA98" s="7"/>
      <c r="AQB98" s="7"/>
      <c r="AQC98" s="7"/>
      <c r="AQD98" s="7"/>
      <c r="AQE98" s="7"/>
      <c r="AQF98" s="7"/>
      <c r="AQG98" s="7"/>
      <c r="AQH98" s="7"/>
      <c r="AQI98" s="7"/>
      <c r="AQJ98" s="7"/>
      <c r="AQK98" s="7"/>
      <c r="AQL98" s="7"/>
      <c r="AQM98" s="7"/>
      <c r="AQN98" s="7"/>
      <c r="AQO98" s="7"/>
      <c r="AQP98" s="7"/>
      <c r="AQQ98" s="7"/>
      <c r="AQR98" s="7"/>
      <c r="AQS98" s="7"/>
      <c r="AQT98" s="7"/>
      <c r="AQU98" s="7"/>
      <c r="AQV98" s="7"/>
      <c r="AQW98" s="7"/>
      <c r="AQX98" s="7"/>
      <c r="AQY98" s="7"/>
      <c r="AQZ98" s="7"/>
      <c r="ARA98" s="7"/>
      <c r="ARB98" s="7"/>
      <c r="ARC98" s="7"/>
      <c r="ARD98" s="7"/>
      <c r="ARE98" s="7"/>
      <c r="ARF98" s="7"/>
      <c r="ARG98" s="7"/>
      <c r="ARH98" s="7"/>
      <c r="ARI98" s="7"/>
      <c r="ARJ98" s="7"/>
      <c r="ARK98" s="7"/>
      <c r="ARL98" s="7"/>
      <c r="ARM98" s="7"/>
      <c r="ARN98" s="7"/>
      <c r="ARO98" s="7"/>
      <c r="ARP98" s="7"/>
      <c r="ARQ98" s="7"/>
      <c r="ARR98" s="7"/>
      <c r="ARS98" s="7"/>
      <c r="ART98" s="7"/>
      <c r="ARU98" s="7"/>
      <c r="ARV98" s="7"/>
      <c r="ARW98" s="7"/>
      <c r="ARX98" s="7"/>
      <c r="ARY98" s="7"/>
      <c r="ARZ98" s="7"/>
      <c r="ASA98" s="7"/>
      <c r="ASB98" s="7"/>
      <c r="ASC98" s="7"/>
      <c r="ASD98" s="7"/>
      <c r="ASE98" s="7"/>
      <c r="ASF98" s="7"/>
      <c r="ASG98" s="7"/>
      <c r="ASH98" s="7"/>
      <c r="ASI98" s="7"/>
      <c r="ASJ98" s="7"/>
      <c r="ASK98" s="7"/>
      <c r="ASL98" s="7"/>
      <c r="ASM98" s="7"/>
      <c r="ASN98" s="7"/>
      <c r="ASO98" s="7"/>
      <c r="ASP98" s="7"/>
      <c r="ASQ98" s="7"/>
      <c r="ASR98" s="7"/>
      <c r="ASS98" s="7"/>
      <c r="AST98" s="7"/>
      <c r="ASU98" s="7"/>
      <c r="ASV98" s="7"/>
      <c r="ASW98" s="7"/>
      <c r="ASX98" s="7"/>
      <c r="ASY98" s="7"/>
      <c r="ASZ98" s="7"/>
      <c r="ATA98" s="7"/>
      <c r="ATB98" s="7"/>
      <c r="ATC98" s="7"/>
      <c r="ATD98" s="7"/>
      <c r="ATE98" s="7"/>
      <c r="ATF98" s="7"/>
      <c r="ATG98" s="7"/>
      <c r="ATH98" s="7"/>
      <c r="ATI98" s="7"/>
      <c r="ATJ98" s="7"/>
      <c r="ATK98" s="7"/>
      <c r="ATL98" s="7"/>
      <c r="ATM98" s="7"/>
      <c r="ATN98" s="7"/>
      <c r="ATO98" s="7"/>
      <c r="ATP98" s="7"/>
      <c r="ATQ98" s="7"/>
      <c r="ATR98" s="7"/>
      <c r="ATS98" s="7"/>
      <c r="ATT98" s="7"/>
      <c r="ATU98" s="7"/>
      <c r="ATV98" s="7"/>
      <c r="ATW98" s="7"/>
      <c r="ATX98" s="7"/>
      <c r="ATY98" s="7"/>
      <c r="ATZ98" s="7"/>
      <c r="AUA98" s="7"/>
      <c r="AUB98" s="7"/>
      <c r="AUC98" s="7"/>
      <c r="AUD98" s="7"/>
      <c r="AUE98" s="7"/>
      <c r="AUF98" s="7"/>
      <c r="AUG98" s="7"/>
      <c r="AUH98" s="7"/>
      <c r="AUI98" s="7"/>
      <c r="AUJ98" s="7"/>
      <c r="AUK98" s="7"/>
      <c r="AUL98" s="7"/>
      <c r="AUM98" s="7"/>
      <c r="AUN98" s="7"/>
      <c r="AUO98" s="7"/>
      <c r="AUP98" s="7"/>
      <c r="AUQ98" s="7"/>
      <c r="AUR98" s="7"/>
      <c r="AUS98" s="7"/>
      <c r="AUT98" s="7"/>
      <c r="AUU98" s="7"/>
      <c r="AUV98" s="7"/>
      <c r="AUW98" s="7"/>
      <c r="AUX98" s="7"/>
      <c r="AUY98" s="7"/>
      <c r="AUZ98" s="7"/>
      <c r="AVA98" s="7"/>
      <c r="AVB98" s="7"/>
      <c r="AVC98" s="7"/>
      <c r="AVD98" s="7"/>
      <c r="AVE98" s="7"/>
      <c r="AVF98" s="7"/>
      <c r="AVG98" s="7"/>
      <c r="AVH98" s="7"/>
      <c r="AVI98" s="7"/>
    </row>
    <row r="99" spans="1:1257" s="11" customFormat="1">
      <c r="A99" s="9" t="s">
        <v>42</v>
      </c>
      <c r="B99" s="9" t="s">
        <v>453</v>
      </c>
      <c r="C99" s="9">
        <v>7960123</v>
      </c>
      <c r="D99" s="9">
        <v>10832666</v>
      </c>
      <c r="E99" s="9">
        <v>8788564</v>
      </c>
      <c r="F99" s="9">
        <v>22110079</v>
      </c>
      <c r="G99" s="9">
        <v>0.47527000000000003</v>
      </c>
      <c r="H99" s="9">
        <v>0.67117000000000004</v>
      </c>
      <c r="I99" s="9">
        <v>0.42357</v>
      </c>
      <c r="J99" s="9">
        <v>0.71557000000000004</v>
      </c>
      <c r="K99" s="9">
        <v>0.32883000000000001</v>
      </c>
      <c r="L99" s="9">
        <v>0.57643</v>
      </c>
      <c r="M99" s="9">
        <v>18056</v>
      </c>
      <c r="N99" s="9">
        <v>21600</v>
      </c>
      <c r="O99" s="9">
        <v>3777740800</v>
      </c>
      <c r="P99" s="9">
        <v>4010393600</v>
      </c>
      <c r="Q99" s="9">
        <v>206291</v>
      </c>
      <c r="R99" s="9">
        <v>236</v>
      </c>
      <c r="S99" s="9">
        <v>1473671168</v>
      </c>
      <c r="T99" s="9">
        <v>2992881664</v>
      </c>
      <c r="U99" s="9" t="s">
        <v>280</v>
      </c>
      <c r="V99" s="9" t="s">
        <v>314</v>
      </c>
      <c r="W99" s="9" t="s">
        <v>223</v>
      </c>
      <c r="X99" s="9" t="s">
        <v>425</v>
      </c>
      <c r="Y99" s="9" t="s">
        <v>426</v>
      </c>
      <c r="Z99" s="9" t="s">
        <v>427</v>
      </c>
      <c r="AA99" s="10" t="s">
        <v>333</v>
      </c>
      <c r="AB99" s="9" t="s">
        <v>378</v>
      </c>
      <c r="AC99" s="9" t="s">
        <v>147</v>
      </c>
      <c r="AD99" s="9">
        <f t="shared" si="1"/>
        <v>0.54057000000000011</v>
      </c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  <c r="AAA99" s="7"/>
      <c r="AAB99" s="7"/>
      <c r="AAC99" s="7"/>
      <c r="AAD99" s="7"/>
      <c r="AAE99" s="7"/>
      <c r="AAF99" s="7"/>
      <c r="AAG99" s="7"/>
      <c r="AAH99" s="7"/>
      <c r="AAI99" s="7"/>
      <c r="AAJ99" s="7"/>
      <c r="AAK99" s="7"/>
      <c r="AAL99" s="7"/>
      <c r="AAM99" s="7"/>
      <c r="AAN99" s="7"/>
      <c r="AAO99" s="7"/>
      <c r="AAP99" s="7"/>
      <c r="AAQ99" s="7"/>
      <c r="AAR99" s="7"/>
      <c r="AAS99" s="7"/>
      <c r="AAT99" s="7"/>
      <c r="AAU99" s="7"/>
      <c r="AAV99" s="7"/>
      <c r="AAW99" s="7"/>
      <c r="AAX99" s="7"/>
      <c r="AAY99" s="7"/>
      <c r="AAZ99" s="7"/>
      <c r="ABA99" s="7"/>
      <c r="ABB99" s="7"/>
      <c r="ABC99" s="7"/>
      <c r="ABD99" s="7"/>
      <c r="ABE99" s="7"/>
      <c r="ABF99" s="7"/>
      <c r="ABG99" s="7"/>
      <c r="ABH99" s="7"/>
      <c r="ABI99" s="7"/>
      <c r="ABJ99" s="7"/>
      <c r="ABK99" s="7"/>
      <c r="ABL99" s="7"/>
      <c r="ABM99" s="7"/>
      <c r="ABN99" s="7"/>
      <c r="ABO99" s="7"/>
      <c r="ABP99" s="7"/>
      <c r="ABQ99" s="7"/>
      <c r="ABR99" s="7"/>
      <c r="ABS99" s="7"/>
      <c r="ABT99" s="7"/>
      <c r="ABU99" s="7"/>
      <c r="ABV99" s="7"/>
      <c r="ABW99" s="7"/>
      <c r="ABX99" s="7"/>
      <c r="ABY99" s="7"/>
      <c r="ABZ99" s="7"/>
      <c r="ACA99" s="7"/>
      <c r="ACB99" s="7"/>
      <c r="ACC99" s="7"/>
      <c r="ACD99" s="7"/>
      <c r="ACE99" s="7"/>
      <c r="ACF99" s="7"/>
      <c r="ACG99" s="7"/>
      <c r="ACH99" s="7"/>
      <c r="ACI99" s="7"/>
      <c r="ACJ99" s="7"/>
      <c r="ACK99" s="7"/>
      <c r="ACL99" s="7"/>
      <c r="ACM99" s="7"/>
      <c r="ACN99" s="7"/>
      <c r="ACO99" s="7"/>
      <c r="ACP99" s="7"/>
      <c r="ACQ99" s="7"/>
      <c r="ACR99" s="7"/>
      <c r="ACS99" s="7"/>
      <c r="ACT99" s="7"/>
      <c r="ACU99" s="7"/>
      <c r="ACV99" s="7"/>
      <c r="ACW99" s="7"/>
      <c r="ACX99" s="7"/>
      <c r="ACY99" s="7"/>
      <c r="ACZ99" s="7"/>
      <c r="ADA99" s="7"/>
      <c r="ADB99" s="7"/>
      <c r="ADC99" s="7"/>
      <c r="ADD99" s="7"/>
      <c r="ADE99" s="7"/>
      <c r="ADF99" s="7"/>
      <c r="ADG99" s="7"/>
      <c r="ADH99" s="7"/>
      <c r="ADI99" s="7"/>
      <c r="ADJ99" s="7"/>
      <c r="ADK99" s="7"/>
      <c r="ADL99" s="7"/>
      <c r="ADM99" s="7"/>
      <c r="ADN99" s="7"/>
      <c r="ADO99" s="7"/>
      <c r="ADP99" s="7"/>
      <c r="ADQ99" s="7"/>
      <c r="ADR99" s="7"/>
      <c r="ADS99" s="7"/>
      <c r="ADT99" s="7"/>
      <c r="ADU99" s="7"/>
      <c r="ADV99" s="7"/>
      <c r="ADW99" s="7"/>
      <c r="ADX99" s="7"/>
      <c r="ADY99" s="7"/>
      <c r="ADZ99" s="7"/>
      <c r="AEA99" s="7"/>
      <c r="AEB99" s="7"/>
      <c r="AEC99" s="7"/>
      <c r="AED99" s="7"/>
      <c r="AEE99" s="7"/>
      <c r="AEF99" s="7"/>
      <c r="AEG99" s="7"/>
      <c r="AEH99" s="7"/>
      <c r="AEI99" s="7"/>
      <c r="AEJ99" s="7"/>
      <c r="AEK99" s="7"/>
      <c r="AEL99" s="7"/>
      <c r="AEM99" s="7"/>
      <c r="AEN99" s="7"/>
      <c r="AEO99" s="7"/>
      <c r="AEP99" s="7"/>
      <c r="AEQ99" s="7"/>
      <c r="AER99" s="7"/>
      <c r="AES99" s="7"/>
      <c r="AET99" s="7"/>
      <c r="AEU99" s="7"/>
      <c r="AEV99" s="7"/>
      <c r="AEW99" s="7"/>
      <c r="AEX99" s="7"/>
      <c r="AEY99" s="7"/>
      <c r="AEZ99" s="7"/>
      <c r="AFA99" s="7"/>
      <c r="AFB99" s="7"/>
      <c r="AFC99" s="7"/>
      <c r="AFD99" s="7"/>
      <c r="AFE99" s="7"/>
      <c r="AFF99" s="7"/>
      <c r="AFG99" s="7"/>
      <c r="AFH99" s="7"/>
      <c r="AFI99" s="7"/>
      <c r="AFJ99" s="7"/>
      <c r="AFK99" s="7"/>
      <c r="AFL99" s="7"/>
      <c r="AFM99" s="7"/>
      <c r="AFN99" s="7"/>
      <c r="AFO99" s="7"/>
      <c r="AFP99" s="7"/>
      <c r="AFQ99" s="7"/>
      <c r="AFR99" s="7"/>
      <c r="AFS99" s="7"/>
      <c r="AFT99" s="7"/>
      <c r="AFU99" s="7"/>
      <c r="AFV99" s="7"/>
      <c r="AFW99" s="7"/>
      <c r="AFX99" s="7"/>
      <c r="AFY99" s="7"/>
      <c r="AFZ99" s="7"/>
      <c r="AGA99" s="7"/>
      <c r="AGB99" s="7"/>
      <c r="AGC99" s="7"/>
      <c r="AGD99" s="7"/>
      <c r="AGE99" s="7"/>
      <c r="AGF99" s="7"/>
      <c r="AGG99" s="7"/>
      <c r="AGH99" s="7"/>
      <c r="AGI99" s="7"/>
      <c r="AGJ99" s="7"/>
      <c r="AGK99" s="7"/>
      <c r="AGL99" s="7"/>
      <c r="AGM99" s="7"/>
      <c r="AGN99" s="7"/>
      <c r="AGO99" s="7"/>
      <c r="AGP99" s="7"/>
      <c r="AGQ99" s="7"/>
      <c r="AGR99" s="7"/>
      <c r="AGS99" s="7"/>
      <c r="AGT99" s="7"/>
      <c r="AGU99" s="7"/>
      <c r="AGV99" s="7"/>
      <c r="AGW99" s="7"/>
      <c r="AGX99" s="7"/>
      <c r="AGY99" s="7"/>
      <c r="AGZ99" s="7"/>
      <c r="AHA99" s="7"/>
      <c r="AHB99" s="7"/>
      <c r="AHC99" s="7"/>
      <c r="AHD99" s="7"/>
      <c r="AHE99" s="7"/>
      <c r="AHF99" s="7"/>
      <c r="AHG99" s="7"/>
      <c r="AHH99" s="7"/>
      <c r="AHI99" s="7"/>
      <c r="AHJ99" s="7"/>
      <c r="AHK99" s="7"/>
      <c r="AHL99" s="7"/>
      <c r="AHM99" s="7"/>
      <c r="AHN99" s="7"/>
      <c r="AHO99" s="7"/>
      <c r="AHP99" s="7"/>
      <c r="AHQ99" s="7"/>
      <c r="AHR99" s="7"/>
      <c r="AHS99" s="7"/>
      <c r="AHT99" s="7"/>
      <c r="AHU99" s="7"/>
      <c r="AHV99" s="7"/>
      <c r="AHW99" s="7"/>
      <c r="AHX99" s="7"/>
      <c r="AHY99" s="7"/>
      <c r="AHZ99" s="7"/>
      <c r="AIA99" s="7"/>
      <c r="AIB99" s="7"/>
      <c r="AIC99" s="7"/>
      <c r="AID99" s="7"/>
      <c r="AIE99" s="7"/>
      <c r="AIF99" s="7"/>
      <c r="AIG99" s="7"/>
      <c r="AIH99" s="7"/>
      <c r="AII99" s="7"/>
      <c r="AIJ99" s="7"/>
      <c r="AIK99" s="7"/>
      <c r="AIL99" s="7"/>
      <c r="AIM99" s="7"/>
      <c r="AIN99" s="7"/>
      <c r="AIO99" s="7"/>
      <c r="AIP99" s="7"/>
      <c r="AIQ99" s="7"/>
      <c r="AIR99" s="7"/>
      <c r="AIS99" s="7"/>
      <c r="AIT99" s="7"/>
      <c r="AIU99" s="7"/>
      <c r="AIV99" s="7"/>
      <c r="AIW99" s="7"/>
      <c r="AIX99" s="7"/>
      <c r="AIY99" s="7"/>
      <c r="AIZ99" s="7"/>
      <c r="AJA99" s="7"/>
      <c r="AJB99" s="7"/>
      <c r="AJC99" s="7"/>
      <c r="AJD99" s="7"/>
      <c r="AJE99" s="7"/>
      <c r="AJF99" s="7"/>
      <c r="AJG99" s="7"/>
      <c r="AJH99" s="7"/>
      <c r="AJI99" s="7"/>
      <c r="AJJ99" s="7"/>
      <c r="AJK99" s="7"/>
      <c r="AJL99" s="7"/>
      <c r="AJM99" s="7"/>
      <c r="AJN99" s="7"/>
      <c r="AJO99" s="7"/>
      <c r="AJP99" s="7"/>
      <c r="AJQ99" s="7"/>
      <c r="AJR99" s="7"/>
      <c r="AJS99" s="7"/>
      <c r="AJT99" s="7"/>
      <c r="AJU99" s="7"/>
      <c r="AJV99" s="7"/>
      <c r="AJW99" s="7"/>
      <c r="AJX99" s="7"/>
      <c r="AJY99" s="7"/>
      <c r="AJZ99" s="7"/>
      <c r="AKA99" s="7"/>
      <c r="AKB99" s="7"/>
      <c r="AKC99" s="7"/>
      <c r="AKD99" s="7"/>
      <c r="AKE99" s="7"/>
      <c r="AKF99" s="7"/>
      <c r="AKG99" s="7"/>
      <c r="AKH99" s="7"/>
      <c r="AKI99" s="7"/>
      <c r="AKJ99" s="7"/>
      <c r="AKK99" s="7"/>
      <c r="AKL99" s="7"/>
      <c r="AKM99" s="7"/>
      <c r="AKN99" s="7"/>
      <c r="AKO99" s="7"/>
      <c r="AKP99" s="7"/>
      <c r="AKQ99" s="7"/>
      <c r="AKR99" s="7"/>
      <c r="AKS99" s="7"/>
      <c r="AKT99" s="7"/>
      <c r="AKU99" s="7"/>
      <c r="AKV99" s="7"/>
      <c r="AKW99" s="7"/>
      <c r="AKX99" s="7"/>
      <c r="AKY99" s="7"/>
      <c r="AKZ99" s="7"/>
      <c r="ALA99" s="7"/>
      <c r="ALB99" s="7"/>
      <c r="ALC99" s="7"/>
      <c r="ALD99" s="7"/>
      <c r="ALE99" s="7"/>
      <c r="ALF99" s="7"/>
      <c r="ALG99" s="7"/>
      <c r="ALH99" s="7"/>
      <c r="ALI99" s="7"/>
      <c r="ALJ99" s="7"/>
      <c r="ALK99" s="7"/>
      <c r="ALL99" s="7"/>
      <c r="ALM99" s="7"/>
      <c r="ALN99" s="7"/>
      <c r="ALO99" s="7"/>
      <c r="ALP99" s="7"/>
      <c r="ALQ99" s="7"/>
      <c r="ALR99" s="7"/>
      <c r="ALS99" s="7"/>
      <c r="ALT99" s="7"/>
      <c r="ALU99" s="7"/>
      <c r="ALV99" s="7"/>
      <c r="ALW99" s="7"/>
      <c r="ALX99" s="7"/>
      <c r="ALY99" s="7"/>
      <c r="ALZ99" s="7"/>
      <c r="AMA99" s="7"/>
      <c r="AMB99" s="7"/>
      <c r="AMC99" s="7"/>
      <c r="AMD99" s="7"/>
      <c r="AME99" s="7"/>
      <c r="AMF99" s="7"/>
      <c r="AMG99" s="7"/>
      <c r="AMH99" s="7"/>
      <c r="AMI99" s="7"/>
      <c r="AMJ99" s="7"/>
      <c r="AMK99" s="7"/>
      <c r="AML99" s="7"/>
      <c r="AMM99" s="7"/>
      <c r="AMN99" s="7"/>
      <c r="AMO99" s="7"/>
      <c r="AMP99" s="7"/>
      <c r="AMQ99" s="7"/>
      <c r="AMR99" s="7"/>
      <c r="AMS99" s="7"/>
      <c r="AMT99" s="7"/>
      <c r="AMU99" s="7"/>
      <c r="AMV99" s="7"/>
      <c r="AMW99" s="7"/>
      <c r="AMX99" s="7"/>
      <c r="AMY99" s="7"/>
      <c r="AMZ99" s="7"/>
      <c r="ANA99" s="7"/>
      <c r="ANB99" s="7"/>
      <c r="ANC99" s="7"/>
      <c r="AND99" s="7"/>
      <c r="ANE99" s="7"/>
      <c r="ANF99" s="7"/>
      <c r="ANG99" s="7"/>
      <c r="ANH99" s="7"/>
      <c r="ANI99" s="7"/>
      <c r="ANJ99" s="7"/>
      <c r="ANK99" s="7"/>
      <c r="ANL99" s="7"/>
      <c r="ANM99" s="7"/>
      <c r="ANN99" s="7"/>
      <c r="ANO99" s="7"/>
      <c r="ANP99" s="7"/>
      <c r="ANQ99" s="7"/>
      <c r="ANR99" s="7"/>
      <c r="ANS99" s="7"/>
      <c r="ANT99" s="7"/>
      <c r="ANU99" s="7"/>
      <c r="ANV99" s="7"/>
      <c r="ANW99" s="7"/>
      <c r="ANX99" s="7"/>
      <c r="ANY99" s="7"/>
      <c r="ANZ99" s="7"/>
      <c r="AOA99" s="7"/>
      <c r="AOB99" s="7"/>
      <c r="AOC99" s="7"/>
      <c r="AOD99" s="7"/>
      <c r="AOE99" s="7"/>
      <c r="AOF99" s="7"/>
      <c r="AOG99" s="7"/>
      <c r="AOH99" s="7"/>
      <c r="AOI99" s="7"/>
      <c r="AOJ99" s="7"/>
      <c r="AOK99" s="7"/>
      <c r="AOL99" s="7"/>
      <c r="AOM99" s="7"/>
      <c r="AON99" s="7"/>
      <c r="AOO99" s="7"/>
      <c r="AOP99" s="7"/>
      <c r="AOQ99" s="7"/>
      <c r="AOR99" s="7"/>
      <c r="AOS99" s="7"/>
      <c r="AOT99" s="7"/>
      <c r="AOU99" s="7"/>
      <c r="AOV99" s="7"/>
      <c r="AOW99" s="7"/>
      <c r="AOX99" s="7"/>
      <c r="AOY99" s="7"/>
      <c r="AOZ99" s="7"/>
      <c r="APA99" s="7"/>
      <c r="APB99" s="7"/>
      <c r="APC99" s="7"/>
      <c r="APD99" s="7"/>
      <c r="APE99" s="7"/>
      <c r="APF99" s="7"/>
      <c r="APG99" s="7"/>
      <c r="APH99" s="7"/>
      <c r="API99" s="7"/>
      <c r="APJ99" s="7"/>
      <c r="APK99" s="7"/>
      <c r="APL99" s="7"/>
      <c r="APM99" s="7"/>
      <c r="APN99" s="7"/>
      <c r="APO99" s="7"/>
      <c r="APP99" s="7"/>
      <c r="APQ99" s="7"/>
      <c r="APR99" s="7"/>
      <c r="APS99" s="7"/>
      <c r="APT99" s="7"/>
      <c r="APU99" s="7"/>
      <c r="APV99" s="7"/>
      <c r="APW99" s="7"/>
      <c r="APX99" s="7"/>
      <c r="APY99" s="7"/>
      <c r="APZ99" s="7"/>
      <c r="AQA99" s="7"/>
      <c r="AQB99" s="7"/>
      <c r="AQC99" s="7"/>
      <c r="AQD99" s="7"/>
      <c r="AQE99" s="7"/>
      <c r="AQF99" s="7"/>
      <c r="AQG99" s="7"/>
      <c r="AQH99" s="7"/>
      <c r="AQI99" s="7"/>
      <c r="AQJ99" s="7"/>
      <c r="AQK99" s="7"/>
      <c r="AQL99" s="7"/>
      <c r="AQM99" s="7"/>
      <c r="AQN99" s="7"/>
      <c r="AQO99" s="7"/>
      <c r="AQP99" s="7"/>
      <c r="AQQ99" s="7"/>
      <c r="AQR99" s="7"/>
      <c r="AQS99" s="7"/>
      <c r="AQT99" s="7"/>
      <c r="AQU99" s="7"/>
      <c r="AQV99" s="7"/>
      <c r="AQW99" s="7"/>
      <c r="AQX99" s="7"/>
      <c r="AQY99" s="7"/>
      <c r="AQZ99" s="7"/>
      <c r="ARA99" s="7"/>
      <c r="ARB99" s="7"/>
      <c r="ARC99" s="7"/>
      <c r="ARD99" s="7"/>
      <c r="ARE99" s="7"/>
      <c r="ARF99" s="7"/>
      <c r="ARG99" s="7"/>
      <c r="ARH99" s="7"/>
      <c r="ARI99" s="7"/>
      <c r="ARJ99" s="7"/>
      <c r="ARK99" s="7"/>
      <c r="ARL99" s="7"/>
      <c r="ARM99" s="7"/>
      <c r="ARN99" s="7"/>
      <c r="ARO99" s="7"/>
      <c r="ARP99" s="7"/>
      <c r="ARQ99" s="7"/>
      <c r="ARR99" s="7"/>
      <c r="ARS99" s="7"/>
      <c r="ART99" s="7"/>
      <c r="ARU99" s="7"/>
      <c r="ARV99" s="7"/>
      <c r="ARW99" s="7"/>
      <c r="ARX99" s="7"/>
      <c r="ARY99" s="7"/>
      <c r="ARZ99" s="7"/>
      <c r="ASA99" s="7"/>
      <c r="ASB99" s="7"/>
      <c r="ASC99" s="7"/>
      <c r="ASD99" s="7"/>
      <c r="ASE99" s="7"/>
      <c r="ASF99" s="7"/>
      <c r="ASG99" s="7"/>
      <c r="ASH99" s="7"/>
      <c r="ASI99" s="7"/>
      <c r="ASJ99" s="7"/>
      <c r="ASK99" s="7"/>
      <c r="ASL99" s="7"/>
      <c r="ASM99" s="7"/>
      <c r="ASN99" s="7"/>
      <c r="ASO99" s="7"/>
      <c r="ASP99" s="7"/>
      <c r="ASQ99" s="7"/>
      <c r="ASR99" s="7"/>
      <c r="ASS99" s="7"/>
      <c r="AST99" s="7"/>
      <c r="ASU99" s="7"/>
      <c r="ASV99" s="7"/>
      <c r="ASW99" s="7"/>
      <c r="ASX99" s="7"/>
      <c r="ASY99" s="7"/>
      <c r="ASZ99" s="7"/>
      <c r="ATA99" s="7"/>
      <c r="ATB99" s="7"/>
      <c r="ATC99" s="7"/>
      <c r="ATD99" s="7"/>
      <c r="ATE99" s="7"/>
      <c r="ATF99" s="7"/>
      <c r="ATG99" s="7"/>
      <c r="ATH99" s="7"/>
      <c r="ATI99" s="7"/>
      <c r="ATJ99" s="7"/>
      <c r="ATK99" s="7"/>
      <c r="ATL99" s="7"/>
      <c r="ATM99" s="7"/>
      <c r="ATN99" s="7"/>
      <c r="ATO99" s="7"/>
      <c r="ATP99" s="7"/>
      <c r="ATQ99" s="7"/>
      <c r="ATR99" s="7"/>
      <c r="ATS99" s="7"/>
      <c r="ATT99" s="7"/>
      <c r="ATU99" s="7"/>
      <c r="ATV99" s="7"/>
      <c r="ATW99" s="7"/>
      <c r="ATX99" s="7"/>
      <c r="ATY99" s="7"/>
      <c r="ATZ99" s="7"/>
      <c r="AUA99" s="7"/>
      <c r="AUB99" s="7"/>
      <c r="AUC99" s="7"/>
      <c r="AUD99" s="7"/>
      <c r="AUE99" s="7"/>
      <c r="AUF99" s="7"/>
      <c r="AUG99" s="7"/>
      <c r="AUH99" s="7"/>
      <c r="AUI99" s="7"/>
      <c r="AUJ99" s="7"/>
      <c r="AUK99" s="7"/>
      <c r="AUL99" s="7"/>
      <c r="AUM99" s="7"/>
      <c r="AUN99" s="7"/>
      <c r="AUO99" s="7"/>
      <c r="AUP99" s="7"/>
      <c r="AUQ99" s="7"/>
      <c r="AUR99" s="7"/>
      <c r="AUS99" s="7"/>
      <c r="AUT99" s="7"/>
      <c r="AUU99" s="7"/>
      <c r="AUV99" s="7"/>
      <c r="AUW99" s="7"/>
      <c r="AUX99" s="7"/>
      <c r="AUY99" s="7"/>
      <c r="AUZ99" s="7"/>
      <c r="AVA99" s="7"/>
      <c r="AVB99" s="7"/>
      <c r="AVC99" s="7"/>
      <c r="AVD99" s="7"/>
      <c r="AVE99" s="7"/>
      <c r="AVF99" s="7"/>
      <c r="AVG99" s="7"/>
      <c r="AVH99" s="7"/>
      <c r="AVI99" s="7"/>
    </row>
    <row r="100" spans="1:1257" s="11" customFormat="1">
      <c r="A100" s="9" t="s">
        <v>42</v>
      </c>
      <c r="B100" s="9" t="s">
        <v>383</v>
      </c>
      <c r="C100" s="9">
        <v>7934754</v>
      </c>
      <c r="D100" s="9">
        <v>13419186</v>
      </c>
      <c r="E100" s="9">
        <v>8813933</v>
      </c>
      <c r="F100" s="9">
        <v>19523559</v>
      </c>
      <c r="G100" s="9">
        <v>0.47375</v>
      </c>
      <c r="H100" s="9">
        <v>0.59265000000000001</v>
      </c>
      <c r="I100" s="9">
        <v>0.37158000000000002</v>
      </c>
      <c r="J100" s="9">
        <v>0.68896999999999997</v>
      </c>
      <c r="K100" s="9">
        <v>0.40734999999999999</v>
      </c>
      <c r="L100" s="9">
        <v>0.62841999999999998</v>
      </c>
      <c r="M100" s="9">
        <v>21603</v>
      </c>
      <c r="N100" s="9">
        <v>28807</v>
      </c>
      <c r="O100" s="9">
        <v>2900996096</v>
      </c>
      <c r="P100" s="9">
        <v>3151474688</v>
      </c>
      <c r="Q100" s="9">
        <v>198224</v>
      </c>
      <c r="R100" s="9">
        <v>190847</v>
      </c>
      <c r="S100" s="9">
        <v>1431437312</v>
      </c>
      <c r="T100" s="9">
        <v>2987851776</v>
      </c>
      <c r="U100" s="9" t="s">
        <v>280</v>
      </c>
      <c r="V100" s="9" t="s">
        <v>318</v>
      </c>
      <c r="W100" s="9" t="s">
        <v>261</v>
      </c>
      <c r="X100" s="9" t="s">
        <v>379</v>
      </c>
      <c r="Y100" s="9" t="s">
        <v>388</v>
      </c>
      <c r="Z100" s="9" t="s">
        <v>389</v>
      </c>
      <c r="AA100" s="9" t="s">
        <v>289</v>
      </c>
      <c r="AB100" s="9" t="s">
        <v>495</v>
      </c>
      <c r="AC100" s="9" t="s">
        <v>147</v>
      </c>
      <c r="AD100" s="9">
        <f t="shared" si="1"/>
        <v>0.51338333333333341</v>
      </c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/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  <c r="AAA100" s="7"/>
      <c r="AAB100" s="7"/>
      <c r="AAC100" s="7"/>
      <c r="AAD100" s="7"/>
      <c r="AAE100" s="7"/>
      <c r="AAF100" s="7"/>
      <c r="AAG100" s="7"/>
      <c r="AAH100" s="7"/>
      <c r="AAI100" s="7"/>
      <c r="AAJ100" s="7"/>
      <c r="AAK100" s="7"/>
      <c r="AAL100" s="7"/>
      <c r="AAM100" s="7"/>
      <c r="AAN100" s="7"/>
      <c r="AAO100" s="7"/>
      <c r="AAP100" s="7"/>
      <c r="AAQ100" s="7"/>
      <c r="AAR100" s="7"/>
      <c r="AAS100" s="7"/>
      <c r="AAT100" s="7"/>
      <c r="AAU100" s="7"/>
      <c r="AAV100" s="7"/>
      <c r="AAW100" s="7"/>
      <c r="AAX100" s="7"/>
      <c r="AAY100" s="7"/>
      <c r="AAZ100" s="7"/>
      <c r="ABA100" s="7"/>
      <c r="ABB100" s="7"/>
      <c r="ABC100" s="7"/>
      <c r="ABD100" s="7"/>
      <c r="ABE100" s="7"/>
      <c r="ABF100" s="7"/>
      <c r="ABG100" s="7"/>
      <c r="ABH100" s="7"/>
      <c r="ABI100" s="7"/>
      <c r="ABJ100" s="7"/>
      <c r="ABK100" s="7"/>
      <c r="ABL100" s="7"/>
      <c r="ABM100" s="7"/>
      <c r="ABN100" s="7"/>
      <c r="ABO100" s="7"/>
      <c r="ABP100" s="7"/>
      <c r="ABQ100" s="7"/>
      <c r="ABR100" s="7"/>
      <c r="ABS100" s="7"/>
      <c r="ABT100" s="7"/>
      <c r="ABU100" s="7"/>
      <c r="ABV100" s="7"/>
      <c r="ABW100" s="7"/>
      <c r="ABX100" s="7"/>
      <c r="ABY100" s="7"/>
      <c r="ABZ100" s="7"/>
      <c r="ACA100" s="7"/>
      <c r="ACB100" s="7"/>
      <c r="ACC100" s="7"/>
      <c r="ACD100" s="7"/>
      <c r="ACE100" s="7"/>
      <c r="ACF100" s="7"/>
      <c r="ACG100" s="7"/>
      <c r="ACH100" s="7"/>
      <c r="ACI100" s="7"/>
      <c r="ACJ100" s="7"/>
      <c r="ACK100" s="7"/>
      <c r="ACL100" s="7"/>
      <c r="ACM100" s="7"/>
      <c r="ACN100" s="7"/>
      <c r="ACO100" s="7"/>
      <c r="ACP100" s="7"/>
      <c r="ACQ100" s="7"/>
      <c r="ACR100" s="7"/>
      <c r="ACS100" s="7"/>
      <c r="ACT100" s="7"/>
      <c r="ACU100" s="7"/>
      <c r="ACV100" s="7"/>
      <c r="ACW100" s="7"/>
      <c r="ACX100" s="7"/>
      <c r="ACY100" s="7"/>
      <c r="ACZ100" s="7"/>
      <c r="ADA100" s="7"/>
      <c r="ADB100" s="7"/>
      <c r="ADC100" s="7"/>
      <c r="ADD100" s="7"/>
      <c r="ADE100" s="7"/>
      <c r="ADF100" s="7"/>
      <c r="ADG100" s="7"/>
      <c r="ADH100" s="7"/>
      <c r="ADI100" s="7"/>
      <c r="ADJ100" s="7"/>
      <c r="ADK100" s="7"/>
      <c r="ADL100" s="7"/>
      <c r="ADM100" s="7"/>
      <c r="ADN100" s="7"/>
      <c r="ADO100" s="7"/>
      <c r="ADP100" s="7"/>
      <c r="ADQ100" s="7"/>
      <c r="ADR100" s="7"/>
      <c r="ADS100" s="7"/>
      <c r="ADT100" s="7"/>
      <c r="ADU100" s="7"/>
      <c r="ADV100" s="7"/>
      <c r="ADW100" s="7"/>
      <c r="ADX100" s="7"/>
      <c r="ADY100" s="7"/>
      <c r="ADZ100" s="7"/>
      <c r="AEA100" s="7"/>
      <c r="AEB100" s="7"/>
      <c r="AEC100" s="7"/>
      <c r="AED100" s="7"/>
      <c r="AEE100" s="7"/>
      <c r="AEF100" s="7"/>
      <c r="AEG100" s="7"/>
      <c r="AEH100" s="7"/>
      <c r="AEI100" s="7"/>
      <c r="AEJ100" s="7"/>
      <c r="AEK100" s="7"/>
      <c r="AEL100" s="7"/>
      <c r="AEM100" s="7"/>
      <c r="AEN100" s="7"/>
      <c r="AEO100" s="7"/>
      <c r="AEP100" s="7"/>
      <c r="AEQ100" s="7"/>
      <c r="AER100" s="7"/>
      <c r="AES100" s="7"/>
      <c r="AET100" s="7"/>
      <c r="AEU100" s="7"/>
      <c r="AEV100" s="7"/>
      <c r="AEW100" s="7"/>
      <c r="AEX100" s="7"/>
      <c r="AEY100" s="7"/>
      <c r="AEZ100" s="7"/>
      <c r="AFA100" s="7"/>
      <c r="AFB100" s="7"/>
      <c r="AFC100" s="7"/>
      <c r="AFD100" s="7"/>
      <c r="AFE100" s="7"/>
      <c r="AFF100" s="7"/>
      <c r="AFG100" s="7"/>
      <c r="AFH100" s="7"/>
      <c r="AFI100" s="7"/>
      <c r="AFJ100" s="7"/>
      <c r="AFK100" s="7"/>
      <c r="AFL100" s="7"/>
      <c r="AFM100" s="7"/>
      <c r="AFN100" s="7"/>
      <c r="AFO100" s="7"/>
      <c r="AFP100" s="7"/>
      <c r="AFQ100" s="7"/>
      <c r="AFR100" s="7"/>
      <c r="AFS100" s="7"/>
      <c r="AFT100" s="7"/>
      <c r="AFU100" s="7"/>
      <c r="AFV100" s="7"/>
      <c r="AFW100" s="7"/>
      <c r="AFX100" s="7"/>
      <c r="AFY100" s="7"/>
      <c r="AFZ100" s="7"/>
      <c r="AGA100" s="7"/>
      <c r="AGB100" s="7"/>
      <c r="AGC100" s="7"/>
      <c r="AGD100" s="7"/>
      <c r="AGE100" s="7"/>
      <c r="AGF100" s="7"/>
      <c r="AGG100" s="7"/>
      <c r="AGH100" s="7"/>
      <c r="AGI100" s="7"/>
      <c r="AGJ100" s="7"/>
      <c r="AGK100" s="7"/>
      <c r="AGL100" s="7"/>
      <c r="AGM100" s="7"/>
      <c r="AGN100" s="7"/>
      <c r="AGO100" s="7"/>
      <c r="AGP100" s="7"/>
      <c r="AGQ100" s="7"/>
      <c r="AGR100" s="7"/>
      <c r="AGS100" s="7"/>
      <c r="AGT100" s="7"/>
      <c r="AGU100" s="7"/>
      <c r="AGV100" s="7"/>
      <c r="AGW100" s="7"/>
      <c r="AGX100" s="7"/>
      <c r="AGY100" s="7"/>
      <c r="AGZ100" s="7"/>
      <c r="AHA100" s="7"/>
      <c r="AHB100" s="7"/>
      <c r="AHC100" s="7"/>
      <c r="AHD100" s="7"/>
      <c r="AHE100" s="7"/>
      <c r="AHF100" s="7"/>
      <c r="AHG100" s="7"/>
      <c r="AHH100" s="7"/>
      <c r="AHI100" s="7"/>
      <c r="AHJ100" s="7"/>
      <c r="AHK100" s="7"/>
      <c r="AHL100" s="7"/>
      <c r="AHM100" s="7"/>
      <c r="AHN100" s="7"/>
      <c r="AHO100" s="7"/>
      <c r="AHP100" s="7"/>
      <c r="AHQ100" s="7"/>
      <c r="AHR100" s="7"/>
      <c r="AHS100" s="7"/>
      <c r="AHT100" s="7"/>
      <c r="AHU100" s="7"/>
      <c r="AHV100" s="7"/>
      <c r="AHW100" s="7"/>
      <c r="AHX100" s="7"/>
      <c r="AHY100" s="7"/>
      <c r="AHZ100" s="7"/>
      <c r="AIA100" s="7"/>
      <c r="AIB100" s="7"/>
      <c r="AIC100" s="7"/>
      <c r="AID100" s="7"/>
      <c r="AIE100" s="7"/>
      <c r="AIF100" s="7"/>
      <c r="AIG100" s="7"/>
      <c r="AIH100" s="7"/>
      <c r="AII100" s="7"/>
      <c r="AIJ100" s="7"/>
      <c r="AIK100" s="7"/>
      <c r="AIL100" s="7"/>
      <c r="AIM100" s="7"/>
      <c r="AIN100" s="7"/>
      <c r="AIO100" s="7"/>
      <c r="AIP100" s="7"/>
      <c r="AIQ100" s="7"/>
      <c r="AIR100" s="7"/>
      <c r="AIS100" s="7"/>
      <c r="AIT100" s="7"/>
      <c r="AIU100" s="7"/>
      <c r="AIV100" s="7"/>
      <c r="AIW100" s="7"/>
      <c r="AIX100" s="7"/>
      <c r="AIY100" s="7"/>
      <c r="AIZ100" s="7"/>
      <c r="AJA100" s="7"/>
      <c r="AJB100" s="7"/>
      <c r="AJC100" s="7"/>
      <c r="AJD100" s="7"/>
      <c r="AJE100" s="7"/>
      <c r="AJF100" s="7"/>
      <c r="AJG100" s="7"/>
      <c r="AJH100" s="7"/>
      <c r="AJI100" s="7"/>
      <c r="AJJ100" s="7"/>
      <c r="AJK100" s="7"/>
      <c r="AJL100" s="7"/>
      <c r="AJM100" s="7"/>
      <c r="AJN100" s="7"/>
      <c r="AJO100" s="7"/>
      <c r="AJP100" s="7"/>
      <c r="AJQ100" s="7"/>
      <c r="AJR100" s="7"/>
      <c r="AJS100" s="7"/>
      <c r="AJT100" s="7"/>
      <c r="AJU100" s="7"/>
      <c r="AJV100" s="7"/>
      <c r="AJW100" s="7"/>
      <c r="AJX100" s="7"/>
      <c r="AJY100" s="7"/>
      <c r="AJZ100" s="7"/>
      <c r="AKA100" s="7"/>
      <c r="AKB100" s="7"/>
      <c r="AKC100" s="7"/>
      <c r="AKD100" s="7"/>
      <c r="AKE100" s="7"/>
      <c r="AKF100" s="7"/>
      <c r="AKG100" s="7"/>
      <c r="AKH100" s="7"/>
      <c r="AKI100" s="7"/>
      <c r="AKJ100" s="7"/>
      <c r="AKK100" s="7"/>
      <c r="AKL100" s="7"/>
      <c r="AKM100" s="7"/>
      <c r="AKN100" s="7"/>
      <c r="AKO100" s="7"/>
      <c r="AKP100" s="7"/>
      <c r="AKQ100" s="7"/>
      <c r="AKR100" s="7"/>
      <c r="AKS100" s="7"/>
      <c r="AKT100" s="7"/>
      <c r="AKU100" s="7"/>
      <c r="AKV100" s="7"/>
      <c r="AKW100" s="7"/>
      <c r="AKX100" s="7"/>
      <c r="AKY100" s="7"/>
      <c r="AKZ100" s="7"/>
      <c r="ALA100" s="7"/>
      <c r="ALB100" s="7"/>
      <c r="ALC100" s="7"/>
      <c r="ALD100" s="7"/>
      <c r="ALE100" s="7"/>
      <c r="ALF100" s="7"/>
      <c r="ALG100" s="7"/>
      <c r="ALH100" s="7"/>
      <c r="ALI100" s="7"/>
      <c r="ALJ100" s="7"/>
      <c r="ALK100" s="7"/>
      <c r="ALL100" s="7"/>
      <c r="ALM100" s="7"/>
      <c r="ALN100" s="7"/>
      <c r="ALO100" s="7"/>
      <c r="ALP100" s="7"/>
      <c r="ALQ100" s="7"/>
      <c r="ALR100" s="7"/>
      <c r="ALS100" s="7"/>
      <c r="ALT100" s="7"/>
      <c r="ALU100" s="7"/>
      <c r="ALV100" s="7"/>
      <c r="ALW100" s="7"/>
      <c r="ALX100" s="7"/>
      <c r="ALY100" s="7"/>
      <c r="ALZ100" s="7"/>
      <c r="AMA100" s="7"/>
      <c r="AMB100" s="7"/>
      <c r="AMC100" s="7"/>
      <c r="AMD100" s="7"/>
      <c r="AME100" s="7"/>
      <c r="AMF100" s="7"/>
      <c r="AMG100" s="7"/>
      <c r="AMH100" s="7"/>
      <c r="AMI100" s="7"/>
      <c r="AMJ100" s="7"/>
      <c r="AMK100" s="7"/>
      <c r="AML100" s="7"/>
      <c r="AMM100" s="7"/>
      <c r="AMN100" s="7"/>
      <c r="AMO100" s="7"/>
      <c r="AMP100" s="7"/>
      <c r="AMQ100" s="7"/>
      <c r="AMR100" s="7"/>
      <c r="AMS100" s="7"/>
      <c r="AMT100" s="7"/>
      <c r="AMU100" s="7"/>
      <c r="AMV100" s="7"/>
      <c r="AMW100" s="7"/>
      <c r="AMX100" s="7"/>
      <c r="AMY100" s="7"/>
      <c r="AMZ100" s="7"/>
      <c r="ANA100" s="7"/>
      <c r="ANB100" s="7"/>
      <c r="ANC100" s="7"/>
      <c r="AND100" s="7"/>
      <c r="ANE100" s="7"/>
      <c r="ANF100" s="7"/>
      <c r="ANG100" s="7"/>
      <c r="ANH100" s="7"/>
      <c r="ANI100" s="7"/>
      <c r="ANJ100" s="7"/>
      <c r="ANK100" s="7"/>
      <c r="ANL100" s="7"/>
      <c r="ANM100" s="7"/>
      <c r="ANN100" s="7"/>
      <c r="ANO100" s="7"/>
      <c r="ANP100" s="7"/>
      <c r="ANQ100" s="7"/>
      <c r="ANR100" s="7"/>
      <c r="ANS100" s="7"/>
      <c r="ANT100" s="7"/>
      <c r="ANU100" s="7"/>
      <c r="ANV100" s="7"/>
      <c r="ANW100" s="7"/>
      <c r="ANX100" s="7"/>
      <c r="ANY100" s="7"/>
      <c r="ANZ100" s="7"/>
      <c r="AOA100" s="7"/>
      <c r="AOB100" s="7"/>
      <c r="AOC100" s="7"/>
      <c r="AOD100" s="7"/>
      <c r="AOE100" s="7"/>
      <c r="AOF100" s="7"/>
      <c r="AOG100" s="7"/>
      <c r="AOH100" s="7"/>
      <c r="AOI100" s="7"/>
      <c r="AOJ100" s="7"/>
      <c r="AOK100" s="7"/>
      <c r="AOL100" s="7"/>
      <c r="AOM100" s="7"/>
      <c r="AON100" s="7"/>
      <c r="AOO100" s="7"/>
      <c r="AOP100" s="7"/>
      <c r="AOQ100" s="7"/>
      <c r="AOR100" s="7"/>
      <c r="AOS100" s="7"/>
      <c r="AOT100" s="7"/>
      <c r="AOU100" s="7"/>
      <c r="AOV100" s="7"/>
      <c r="AOW100" s="7"/>
      <c r="AOX100" s="7"/>
      <c r="AOY100" s="7"/>
      <c r="AOZ100" s="7"/>
      <c r="APA100" s="7"/>
      <c r="APB100" s="7"/>
      <c r="APC100" s="7"/>
      <c r="APD100" s="7"/>
      <c r="APE100" s="7"/>
      <c r="APF100" s="7"/>
      <c r="APG100" s="7"/>
      <c r="APH100" s="7"/>
      <c r="API100" s="7"/>
      <c r="APJ100" s="7"/>
      <c r="APK100" s="7"/>
      <c r="APL100" s="7"/>
      <c r="APM100" s="7"/>
      <c r="APN100" s="7"/>
      <c r="APO100" s="7"/>
      <c r="APP100" s="7"/>
      <c r="APQ100" s="7"/>
      <c r="APR100" s="7"/>
      <c r="APS100" s="7"/>
      <c r="APT100" s="7"/>
      <c r="APU100" s="7"/>
      <c r="APV100" s="7"/>
      <c r="APW100" s="7"/>
      <c r="APX100" s="7"/>
      <c r="APY100" s="7"/>
      <c r="APZ100" s="7"/>
      <c r="AQA100" s="7"/>
      <c r="AQB100" s="7"/>
      <c r="AQC100" s="7"/>
      <c r="AQD100" s="7"/>
      <c r="AQE100" s="7"/>
      <c r="AQF100" s="7"/>
      <c r="AQG100" s="7"/>
      <c r="AQH100" s="7"/>
      <c r="AQI100" s="7"/>
      <c r="AQJ100" s="7"/>
      <c r="AQK100" s="7"/>
      <c r="AQL100" s="7"/>
      <c r="AQM100" s="7"/>
      <c r="AQN100" s="7"/>
      <c r="AQO100" s="7"/>
      <c r="AQP100" s="7"/>
      <c r="AQQ100" s="7"/>
      <c r="AQR100" s="7"/>
      <c r="AQS100" s="7"/>
      <c r="AQT100" s="7"/>
      <c r="AQU100" s="7"/>
      <c r="AQV100" s="7"/>
      <c r="AQW100" s="7"/>
      <c r="AQX100" s="7"/>
      <c r="AQY100" s="7"/>
      <c r="AQZ100" s="7"/>
      <c r="ARA100" s="7"/>
      <c r="ARB100" s="7"/>
      <c r="ARC100" s="7"/>
      <c r="ARD100" s="7"/>
      <c r="ARE100" s="7"/>
      <c r="ARF100" s="7"/>
      <c r="ARG100" s="7"/>
      <c r="ARH100" s="7"/>
      <c r="ARI100" s="7"/>
      <c r="ARJ100" s="7"/>
      <c r="ARK100" s="7"/>
      <c r="ARL100" s="7"/>
      <c r="ARM100" s="7"/>
      <c r="ARN100" s="7"/>
      <c r="ARO100" s="7"/>
      <c r="ARP100" s="7"/>
      <c r="ARQ100" s="7"/>
      <c r="ARR100" s="7"/>
      <c r="ARS100" s="7"/>
      <c r="ART100" s="7"/>
      <c r="ARU100" s="7"/>
      <c r="ARV100" s="7"/>
      <c r="ARW100" s="7"/>
      <c r="ARX100" s="7"/>
      <c r="ARY100" s="7"/>
      <c r="ARZ100" s="7"/>
      <c r="ASA100" s="7"/>
      <c r="ASB100" s="7"/>
      <c r="ASC100" s="7"/>
      <c r="ASD100" s="7"/>
      <c r="ASE100" s="7"/>
      <c r="ASF100" s="7"/>
      <c r="ASG100" s="7"/>
      <c r="ASH100" s="7"/>
      <c r="ASI100" s="7"/>
      <c r="ASJ100" s="7"/>
      <c r="ASK100" s="7"/>
      <c r="ASL100" s="7"/>
      <c r="ASM100" s="7"/>
      <c r="ASN100" s="7"/>
      <c r="ASO100" s="7"/>
      <c r="ASP100" s="7"/>
      <c r="ASQ100" s="7"/>
      <c r="ASR100" s="7"/>
      <c r="ASS100" s="7"/>
      <c r="AST100" s="7"/>
      <c r="ASU100" s="7"/>
      <c r="ASV100" s="7"/>
      <c r="ASW100" s="7"/>
      <c r="ASX100" s="7"/>
      <c r="ASY100" s="7"/>
      <c r="ASZ100" s="7"/>
      <c r="ATA100" s="7"/>
      <c r="ATB100" s="7"/>
      <c r="ATC100" s="7"/>
      <c r="ATD100" s="7"/>
      <c r="ATE100" s="7"/>
      <c r="ATF100" s="7"/>
      <c r="ATG100" s="7"/>
      <c r="ATH100" s="7"/>
      <c r="ATI100" s="7"/>
      <c r="ATJ100" s="7"/>
      <c r="ATK100" s="7"/>
      <c r="ATL100" s="7"/>
      <c r="ATM100" s="7"/>
      <c r="ATN100" s="7"/>
      <c r="ATO100" s="7"/>
      <c r="ATP100" s="7"/>
      <c r="ATQ100" s="7"/>
      <c r="ATR100" s="7"/>
      <c r="ATS100" s="7"/>
      <c r="ATT100" s="7"/>
      <c r="ATU100" s="7"/>
      <c r="ATV100" s="7"/>
      <c r="ATW100" s="7"/>
      <c r="ATX100" s="7"/>
      <c r="ATY100" s="7"/>
      <c r="ATZ100" s="7"/>
      <c r="AUA100" s="7"/>
      <c r="AUB100" s="7"/>
      <c r="AUC100" s="7"/>
      <c r="AUD100" s="7"/>
      <c r="AUE100" s="7"/>
      <c r="AUF100" s="7"/>
      <c r="AUG100" s="7"/>
      <c r="AUH100" s="7"/>
      <c r="AUI100" s="7"/>
      <c r="AUJ100" s="7"/>
      <c r="AUK100" s="7"/>
      <c r="AUL100" s="7"/>
      <c r="AUM100" s="7"/>
      <c r="AUN100" s="7"/>
      <c r="AUO100" s="7"/>
      <c r="AUP100" s="7"/>
      <c r="AUQ100" s="7"/>
      <c r="AUR100" s="7"/>
      <c r="AUS100" s="7"/>
      <c r="AUT100" s="7"/>
      <c r="AUU100" s="7"/>
      <c r="AUV100" s="7"/>
      <c r="AUW100" s="7"/>
      <c r="AUX100" s="7"/>
      <c r="AUY100" s="7"/>
      <c r="AUZ100" s="7"/>
      <c r="AVA100" s="7"/>
      <c r="AVB100" s="7"/>
      <c r="AVC100" s="7"/>
      <c r="AVD100" s="7"/>
      <c r="AVE100" s="7"/>
      <c r="AVF100" s="7"/>
      <c r="AVG100" s="7"/>
      <c r="AVH100" s="7"/>
      <c r="AVI100" s="7"/>
    </row>
    <row r="101" spans="1:1257" s="11" customFormat="1">
      <c r="A101" s="9" t="s">
        <v>42</v>
      </c>
      <c r="B101" s="9" t="s">
        <v>449</v>
      </c>
      <c r="C101" s="9">
        <v>7915275</v>
      </c>
      <c r="D101" s="9">
        <v>12080405</v>
      </c>
      <c r="E101" s="9">
        <v>8833529</v>
      </c>
      <c r="F101" s="9">
        <v>20862223</v>
      </c>
      <c r="G101" s="9">
        <v>0.47259000000000001</v>
      </c>
      <c r="H101" s="9">
        <v>0.63329000000000002</v>
      </c>
      <c r="I101" s="9">
        <v>0.39584999999999998</v>
      </c>
      <c r="J101" s="9">
        <v>0.70252999999999999</v>
      </c>
      <c r="K101" s="9">
        <v>0.36670999999999998</v>
      </c>
      <c r="L101" s="9">
        <v>0.60414999999999996</v>
      </c>
      <c r="M101" s="9">
        <v>14407</v>
      </c>
      <c r="N101" s="9">
        <v>21605</v>
      </c>
      <c r="O101" s="9">
        <v>3384881152</v>
      </c>
      <c r="P101" s="9">
        <v>3663593472</v>
      </c>
      <c r="Q101" s="9">
        <v>68822</v>
      </c>
      <c r="R101" s="9">
        <v>72069</v>
      </c>
      <c r="S101" s="9">
        <v>1452294144</v>
      </c>
      <c r="T101" s="9">
        <v>2986876928</v>
      </c>
      <c r="U101" s="9" t="s">
        <v>280</v>
      </c>
      <c r="V101" s="9" t="s">
        <v>316</v>
      </c>
      <c r="W101" s="9" t="s">
        <v>85</v>
      </c>
      <c r="X101" s="9" t="s">
        <v>406</v>
      </c>
      <c r="Y101" s="9" t="s">
        <v>407</v>
      </c>
      <c r="Z101" s="9" t="s">
        <v>408</v>
      </c>
      <c r="AA101" s="9" t="s">
        <v>670</v>
      </c>
      <c r="AB101" s="9" t="s">
        <v>382</v>
      </c>
      <c r="AC101" s="9" t="s">
        <v>671</v>
      </c>
      <c r="AD101" s="9">
        <f t="shared" si="1"/>
        <v>0.52615666666666672</v>
      </c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7"/>
      <c r="TF101" s="7"/>
      <c r="TG101" s="7"/>
      <c r="TH101" s="7"/>
      <c r="TI101" s="7"/>
      <c r="TJ101" s="7"/>
      <c r="TK101" s="7"/>
      <c r="TL101" s="7"/>
      <c r="TM101" s="7"/>
      <c r="TN101" s="7"/>
      <c r="TO101" s="7"/>
      <c r="TP101" s="7"/>
      <c r="TQ101" s="7"/>
      <c r="TR101" s="7"/>
      <c r="TS101" s="7"/>
      <c r="TT101" s="7"/>
      <c r="TU101" s="7"/>
      <c r="TV101" s="7"/>
      <c r="TW101" s="7"/>
      <c r="TX101" s="7"/>
      <c r="TY101" s="7"/>
      <c r="TZ101" s="7"/>
      <c r="UA101" s="7"/>
      <c r="UB101" s="7"/>
      <c r="UC101" s="7"/>
      <c r="UD101" s="7"/>
      <c r="UE101" s="7"/>
      <c r="UF101" s="7"/>
      <c r="UG101" s="7"/>
      <c r="UH101" s="7"/>
      <c r="UI101" s="7"/>
      <c r="UJ101" s="7"/>
      <c r="UK101" s="7"/>
      <c r="UL101" s="7"/>
      <c r="UM101" s="7"/>
      <c r="UN101" s="7"/>
      <c r="UO101" s="7"/>
      <c r="UP101" s="7"/>
      <c r="UQ101" s="7"/>
      <c r="UR101" s="7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  <c r="VE101" s="7"/>
      <c r="VF101" s="7"/>
      <c r="VG101" s="7"/>
      <c r="VH101" s="7"/>
      <c r="VI101" s="7"/>
      <c r="VJ101" s="7"/>
      <c r="VK101" s="7"/>
      <c r="VL101" s="7"/>
      <c r="VM101" s="7"/>
      <c r="VN101" s="7"/>
      <c r="VO101" s="7"/>
      <c r="VP101" s="7"/>
      <c r="VQ101" s="7"/>
      <c r="VR101" s="7"/>
      <c r="VS101" s="7"/>
      <c r="VT101" s="7"/>
      <c r="VU101" s="7"/>
      <c r="VV101" s="7"/>
      <c r="VW101" s="7"/>
      <c r="VX101" s="7"/>
      <c r="VY101" s="7"/>
      <c r="VZ101" s="7"/>
      <c r="WA101" s="7"/>
      <c r="WB101" s="7"/>
      <c r="WC101" s="7"/>
      <c r="WD101" s="7"/>
      <c r="WE101" s="7"/>
      <c r="WF101" s="7"/>
      <c r="WG101" s="7"/>
      <c r="WH101" s="7"/>
      <c r="WI101" s="7"/>
      <c r="WJ101" s="7"/>
      <c r="WK101" s="7"/>
      <c r="WL101" s="7"/>
      <c r="WM101" s="7"/>
      <c r="WN101" s="7"/>
      <c r="WO101" s="7"/>
      <c r="WP101" s="7"/>
      <c r="WQ101" s="7"/>
      <c r="WR101" s="7"/>
      <c r="WS101" s="7"/>
      <c r="WT101" s="7"/>
      <c r="WU101" s="7"/>
      <c r="WV101" s="7"/>
      <c r="WW101" s="7"/>
      <c r="WX101" s="7"/>
      <c r="WY101" s="7"/>
      <c r="WZ101" s="7"/>
      <c r="XA101" s="7"/>
      <c r="XB101" s="7"/>
      <c r="XC101" s="7"/>
      <c r="XD101" s="7"/>
      <c r="XE101" s="7"/>
      <c r="XF101" s="7"/>
      <c r="XG101" s="7"/>
      <c r="XH101" s="7"/>
      <c r="XI101" s="7"/>
      <c r="XJ101" s="7"/>
      <c r="XK101" s="7"/>
      <c r="XL101" s="7"/>
      <c r="XM101" s="7"/>
      <c r="XN101" s="7"/>
      <c r="XO101" s="7"/>
      <c r="XP101" s="7"/>
      <c r="XQ101" s="7"/>
      <c r="XR101" s="7"/>
      <c r="XS101" s="7"/>
      <c r="XT101" s="7"/>
      <c r="XU101" s="7"/>
      <c r="XV101" s="7"/>
      <c r="XW101" s="7"/>
      <c r="XX101" s="7"/>
      <c r="XY101" s="7"/>
      <c r="XZ101" s="7"/>
      <c r="YA101" s="7"/>
      <c r="YB101" s="7"/>
      <c r="YC101" s="7"/>
      <c r="YD101" s="7"/>
      <c r="YE101" s="7"/>
      <c r="YF101" s="7"/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7"/>
      <c r="YU101" s="7"/>
      <c r="YV101" s="7"/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  <c r="AAA101" s="7"/>
      <c r="AAB101" s="7"/>
      <c r="AAC101" s="7"/>
      <c r="AAD101" s="7"/>
      <c r="AAE101" s="7"/>
      <c r="AAF101" s="7"/>
      <c r="AAG101" s="7"/>
      <c r="AAH101" s="7"/>
      <c r="AAI101" s="7"/>
      <c r="AAJ101" s="7"/>
      <c r="AAK101" s="7"/>
      <c r="AAL101" s="7"/>
      <c r="AAM101" s="7"/>
      <c r="AAN101" s="7"/>
      <c r="AAO101" s="7"/>
      <c r="AAP101" s="7"/>
      <c r="AAQ101" s="7"/>
      <c r="AAR101" s="7"/>
      <c r="AAS101" s="7"/>
      <c r="AAT101" s="7"/>
      <c r="AAU101" s="7"/>
      <c r="AAV101" s="7"/>
      <c r="AAW101" s="7"/>
      <c r="AAX101" s="7"/>
      <c r="AAY101" s="7"/>
      <c r="AAZ101" s="7"/>
      <c r="ABA101" s="7"/>
      <c r="ABB101" s="7"/>
      <c r="ABC101" s="7"/>
      <c r="ABD101" s="7"/>
      <c r="ABE101" s="7"/>
      <c r="ABF101" s="7"/>
      <c r="ABG101" s="7"/>
      <c r="ABH101" s="7"/>
      <c r="ABI101" s="7"/>
      <c r="ABJ101" s="7"/>
      <c r="ABK101" s="7"/>
      <c r="ABL101" s="7"/>
      <c r="ABM101" s="7"/>
      <c r="ABN101" s="7"/>
      <c r="ABO101" s="7"/>
      <c r="ABP101" s="7"/>
      <c r="ABQ101" s="7"/>
      <c r="ABR101" s="7"/>
      <c r="ABS101" s="7"/>
      <c r="ABT101" s="7"/>
      <c r="ABU101" s="7"/>
      <c r="ABV101" s="7"/>
      <c r="ABW101" s="7"/>
      <c r="ABX101" s="7"/>
      <c r="ABY101" s="7"/>
      <c r="ABZ101" s="7"/>
      <c r="ACA101" s="7"/>
      <c r="ACB101" s="7"/>
      <c r="ACC101" s="7"/>
      <c r="ACD101" s="7"/>
      <c r="ACE101" s="7"/>
      <c r="ACF101" s="7"/>
      <c r="ACG101" s="7"/>
      <c r="ACH101" s="7"/>
      <c r="ACI101" s="7"/>
      <c r="ACJ101" s="7"/>
      <c r="ACK101" s="7"/>
      <c r="ACL101" s="7"/>
      <c r="ACM101" s="7"/>
      <c r="ACN101" s="7"/>
      <c r="ACO101" s="7"/>
      <c r="ACP101" s="7"/>
      <c r="ACQ101" s="7"/>
      <c r="ACR101" s="7"/>
      <c r="ACS101" s="7"/>
      <c r="ACT101" s="7"/>
      <c r="ACU101" s="7"/>
      <c r="ACV101" s="7"/>
      <c r="ACW101" s="7"/>
      <c r="ACX101" s="7"/>
      <c r="ACY101" s="7"/>
      <c r="ACZ101" s="7"/>
      <c r="ADA101" s="7"/>
      <c r="ADB101" s="7"/>
      <c r="ADC101" s="7"/>
      <c r="ADD101" s="7"/>
      <c r="ADE101" s="7"/>
      <c r="ADF101" s="7"/>
      <c r="ADG101" s="7"/>
      <c r="ADH101" s="7"/>
      <c r="ADI101" s="7"/>
      <c r="ADJ101" s="7"/>
      <c r="ADK101" s="7"/>
      <c r="ADL101" s="7"/>
      <c r="ADM101" s="7"/>
      <c r="ADN101" s="7"/>
      <c r="ADO101" s="7"/>
      <c r="ADP101" s="7"/>
      <c r="ADQ101" s="7"/>
      <c r="ADR101" s="7"/>
      <c r="ADS101" s="7"/>
      <c r="ADT101" s="7"/>
      <c r="ADU101" s="7"/>
      <c r="ADV101" s="7"/>
      <c r="ADW101" s="7"/>
      <c r="ADX101" s="7"/>
      <c r="ADY101" s="7"/>
      <c r="ADZ101" s="7"/>
      <c r="AEA101" s="7"/>
      <c r="AEB101" s="7"/>
      <c r="AEC101" s="7"/>
      <c r="AED101" s="7"/>
      <c r="AEE101" s="7"/>
      <c r="AEF101" s="7"/>
      <c r="AEG101" s="7"/>
      <c r="AEH101" s="7"/>
      <c r="AEI101" s="7"/>
      <c r="AEJ101" s="7"/>
      <c r="AEK101" s="7"/>
      <c r="AEL101" s="7"/>
      <c r="AEM101" s="7"/>
      <c r="AEN101" s="7"/>
      <c r="AEO101" s="7"/>
      <c r="AEP101" s="7"/>
      <c r="AEQ101" s="7"/>
      <c r="AER101" s="7"/>
      <c r="AES101" s="7"/>
      <c r="AET101" s="7"/>
      <c r="AEU101" s="7"/>
      <c r="AEV101" s="7"/>
      <c r="AEW101" s="7"/>
      <c r="AEX101" s="7"/>
      <c r="AEY101" s="7"/>
      <c r="AEZ101" s="7"/>
      <c r="AFA101" s="7"/>
      <c r="AFB101" s="7"/>
      <c r="AFC101" s="7"/>
      <c r="AFD101" s="7"/>
      <c r="AFE101" s="7"/>
      <c r="AFF101" s="7"/>
      <c r="AFG101" s="7"/>
      <c r="AFH101" s="7"/>
      <c r="AFI101" s="7"/>
      <c r="AFJ101" s="7"/>
      <c r="AFK101" s="7"/>
      <c r="AFL101" s="7"/>
      <c r="AFM101" s="7"/>
      <c r="AFN101" s="7"/>
      <c r="AFO101" s="7"/>
      <c r="AFP101" s="7"/>
      <c r="AFQ101" s="7"/>
      <c r="AFR101" s="7"/>
      <c r="AFS101" s="7"/>
      <c r="AFT101" s="7"/>
      <c r="AFU101" s="7"/>
      <c r="AFV101" s="7"/>
      <c r="AFW101" s="7"/>
      <c r="AFX101" s="7"/>
      <c r="AFY101" s="7"/>
      <c r="AFZ101" s="7"/>
      <c r="AGA101" s="7"/>
      <c r="AGB101" s="7"/>
      <c r="AGC101" s="7"/>
      <c r="AGD101" s="7"/>
      <c r="AGE101" s="7"/>
      <c r="AGF101" s="7"/>
      <c r="AGG101" s="7"/>
      <c r="AGH101" s="7"/>
      <c r="AGI101" s="7"/>
      <c r="AGJ101" s="7"/>
      <c r="AGK101" s="7"/>
      <c r="AGL101" s="7"/>
      <c r="AGM101" s="7"/>
      <c r="AGN101" s="7"/>
      <c r="AGO101" s="7"/>
      <c r="AGP101" s="7"/>
      <c r="AGQ101" s="7"/>
      <c r="AGR101" s="7"/>
      <c r="AGS101" s="7"/>
      <c r="AGT101" s="7"/>
      <c r="AGU101" s="7"/>
      <c r="AGV101" s="7"/>
      <c r="AGW101" s="7"/>
      <c r="AGX101" s="7"/>
      <c r="AGY101" s="7"/>
      <c r="AGZ101" s="7"/>
      <c r="AHA101" s="7"/>
      <c r="AHB101" s="7"/>
      <c r="AHC101" s="7"/>
      <c r="AHD101" s="7"/>
      <c r="AHE101" s="7"/>
      <c r="AHF101" s="7"/>
      <c r="AHG101" s="7"/>
      <c r="AHH101" s="7"/>
      <c r="AHI101" s="7"/>
      <c r="AHJ101" s="7"/>
      <c r="AHK101" s="7"/>
      <c r="AHL101" s="7"/>
      <c r="AHM101" s="7"/>
      <c r="AHN101" s="7"/>
      <c r="AHO101" s="7"/>
      <c r="AHP101" s="7"/>
      <c r="AHQ101" s="7"/>
      <c r="AHR101" s="7"/>
      <c r="AHS101" s="7"/>
      <c r="AHT101" s="7"/>
      <c r="AHU101" s="7"/>
      <c r="AHV101" s="7"/>
      <c r="AHW101" s="7"/>
      <c r="AHX101" s="7"/>
      <c r="AHY101" s="7"/>
      <c r="AHZ101" s="7"/>
      <c r="AIA101" s="7"/>
      <c r="AIB101" s="7"/>
      <c r="AIC101" s="7"/>
      <c r="AID101" s="7"/>
      <c r="AIE101" s="7"/>
      <c r="AIF101" s="7"/>
      <c r="AIG101" s="7"/>
      <c r="AIH101" s="7"/>
      <c r="AII101" s="7"/>
      <c r="AIJ101" s="7"/>
      <c r="AIK101" s="7"/>
      <c r="AIL101" s="7"/>
      <c r="AIM101" s="7"/>
      <c r="AIN101" s="7"/>
      <c r="AIO101" s="7"/>
      <c r="AIP101" s="7"/>
      <c r="AIQ101" s="7"/>
      <c r="AIR101" s="7"/>
      <c r="AIS101" s="7"/>
      <c r="AIT101" s="7"/>
      <c r="AIU101" s="7"/>
      <c r="AIV101" s="7"/>
      <c r="AIW101" s="7"/>
      <c r="AIX101" s="7"/>
      <c r="AIY101" s="7"/>
      <c r="AIZ101" s="7"/>
      <c r="AJA101" s="7"/>
      <c r="AJB101" s="7"/>
      <c r="AJC101" s="7"/>
      <c r="AJD101" s="7"/>
      <c r="AJE101" s="7"/>
      <c r="AJF101" s="7"/>
      <c r="AJG101" s="7"/>
      <c r="AJH101" s="7"/>
      <c r="AJI101" s="7"/>
      <c r="AJJ101" s="7"/>
      <c r="AJK101" s="7"/>
      <c r="AJL101" s="7"/>
      <c r="AJM101" s="7"/>
      <c r="AJN101" s="7"/>
      <c r="AJO101" s="7"/>
      <c r="AJP101" s="7"/>
      <c r="AJQ101" s="7"/>
      <c r="AJR101" s="7"/>
      <c r="AJS101" s="7"/>
      <c r="AJT101" s="7"/>
      <c r="AJU101" s="7"/>
      <c r="AJV101" s="7"/>
      <c r="AJW101" s="7"/>
      <c r="AJX101" s="7"/>
      <c r="AJY101" s="7"/>
      <c r="AJZ101" s="7"/>
      <c r="AKA101" s="7"/>
      <c r="AKB101" s="7"/>
      <c r="AKC101" s="7"/>
      <c r="AKD101" s="7"/>
      <c r="AKE101" s="7"/>
      <c r="AKF101" s="7"/>
      <c r="AKG101" s="7"/>
      <c r="AKH101" s="7"/>
      <c r="AKI101" s="7"/>
      <c r="AKJ101" s="7"/>
      <c r="AKK101" s="7"/>
      <c r="AKL101" s="7"/>
      <c r="AKM101" s="7"/>
      <c r="AKN101" s="7"/>
      <c r="AKO101" s="7"/>
      <c r="AKP101" s="7"/>
      <c r="AKQ101" s="7"/>
      <c r="AKR101" s="7"/>
      <c r="AKS101" s="7"/>
      <c r="AKT101" s="7"/>
      <c r="AKU101" s="7"/>
      <c r="AKV101" s="7"/>
      <c r="AKW101" s="7"/>
      <c r="AKX101" s="7"/>
      <c r="AKY101" s="7"/>
      <c r="AKZ101" s="7"/>
      <c r="ALA101" s="7"/>
      <c r="ALB101" s="7"/>
      <c r="ALC101" s="7"/>
      <c r="ALD101" s="7"/>
      <c r="ALE101" s="7"/>
      <c r="ALF101" s="7"/>
      <c r="ALG101" s="7"/>
      <c r="ALH101" s="7"/>
      <c r="ALI101" s="7"/>
      <c r="ALJ101" s="7"/>
      <c r="ALK101" s="7"/>
      <c r="ALL101" s="7"/>
      <c r="ALM101" s="7"/>
      <c r="ALN101" s="7"/>
      <c r="ALO101" s="7"/>
      <c r="ALP101" s="7"/>
      <c r="ALQ101" s="7"/>
      <c r="ALR101" s="7"/>
      <c r="ALS101" s="7"/>
      <c r="ALT101" s="7"/>
      <c r="ALU101" s="7"/>
      <c r="ALV101" s="7"/>
      <c r="ALW101" s="7"/>
      <c r="ALX101" s="7"/>
      <c r="ALY101" s="7"/>
      <c r="ALZ101" s="7"/>
      <c r="AMA101" s="7"/>
      <c r="AMB101" s="7"/>
      <c r="AMC101" s="7"/>
      <c r="AMD101" s="7"/>
      <c r="AME101" s="7"/>
      <c r="AMF101" s="7"/>
      <c r="AMG101" s="7"/>
      <c r="AMH101" s="7"/>
      <c r="AMI101" s="7"/>
      <c r="AMJ101" s="7"/>
      <c r="AMK101" s="7"/>
      <c r="AML101" s="7"/>
      <c r="AMM101" s="7"/>
      <c r="AMN101" s="7"/>
      <c r="AMO101" s="7"/>
      <c r="AMP101" s="7"/>
      <c r="AMQ101" s="7"/>
      <c r="AMR101" s="7"/>
      <c r="AMS101" s="7"/>
      <c r="AMT101" s="7"/>
      <c r="AMU101" s="7"/>
      <c r="AMV101" s="7"/>
      <c r="AMW101" s="7"/>
      <c r="AMX101" s="7"/>
      <c r="AMY101" s="7"/>
      <c r="AMZ101" s="7"/>
      <c r="ANA101" s="7"/>
      <c r="ANB101" s="7"/>
      <c r="ANC101" s="7"/>
      <c r="AND101" s="7"/>
      <c r="ANE101" s="7"/>
      <c r="ANF101" s="7"/>
      <c r="ANG101" s="7"/>
      <c r="ANH101" s="7"/>
      <c r="ANI101" s="7"/>
      <c r="ANJ101" s="7"/>
      <c r="ANK101" s="7"/>
      <c r="ANL101" s="7"/>
      <c r="ANM101" s="7"/>
      <c r="ANN101" s="7"/>
      <c r="ANO101" s="7"/>
      <c r="ANP101" s="7"/>
      <c r="ANQ101" s="7"/>
      <c r="ANR101" s="7"/>
      <c r="ANS101" s="7"/>
      <c r="ANT101" s="7"/>
      <c r="ANU101" s="7"/>
      <c r="ANV101" s="7"/>
      <c r="ANW101" s="7"/>
      <c r="ANX101" s="7"/>
      <c r="ANY101" s="7"/>
      <c r="ANZ101" s="7"/>
      <c r="AOA101" s="7"/>
      <c r="AOB101" s="7"/>
      <c r="AOC101" s="7"/>
      <c r="AOD101" s="7"/>
      <c r="AOE101" s="7"/>
      <c r="AOF101" s="7"/>
      <c r="AOG101" s="7"/>
      <c r="AOH101" s="7"/>
      <c r="AOI101" s="7"/>
      <c r="AOJ101" s="7"/>
      <c r="AOK101" s="7"/>
      <c r="AOL101" s="7"/>
      <c r="AOM101" s="7"/>
      <c r="AON101" s="7"/>
      <c r="AOO101" s="7"/>
      <c r="AOP101" s="7"/>
      <c r="AOQ101" s="7"/>
      <c r="AOR101" s="7"/>
      <c r="AOS101" s="7"/>
      <c r="AOT101" s="7"/>
      <c r="AOU101" s="7"/>
      <c r="AOV101" s="7"/>
      <c r="AOW101" s="7"/>
      <c r="AOX101" s="7"/>
      <c r="AOY101" s="7"/>
      <c r="AOZ101" s="7"/>
      <c r="APA101" s="7"/>
      <c r="APB101" s="7"/>
      <c r="APC101" s="7"/>
      <c r="APD101" s="7"/>
      <c r="APE101" s="7"/>
      <c r="APF101" s="7"/>
      <c r="APG101" s="7"/>
      <c r="APH101" s="7"/>
      <c r="API101" s="7"/>
      <c r="APJ101" s="7"/>
      <c r="APK101" s="7"/>
      <c r="APL101" s="7"/>
      <c r="APM101" s="7"/>
      <c r="APN101" s="7"/>
      <c r="APO101" s="7"/>
      <c r="APP101" s="7"/>
      <c r="APQ101" s="7"/>
      <c r="APR101" s="7"/>
      <c r="APS101" s="7"/>
      <c r="APT101" s="7"/>
      <c r="APU101" s="7"/>
      <c r="APV101" s="7"/>
      <c r="APW101" s="7"/>
      <c r="APX101" s="7"/>
      <c r="APY101" s="7"/>
      <c r="APZ101" s="7"/>
      <c r="AQA101" s="7"/>
      <c r="AQB101" s="7"/>
      <c r="AQC101" s="7"/>
      <c r="AQD101" s="7"/>
      <c r="AQE101" s="7"/>
      <c r="AQF101" s="7"/>
      <c r="AQG101" s="7"/>
      <c r="AQH101" s="7"/>
      <c r="AQI101" s="7"/>
      <c r="AQJ101" s="7"/>
      <c r="AQK101" s="7"/>
      <c r="AQL101" s="7"/>
      <c r="AQM101" s="7"/>
      <c r="AQN101" s="7"/>
      <c r="AQO101" s="7"/>
      <c r="AQP101" s="7"/>
      <c r="AQQ101" s="7"/>
      <c r="AQR101" s="7"/>
      <c r="AQS101" s="7"/>
      <c r="AQT101" s="7"/>
      <c r="AQU101" s="7"/>
      <c r="AQV101" s="7"/>
      <c r="AQW101" s="7"/>
      <c r="AQX101" s="7"/>
      <c r="AQY101" s="7"/>
      <c r="AQZ101" s="7"/>
      <c r="ARA101" s="7"/>
      <c r="ARB101" s="7"/>
      <c r="ARC101" s="7"/>
      <c r="ARD101" s="7"/>
      <c r="ARE101" s="7"/>
      <c r="ARF101" s="7"/>
      <c r="ARG101" s="7"/>
      <c r="ARH101" s="7"/>
      <c r="ARI101" s="7"/>
      <c r="ARJ101" s="7"/>
      <c r="ARK101" s="7"/>
      <c r="ARL101" s="7"/>
      <c r="ARM101" s="7"/>
      <c r="ARN101" s="7"/>
      <c r="ARO101" s="7"/>
      <c r="ARP101" s="7"/>
      <c r="ARQ101" s="7"/>
      <c r="ARR101" s="7"/>
      <c r="ARS101" s="7"/>
      <c r="ART101" s="7"/>
      <c r="ARU101" s="7"/>
      <c r="ARV101" s="7"/>
      <c r="ARW101" s="7"/>
      <c r="ARX101" s="7"/>
      <c r="ARY101" s="7"/>
      <c r="ARZ101" s="7"/>
      <c r="ASA101" s="7"/>
      <c r="ASB101" s="7"/>
      <c r="ASC101" s="7"/>
      <c r="ASD101" s="7"/>
      <c r="ASE101" s="7"/>
      <c r="ASF101" s="7"/>
      <c r="ASG101" s="7"/>
      <c r="ASH101" s="7"/>
      <c r="ASI101" s="7"/>
      <c r="ASJ101" s="7"/>
      <c r="ASK101" s="7"/>
      <c r="ASL101" s="7"/>
      <c r="ASM101" s="7"/>
      <c r="ASN101" s="7"/>
      <c r="ASO101" s="7"/>
      <c r="ASP101" s="7"/>
      <c r="ASQ101" s="7"/>
      <c r="ASR101" s="7"/>
      <c r="ASS101" s="7"/>
      <c r="AST101" s="7"/>
      <c r="ASU101" s="7"/>
      <c r="ASV101" s="7"/>
      <c r="ASW101" s="7"/>
      <c r="ASX101" s="7"/>
      <c r="ASY101" s="7"/>
      <c r="ASZ101" s="7"/>
      <c r="ATA101" s="7"/>
      <c r="ATB101" s="7"/>
      <c r="ATC101" s="7"/>
      <c r="ATD101" s="7"/>
      <c r="ATE101" s="7"/>
      <c r="ATF101" s="7"/>
      <c r="ATG101" s="7"/>
      <c r="ATH101" s="7"/>
      <c r="ATI101" s="7"/>
      <c r="ATJ101" s="7"/>
      <c r="ATK101" s="7"/>
      <c r="ATL101" s="7"/>
      <c r="ATM101" s="7"/>
      <c r="ATN101" s="7"/>
      <c r="ATO101" s="7"/>
      <c r="ATP101" s="7"/>
      <c r="ATQ101" s="7"/>
      <c r="ATR101" s="7"/>
      <c r="ATS101" s="7"/>
      <c r="ATT101" s="7"/>
      <c r="ATU101" s="7"/>
      <c r="ATV101" s="7"/>
      <c r="ATW101" s="7"/>
      <c r="ATX101" s="7"/>
      <c r="ATY101" s="7"/>
      <c r="ATZ101" s="7"/>
      <c r="AUA101" s="7"/>
      <c r="AUB101" s="7"/>
      <c r="AUC101" s="7"/>
      <c r="AUD101" s="7"/>
      <c r="AUE101" s="7"/>
      <c r="AUF101" s="7"/>
      <c r="AUG101" s="7"/>
      <c r="AUH101" s="7"/>
      <c r="AUI101" s="7"/>
      <c r="AUJ101" s="7"/>
      <c r="AUK101" s="7"/>
      <c r="AUL101" s="7"/>
      <c r="AUM101" s="7"/>
      <c r="AUN101" s="7"/>
      <c r="AUO101" s="7"/>
      <c r="AUP101" s="7"/>
      <c r="AUQ101" s="7"/>
      <c r="AUR101" s="7"/>
      <c r="AUS101" s="7"/>
      <c r="AUT101" s="7"/>
      <c r="AUU101" s="7"/>
      <c r="AUV101" s="7"/>
      <c r="AUW101" s="7"/>
      <c r="AUX101" s="7"/>
      <c r="AUY101" s="7"/>
      <c r="AUZ101" s="7"/>
      <c r="AVA101" s="7"/>
      <c r="AVB101" s="7"/>
      <c r="AVC101" s="7"/>
      <c r="AVD101" s="7"/>
      <c r="AVE101" s="7"/>
      <c r="AVF101" s="7"/>
      <c r="AVG101" s="7"/>
      <c r="AVH101" s="7"/>
      <c r="AVI101" s="7"/>
    </row>
    <row r="102" spans="1:1257" s="11" customFormat="1">
      <c r="A102" s="9" t="s">
        <v>42</v>
      </c>
      <c r="B102" s="9" t="s">
        <v>384</v>
      </c>
      <c r="C102" s="9">
        <v>7888441</v>
      </c>
      <c r="D102" s="9">
        <v>13413896</v>
      </c>
      <c r="E102" s="9">
        <v>8860363</v>
      </c>
      <c r="F102" s="9">
        <v>19528732</v>
      </c>
      <c r="G102" s="9">
        <v>0.47099000000000002</v>
      </c>
      <c r="H102" s="9">
        <v>0.59280999999999995</v>
      </c>
      <c r="I102" s="9">
        <v>0.37030999999999997</v>
      </c>
      <c r="J102" s="9">
        <v>0.68789999999999996</v>
      </c>
      <c r="K102" s="9">
        <v>0.40719</v>
      </c>
      <c r="L102" s="9">
        <v>0.62968999999999997</v>
      </c>
      <c r="M102" s="9">
        <v>10842</v>
      </c>
      <c r="N102" s="9">
        <v>28852</v>
      </c>
      <c r="O102" s="9">
        <v>3811340288</v>
      </c>
      <c r="P102" s="9">
        <v>4087644160</v>
      </c>
      <c r="Q102" s="9">
        <v>173163</v>
      </c>
      <c r="R102" s="9">
        <v>61312</v>
      </c>
      <c r="S102" s="9">
        <v>1451577344</v>
      </c>
      <c r="T102" s="9">
        <v>2986229760</v>
      </c>
      <c r="U102" s="9" t="s">
        <v>280</v>
      </c>
      <c r="V102" s="9" t="s">
        <v>314</v>
      </c>
      <c r="W102" s="9" t="s">
        <v>229</v>
      </c>
      <c r="X102" s="9" t="s">
        <v>663</v>
      </c>
      <c r="Y102" s="9" t="s">
        <v>403</v>
      </c>
      <c r="Z102" s="9" t="s">
        <v>664</v>
      </c>
      <c r="AA102" s="9" t="s">
        <v>281</v>
      </c>
      <c r="AB102" s="9" t="s">
        <v>382</v>
      </c>
      <c r="AC102" s="9" t="s">
        <v>147</v>
      </c>
      <c r="AD102" s="9">
        <f t="shared" si="1"/>
        <v>0.5115966666666667</v>
      </c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7"/>
      <c r="TJ102" s="7"/>
      <c r="TK102" s="7"/>
      <c r="TL102" s="7"/>
      <c r="TM102" s="7"/>
      <c r="TN102" s="7"/>
      <c r="TO102" s="7"/>
      <c r="TP102" s="7"/>
      <c r="TQ102" s="7"/>
      <c r="TR102" s="7"/>
      <c r="TS102" s="7"/>
      <c r="TT102" s="7"/>
      <c r="TU102" s="7"/>
      <c r="TV102" s="7"/>
      <c r="TW102" s="7"/>
      <c r="TX102" s="7"/>
      <c r="TY102" s="7"/>
      <c r="TZ102" s="7"/>
      <c r="UA102" s="7"/>
      <c r="UB102" s="7"/>
      <c r="UC102" s="7"/>
      <c r="UD102" s="7"/>
      <c r="UE102" s="7"/>
      <c r="UF102" s="7"/>
      <c r="UG102" s="7"/>
      <c r="UH102" s="7"/>
      <c r="UI102" s="7"/>
      <c r="UJ102" s="7"/>
      <c r="UK102" s="7"/>
      <c r="UL102" s="7"/>
      <c r="UM102" s="7"/>
      <c r="UN102" s="7"/>
      <c r="UO102" s="7"/>
      <c r="UP102" s="7"/>
      <c r="UQ102" s="7"/>
      <c r="UR102" s="7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  <c r="VE102" s="7"/>
      <c r="VF102" s="7"/>
      <c r="VG102" s="7"/>
      <c r="VH102" s="7"/>
      <c r="VI102" s="7"/>
      <c r="VJ102" s="7"/>
      <c r="VK102" s="7"/>
      <c r="VL102" s="7"/>
      <c r="VM102" s="7"/>
      <c r="VN102" s="7"/>
      <c r="VO102" s="7"/>
      <c r="VP102" s="7"/>
      <c r="VQ102" s="7"/>
      <c r="VR102" s="7"/>
      <c r="VS102" s="7"/>
      <c r="VT102" s="7"/>
      <c r="VU102" s="7"/>
      <c r="VV102" s="7"/>
      <c r="VW102" s="7"/>
      <c r="VX102" s="7"/>
      <c r="VY102" s="7"/>
      <c r="VZ102" s="7"/>
      <c r="WA102" s="7"/>
      <c r="WB102" s="7"/>
      <c r="WC102" s="7"/>
      <c r="WD102" s="7"/>
      <c r="WE102" s="7"/>
      <c r="WF102" s="7"/>
      <c r="WG102" s="7"/>
      <c r="WH102" s="7"/>
      <c r="WI102" s="7"/>
      <c r="WJ102" s="7"/>
      <c r="WK102" s="7"/>
      <c r="WL102" s="7"/>
      <c r="WM102" s="7"/>
      <c r="WN102" s="7"/>
      <c r="WO102" s="7"/>
      <c r="WP102" s="7"/>
      <c r="WQ102" s="7"/>
      <c r="WR102" s="7"/>
      <c r="WS102" s="7"/>
      <c r="WT102" s="7"/>
      <c r="WU102" s="7"/>
      <c r="WV102" s="7"/>
      <c r="WW102" s="7"/>
      <c r="WX102" s="7"/>
      <c r="WY102" s="7"/>
      <c r="WZ102" s="7"/>
      <c r="XA102" s="7"/>
      <c r="XB102" s="7"/>
      <c r="XC102" s="7"/>
      <c r="XD102" s="7"/>
      <c r="XE102" s="7"/>
      <c r="XF102" s="7"/>
      <c r="XG102" s="7"/>
      <c r="XH102" s="7"/>
      <c r="XI102" s="7"/>
      <c r="XJ102" s="7"/>
      <c r="XK102" s="7"/>
      <c r="XL102" s="7"/>
      <c r="XM102" s="7"/>
      <c r="XN102" s="7"/>
      <c r="XO102" s="7"/>
      <c r="XP102" s="7"/>
      <c r="XQ102" s="7"/>
      <c r="XR102" s="7"/>
      <c r="XS102" s="7"/>
      <c r="XT102" s="7"/>
      <c r="XU102" s="7"/>
      <c r="XV102" s="7"/>
      <c r="XW102" s="7"/>
      <c r="XX102" s="7"/>
      <c r="XY102" s="7"/>
      <c r="XZ102" s="7"/>
      <c r="YA102" s="7"/>
      <c r="YB102" s="7"/>
      <c r="YC102" s="7"/>
      <c r="YD102" s="7"/>
      <c r="YE102" s="7"/>
      <c r="YF102" s="7"/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7"/>
      <c r="YU102" s="7"/>
      <c r="YV102" s="7"/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  <c r="AAA102" s="7"/>
      <c r="AAB102" s="7"/>
      <c r="AAC102" s="7"/>
      <c r="AAD102" s="7"/>
      <c r="AAE102" s="7"/>
      <c r="AAF102" s="7"/>
      <c r="AAG102" s="7"/>
      <c r="AAH102" s="7"/>
      <c r="AAI102" s="7"/>
      <c r="AAJ102" s="7"/>
      <c r="AAK102" s="7"/>
      <c r="AAL102" s="7"/>
      <c r="AAM102" s="7"/>
      <c r="AAN102" s="7"/>
      <c r="AAO102" s="7"/>
      <c r="AAP102" s="7"/>
      <c r="AAQ102" s="7"/>
      <c r="AAR102" s="7"/>
      <c r="AAS102" s="7"/>
      <c r="AAT102" s="7"/>
      <c r="AAU102" s="7"/>
      <c r="AAV102" s="7"/>
      <c r="AAW102" s="7"/>
      <c r="AAX102" s="7"/>
      <c r="AAY102" s="7"/>
      <c r="AAZ102" s="7"/>
      <c r="ABA102" s="7"/>
      <c r="ABB102" s="7"/>
      <c r="ABC102" s="7"/>
      <c r="ABD102" s="7"/>
      <c r="ABE102" s="7"/>
      <c r="ABF102" s="7"/>
      <c r="ABG102" s="7"/>
      <c r="ABH102" s="7"/>
      <c r="ABI102" s="7"/>
      <c r="ABJ102" s="7"/>
      <c r="ABK102" s="7"/>
      <c r="ABL102" s="7"/>
      <c r="ABM102" s="7"/>
      <c r="ABN102" s="7"/>
      <c r="ABO102" s="7"/>
      <c r="ABP102" s="7"/>
      <c r="ABQ102" s="7"/>
      <c r="ABR102" s="7"/>
      <c r="ABS102" s="7"/>
      <c r="ABT102" s="7"/>
      <c r="ABU102" s="7"/>
      <c r="ABV102" s="7"/>
      <c r="ABW102" s="7"/>
      <c r="ABX102" s="7"/>
      <c r="ABY102" s="7"/>
      <c r="ABZ102" s="7"/>
      <c r="ACA102" s="7"/>
      <c r="ACB102" s="7"/>
      <c r="ACC102" s="7"/>
      <c r="ACD102" s="7"/>
      <c r="ACE102" s="7"/>
      <c r="ACF102" s="7"/>
      <c r="ACG102" s="7"/>
      <c r="ACH102" s="7"/>
      <c r="ACI102" s="7"/>
      <c r="ACJ102" s="7"/>
      <c r="ACK102" s="7"/>
      <c r="ACL102" s="7"/>
      <c r="ACM102" s="7"/>
      <c r="ACN102" s="7"/>
      <c r="ACO102" s="7"/>
      <c r="ACP102" s="7"/>
      <c r="ACQ102" s="7"/>
      <c r="ACR102" s="7"/>
      <c r="ACS102" s="7"/>
      <c r="ACT102" s="7"/>
      <c r="ACU102" s="7"/>
      <c r="ACV102" s="7"/>
      <c r="ACW102" s="7"/>
      <c r="ACX102" s="7"/>
      <c r="ACY102" s="7"/>
      <c r="ACZ102" s="7"/>
      <c r="ADA102" s="7"/>
      <c r="ADB102" s="7"/>
      <c r="ADC102" s="7"/>
      <c r="ADD102" s="7"/>
      <c r="ADE102" s="7"/>
      <c r="ADF102" s="7"/>
      <c r="ADG102" s="7"/>
      <c r="ADH102" s="7"/>
      <c r="ADI102" s="7"/>
      <c r="ADJ102" s="7"/>
      <c r="ADK102" s="7"/>
      <c r="ADL102" s="7"/>
      <c r="ADM102" s="7"/>
      <c r="ADN102" s="7"/>
      <c r="ADO102" s="7"/>
      <c r="ADP102" s="7"/>
      <c r="ADQ102" s="7"/>
      <c r="ADR102" s="7"/>
      <c r="ADS102" s="7"/>
      <c r="ADT102" s="7"/>
      <c r="ADU102" s="7"/>
      <c r="ADV102" s="7"/>
      <c r="ADW102" s="7"/>
      <c r="ADX102" s="7"/>
      <c r="ADY102" s="7"/>
      <c r="ADZ102" s="7"/>
      <c r="AEA102" s="7"/>
      <c r="AEB102" s="7"/>
      <c r="AEC102" s="7"/>
      <c r="AED102" s="7"/>
      <c r="AEE102" s="7"/>
      <c r="AEF102" s="7"/>
      <c r="AEG102" s="7"/>
      <c r="AEH102" s="7"/>
      <c r="AEI102" s="7"/>
      <c r="AEJ102" s="7"/>
      <c r="AEK102" s="7"/>
      <c r="AEL102" s="7"/>
      <c r="AEM102" s="7"/>
      <c r="AEN102" s="7"/>
      <c r="AEO102" s="7"/>
      <c r="AEP102" s="7"/>
      <c r="AEQ102" s="7"/>
      <c r="AER102" s="7"/>
      <c r="AES102" s="7"/>
      <c r="AET102" s="7"/>
      <c r="AEU102" s="7"/>
      <c r="AEV102" s="7"/>
      <c r="AEW102" s="7"/>
      <c r="AEX102" s="7"/>
      <c r="AEY102" s="7"/>
      <c r="AEZ102" s="7"/>
      <c r="AFA102" s="7"/>
      <c r="AFB102" s="7"/>
      <c r="AFC102" s="7"/>
      <c r="AFD102" s="7"/>
      <c r="AFE102" s="7"/>
      <c r="AFF102" s="7"/>
      <c r="AFG102" s="7"/>
      <c r="AFH102" s="7"/>
      <c r="AFI102" s="7"/>
      <c r="AFJ102" s="7"/>
      <c r="AFK102" s="7"/>
      <c r="AFL102" s="7"/>
      <c r="AFM102" s="7"/>
      <c r="AFN102" s="7"/>
      <c r="AFO102" s="7"/>
      <c r="AFP102" s="7"/>
      <c r="AFQ102" s="7"/>
      <c r="AFR102" s="7"/>
      <c r="AFS102" s="7"/>
      <c r="AFT102" s="7"/>
      <c r="AFU102" s="7"/>
      <c r="AFV102" s="7"/>
      <c r="AFW102" s="7"/>
      <c r="AFX102" s="7"/>
      <c r="AFY102" s="7"/>
      <c r="AFZ102" s="7"/>
      <c r="AGA102" s="7"/>
      <c r="AGB102" s="7"/>
      <c r="AGC102" s="7"/>
      <c r="AGD102" s="7"/>
      <c r="AGE102" s="7"/>
      <c r="AGF102" s="7"/>
      <c r="AGG102" s="7"/>
      <c r="AGH102" s="7"/>
      <c r="AGI102" s="7"/>
      <c r="AGJ102" s="7"/>
      <c r="AGK102" s="7"/>
      <c r="AGL102" s="7"/>
      <c r="AGM102" s="7"/>
      <c r="AGN102" s="7"/>
      <c r="AGO102" s="7"/>
      <c r="AGP102" s="7"/>
      <c r="AGQ102" s="7"/>
      <c r="AGR102" s="7"/>
      <c r="AGS102" s="7"/>
      <c r="AGT102" s="7"/>
      <c r="AGU102" s="7"/>
      <c r="AGV102" s="7"/>
      <c r="AGW102" s="7"/>
      <c r="AGX102" s="7"/>
      <c r="AGY102" s="7"/>
      <c r="AGZ102" s="7"/>
      <c r="AHA102" s="7"/>
      <c r="AHB102" s="7"/>
      <c r="AHC102" s="7"/>
      <c r="AHD102" s="7"/>
      <c r="AHE102" s="7"/>
      <c r="AHF102" s="7"/>
      <c r="AHG102" s="7"/>
      <c r="AHH102" s="7"/>
      <c r="AHI102" s="7"/>
      <c r="AHJ102" s="7"/>
      <c r="AHK102" s="7"/>
      <c r="AHL102" s="7"/>
      <c r="AHM102" s="7"/>
      <c r="AHN102" s="7"/>
      <c r="AHO102" s="7"/>
      <c r="AHP102" s="7"/>
      <c r="AHQ102" s="7"/>
      <c r="AHR102" s="7"/>
      <c r="AHS102" s="7"/>
      <c r="AHT102" s="7"/>
      <c r="AHU102" s="7"/>
      <c r="AHV102" s="7"/>
      <c r="AHW102" s="7"/>
      <c r="AHX102" s="7"/>
      <c r="AHY102" s="7"/>
      <c r="AHZ102" s="7"/>
      <c r="AIA102" s="7"/>
      <c r="AIB102" s="7"/>
      <c r="AIC102" s="7"/>
      <c r="AID102" s="7"/>
      <c r="AIE102" s="7"/>
      <c r="AIF102" s="7"/>
      <c r="AIG102" s="7"/>
      <c r="AIH102" s="7"/>
      <c r="AII102" s="7"/>
      <c r="AIJ102" s="7"/>
      <c r="AIK102" s="7"/>
      <c r="AIL102" s="7"/>
      <c r="AIM102" s="7"/>
      <c r="AIN102" s="7"/>
      <c r="AIO102" s="7"/>
      <c r="AIP102" s="7"/>
      <c r="AIQ102" s="7"/>
      <c r="AIR102" s="7"/>
      <c r="AIS102" s="7"/>
      <c r="AIT102" s="7"/>
      <c r="AIU102" s="7"/>
      <c r="AIV102" s="7"/>
      <c r="AIW102" s="7"/>
      <c r="AIX102" s="7"/>
      <c r="AIY102" s="7"/>
      <c r="AIZ102" s="7"/>
      <c r="AJA102" s="7"/>
      <c r="AJB102" s="7"/>
      <c r="AJC102" s="7"/>
      <c r="AJD102" s="7"/>
      <c r="AJE102" s="7"/>
      <c r="AJF102" s="7"/>
      <c r="AJG102" s="7"/>
      <c r="AJH102" s="7"/>
      <c r="AJI102" s="7"/>
      <c r="AJJ102" s="7"/>
      <c r="AJK102" s="7"/>
      <c r="AJL102" s="7"/>
      <c r="AJM102" s="7"/>
      <c r="AJN102" s="7"/>
      <c r="AJO102" s="7"/>
      <c r="AJP102" s="7"/>
      <c r="AJQ102" s="7"/>
      <c r="AJR102" s="7"/>
      <c r="AJS102" s="7"/>
      <c r="AJT102" s="7"/>
      <c r="AJU102" s="7"/>
      <c r="AJV102" s="7"/>
      <c r="AJW102" s="7"/>
      <c r="AJX102" s="7"/>
      <c r="AJY102" s="7"/>
      <c r="AJZ102" s="7"/>
      <c r="AKA102" s="7"/>
      <c r="AKB102" s="7"/>
      <c r="AKC102" s="7"/>
      <c r="AKD102" s="7"/>
      <c r="AKE102" s="7"/>
      <c r="AKF102" s="7"/>
      <c r="AKG102" s="7"/>
      <c r="AKH102" s="7"/>
      <c r="AKI102" s="7"/>
      <c r="AKJ102" s="7"/>
      <c r="AKK102" s="7"/>
      <c r="AKL102" s="7"/>
      <c r="AKM102" s="7"/>
      <c r="AKN102" s="7"/>
      <c r="AKO102" s="7"/>
      <c r="AKP102" s="7"/>
      <c r="AKQ102" s="7"/>
      <c r="AKR102" s="7"/>
      <c r="AKS102" s="7"/>
      <c r="AKT102" s="7"/>
      <c r="AKU102" s="7"/>
      <c r="AKV102" s="7"/>
      <c r="AKW102" s="7"/>
      <c r="AKX102" s="7"/>
      <c r="AKY102" s="7"/>
      <c r="AKZ102" s="7"/>
      <c r="ALA102" s="7"/>
      <c r="ALB102" s="7"/>
      <c r="ALC102" s="7"/>
      <c r="ALD102" s="7"/>
      <c r="ALE102" s="7"/>
      <c r="ALF102" s="7"/>
      <c r="ALG102" s="7"/>
      <c r="ALH102" s="7"/>
      <c r="ALI102" s="7"/>
      <c r="ALJ102" s="7"/>
      <c r="ALK102" s="7"/>
      <c r="ALL102" s="7"/>
      <c r="ALM102" s="7"/>
      <c r="ALN102" s="7"/>
      <c r="ALO102" s="7"/>
      <c r="ALP102" s="7"/>
      <c r="ALQ102" s="7"/>
      <c r="ALR102" s="7"/>
      <c r="ALS102" s="7"/>
      <c r="ALT102" s="7"/>
      <c r="ALU102" s="7"/>
      <c r="ALV102" s="7"/>
      <c r="ALW102" s="7"/>
      <c r="ALX102" s="7"/>
      <c r="ALY102" s="7"/>
      <c r="ALZ102" s="7"/>
      <c r="AMA102" s="7"/>
      <c r="AMB102" s="7"/>
      <c r="AMC102" s="7"/>
      <c r="AMD102" s="7"/>
      <c r="AME102" s="7"/>
      <c r="AMF102" s="7"/>
      <c r="AMG102" s="7"/>
      <c r="AMH102" s="7"/>
      <c r="AMI102" s="7"/>
      <c r="AMJ102" s="7"/>
      <c r="AMK102" s="7"/>
      <c r="AML102" s="7"/>
      <c r="AMM102" s="7"/>
      <c r="AMN102" s="7"/>
      <c r="AMO102" s="7"/>
      <c r="AMP102" s="7"/>
      <c r="AMQ102" s="7"/>
      <c r="AMR102" s="7"/>
      <c r="AMS102" s="7"/>
      <c r="AMT102" s="7"/>
      <c r="AMU102" s="7"/>
      <c r="AMV102" s="7"/>
      <c r="AMW102" s="7"/>
      <c r="AMX102" s="7"/>
      <c r="AMY102" s="7"/>
      <c r="AMZ102" s="7"/>
      <c r="ANA102" s="7"/>
      <c r="ANB102" s="7"/>
      <c r="ANC102" s="7"/>
      <c r="AND102" s="7"/>
      <c r="ANE102" s="7"/>
      <c r="ANF102" s="7"/>
      <c r="ANG102" s="7"/>
      <c r="ANH102" s="7"/>
      <c r="ANI102" s="7"/>
      <c r="ANJ102" s="7"/>
      <c r="ANK102" s="7"/>
      <c r="ANL102" s="7"/>
      <c r="ANM102" s="7"/>
      <c r="ANN102" s="7"/>
      <c r="ANO102" s="7"/>
      <c r="ANP102" s="7"/>
      <c r="ANQ102" s="7"/>
      <c r="ANR102" s="7"/>
      <c r="ANS102" s="7"/>
      <c r="ANT102" s="7"/>
      <c r="ANU102" s="7"/>
      <c r="ANV102" s="7"/>
      <c r="ANW102" s="7"/>
      <c r="ANX102" s="7"/>
      <c r="ANY102" s="7"/>
      <c r="ANZ102" s="7"/>
      <c r="AOA102" s="7"/>
      <c r="AOB102" s="7"/>
      <c r="AOC102" s="7"/>
      <c r="AOD102" s="7"/>
      <c r="AOE102" s="7"/>
      <c r="AOF102" s="7"/>
      <c r="AOG102" s="7"/>
      <c r="AOH102" s="7"/>
      <c r="AOI102" s="7"/>
      <c r="AOJ102" s="7"/>
      <c r="AOK102" s="7"/>
      <c r="AOL102" s="7"/>
      <c r="AOM102" s="7"/>
      <c r="AON102" s="7"/>
      <c r="AOO102" s="7"/>
      <c r="AOP102" s="7"/>
      <c r="AOQ102" s="7"/>
      <c r="AOR102" s="7"/>
      <c r="AOS102" s="7"/>
      <c r="AOT102" s="7"/>
      <c r="AOU102" s="7"/>
      <c r="AOV102" s="7"/>
      <c r="AOW102" s="7"/>
      <c r="AOX102" s="7"/>
      <c r="AOY102" s="7"/>
      <c r="AOZ102" s="7"/>
      <c r="APA102" s="7"/>
      <c r="APB102" s="7"/>
      <c r="APC102" s="7"/>
      <c r="APD102" s="7"/>
      <c r="APE102" s="7"/>
      <c r="APF102" s="7"/>
      <c r="APG102" s="7"/>
      <c r="APH102" s="7"/>
      <c r="API102" s="7"/>
      <c r="APJ102" s="7"/>
      <c r="APK102" s="7"/>
      <c r="APL102" s="7"/>
      <c r="APM102" s="7"/>
      <c r="APN102" s="7"/>
      <c r="APO102" s="7"/>
      <c r="APP102" s="7"/>
      <c r="APQ102" s="7"/>
      <c r="APR102" s="7"/>
      <c r="APS102" s="7"/>
      <c r="APT102" s="7"/>
      <c r="APU102" s="7"/>
      <c r="APV102" s="7"/>
      <c r="APW102" s="7"/>
      <c r="APX102" s="7"/>
      <c r="APY102" s="7"/>
      <c r="APZ102" s="7"/>
      <c r="AQA102" s="7"/>
      <c r="AQB102" s="7"/>
      <c r="AQC102" s="7"/>
      <c r="AQD102" s="7"/>
      <c r="AQE102" s="7"/>
      <c r="AQF102" s="7"/>
      <c r="AQG102" s="7"/>
      <c r="AQH102" s="7"/>
      <c r="AQI102" s="7"/>
      <c r="AQJ102" s="7"/>
      <c r="AQK102" s="7"/>
      <c r="AQL102" s="7"/>
      <c r="AQM102" s="7"/>
      <c r="AQN102" s="7"/>
      <c r="AQO102" s="7"/>
      <c r="AQP102" s="7"/>
      <c r="AQQ102" s="7"/>
      <c r="AQR102" s="7"/>
      <c r="AQS102" s="7"/>
      <c r="AQT102" s="7"/>
      <c r="AQU102" s="7"/>
      <c r="AQV102" s="7"/>
      <c r="AQW102" s="7"/>
      <c r="AQX102" s="7"/>
      <c r="AQY102" s="7"/>
      <c r="AQZ102" s="7"/>
      <c r="ARA102" s="7"/>
      <c r="ARB102" s="7"/>
      <c r="ARC102" s="7"/>
      <c r="ARD102" s="7"/>
      <c r="ARE102" s="7"/>
      <c r="ARF102" s="7"/>
      <c r="ARG102" s="7"/>
      <c r="ARH102" s="7"/>
      <c r="ARI102" s="7"/>
      <c r="ARJ102" s="7"/>
      <c r="ARK102" s="7"/>
      <c r="ARL102" s="7"/>
      <c r="ARM102" s="7"/>
      <c r="ARN102" s="7"/>
      <c r="ARO102" s="7"/>
      <c r="ARP102" s="7"/>
      <c r="ARQ102" s="7"/>
      <c r="ARR102" s="7"/>
      <c r="ARS102" s="7"/>
      <c r="ART102" s="7"/>
      <c r="ARU102" s="7"/>
      <c r="ARV102" s="7"/>
      <c r="ARW102" s="7"/>
      <c r="ARX102" s="7"/>
      <c r="ARY102" s="7"/>
      <c r="ARZ102" s="7"/>
      <c r="ASA102" s="7"/>
      <c r="ASB102" s="7"/>
      <c r="ASC102" s="7"/>
      <c r="ASD102" s="7"/>
      <c r="ASE102" s="7"/>
      <c r="ASF102" s="7"/>
      <c r="ASG102" s="7"/>
      <c r="ASH102" s="7"/>
      <c r="ASI102" s="7"/>
      <c r="ASJ102" s="7"/>
      <c r="ASK102" s="7"/>
      <c r="ASL102" s="7"/>
      <c r="ASM102" s="7"/>
      <c r="ASN102" s="7"/>
      <c r="ASO102" s="7"/>
      <c r="ASP102" s="7"/>
      <c r="ASQ102" s="7"/>
      <c r="ASR102" s="7"/>
      <c r="ASS102" s="7"/>
      <c r="AST102" s="7"/>
      <c r="ASU102" s="7"/>
      <c r="ASV102" s="7"/>
      <c r="ASW102" s="7"/>
      <c r="ASX102" s="7"/>
      <c r="ASY102" s="7"/>
      <c r="ASZ102" s="7"/>
      <c r="ATA102" s="7"/>
      <c r="ATB102" s="7"/>
      <c r="ATC102" s="7"/>
      <c r="ATD102" s="7"/>
      <c r="ATE102" s="7"/>
      <c r="ATF102" s="7"/>
      <c r="ATG102" s="7"/>
      <c r="ATH102" s="7"/>
      <c r="ATI102" s="7"/>
      <c r="ATJ102" s="7"/>
      <c r="ATK102" s="7"/>
      <c r="ATL102" s="7"/>
      <c r="ATM102" s="7"/>
      <c r="ATN102" s="7"/>
      <c r="ATO102" s="7"/>
      <c r="ATP102" s="7"/>
      <c r="ATQ102" s="7"/>
      <c r="ATR102" s="7"/>
      <c r="ATS102" s="7"/>
      <c r="ATT102" s="7"/>
      <c r="ATU102" s="7"/>
      <c r="ATV102" s="7"/>
      <c r="ATW102" s="7"/>
      <c r="ATX102" s="7"/>
      <c r="ATY102" s="7"/>
      <c r="ATZ102" s="7"/>
      <c r="AUA102" s="7"/>
      <c r="AUB102" s="7"/>
      <c r="AUC102" s="7"/>
      <c r="AUD102" s="7"/>
      <c r="AUE102" s="7"/>
      <c r="AUF102" s="7"/>
      <c r="AUG102" s="7"/>
      <c r="AUH102" s="7"/>
      <c r="AUI102" s="7"/>
      <c r="AUJ102" s="7"/>
      <c r="AUK102" s="7"/>
      <c r="AUL102" s="7"/>
      <c r="AUM102" s="7"/>
      <c r="AUN102" s="7"/>
      <c r="AUO102" s="7"/>
      <c r="AUP102" s="7"/>
      <c r="AUQ102" s="7"/>
      <c r="AUR102" s="7"/>
      <c r="AUS102" s="7"/>
      <c r="AUT102" s="7"/>
      <c r="AUU102" s="7"/>
      <c r="AUV102" s="7"/>
      <c r="AUW102" s="7"/>
      <c r="AUX102" s="7"/>
      <c r="AUY102" s="7"/>
      <c r="AUZ102" s="7"/>
      <c r="AVA102" s="7"/>
      <c r="AVB102" s="7"/>
      <c r="AVC102" s="7"/>
      <c r="AVD102" s="7"/>
      <c r="AVE102" s="7"/>
      <c r="AVF102" s="7"/>
      <c r="AVG102" s="7"/>
      <c r="AVH102" s="7"/>
      <c r="AVI102" s="7"/>
    </row>
    <row r="103" spans="1:1257" s="11" customFormat="1">
      <c r="A103" s="9" t="s">
        <v>42</v>
      </c>
      <c r="B103" s="9" t="s">
        <v>453</v>
      </c>
      <c r="C103" s="9">
        <v>7872806</v>
      </c>
      <c r="D103" s="9">
        <v>11915867</v>
      </c>
      <c r="E103" s="9">
        <v>8875998</v>
      </c>
      <c r="F103" s="9">
        <v>21026761</v>
      </c>
      <c r="G103" s="9">
        <v>0.47005000000000002</v>
      </c>
      <c r="H103" s="9">
        <v>0.63827999999999996</v>
      </c>
      <c r="I103" s="9">
        <v>0.39784000000000003</v>
      </c>
      <c r="J103" s="9">
        <v>0.70316999999999996</v>
      </c>
      <c r="K103" s="9">
        <v>0.36171999999999999</v>
      </c>
      <c r="L103" s="9">
        <v>0.60216000000000003</v>
      </c>
      <c r="M103" s="9">
        <v>14407</v>
      </c>
      <c r="N103" s="9">
        <v>32416</v>
      </c>
      <c r="O103" s="9">
        <v>4082728960</v>
      </c>
      <c r="P103" s="9">
        <v>4351930368</v>
      </c>
      <c r="Q103" s="9">
        <v>101248</v>
      </c>
      <c r="R103" s="9">
        <v>79265</v>
      </c>
      <c r="S103" s="9">
        <v>1453830144</v>
      </c>
      <c r="T103" s="9">
        <v>2986246144</v>
      </c>
      <c r="U103" s="9" t="s">
        <v>280</v>
      </c>
      <c r="V103" s="9" t="s">
        <v>314</v>
      </c>
      <c r="W103" s="9" t="s">
        <v>223</v>
      </c>
      <c r="X103" s="9" t="s">
        <v>425</v>
      </c>
      <c r="Y103" s="9" t="s">
        <v>426</v>
      </c>
      <c r="Z103" s="9" t="s">
        <v>427</v>
      </c>
      <c r="AA103" s="9" t="s">
        <v>281</v>
      </c>
      <c r="AB103" s="9" t="s">
        <v>382</v>
      </c>
      <c r="AC103" s="9" t="s">
        <v>147</v>
      </c>
      <c r="AD103" s="9">
        <f t="shared" si="1"/>
        <v>0.52612666666666674</v>
      </c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7"/>
      <c r="TF103" s="7"/>
      <c r="TG103" s="7"/>
      <c r="TH103" s="7"/>
      <c r="TI103" s="7"/>
      <c r="TJ103" s="7"/>
      <c r="TK103" s="7"/>
      <c r="TL103" s="7"/>
      <c r="TM103" s="7"/>
      <c r="TN103" s="7"/>
      <c r="TO103" s="7"/>
      <c r="TP103" s="7"/>
      <c r="TQ103" s="7"/>
      <c r="TR103" s="7"/>
      <c r="TS103" s="7"/>
      <c r="TT103" s="7"/>
      <c r="TU103" s="7"/>
      <c r="TV103" s="7"/>
      <c r="TW103" s="7"/>
      <c r="TX103" s="7"/>
      <c r="TY103" s="7"/>
      <c r="TZ103" s="7"/>
      <c r="UA103" s="7"/>
      <c r="UB103" s="7"/>
      <c r="UC103" s="7"/>
      <c r="UD103" s="7"/>
      <c r="UE103" s="7"/>
      <c r="UF103" s="7"/>
      <c r="UG103" s="7"/>
      <c r="UH103" s="7"/>
      <c r="UI103" s="7"/>
      <c r="UJ103" s="7"/>
      <c r="UK103" s="7"/>
      <c r="UL103" s="7"/>
      <c r="UM103" s="7"/>
      <c r="UN103" s="7"/>
      <c r="UO103" s="7"/>
      <c r="UP103" s="7"/>
      <c r="UQ103" s="7"/>
      <c r="UR103" s="7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  <c r="VE103" s="7"/>
      <c r="VF103" s="7"/>
      <c r="VG103" s="7"/>
      <c r="VH103" s="7"/>
      <c r="VI103" s="7"/>
      <c r="VJ103" s="7"/>
      <c r="VK103" s="7"/>
      <c r="VL103" s="7"/>
      <c r="VM103" s="7"/>
      <c r="VN103" s="7"/>
      <c r="VO103" s="7"/>
      <c r="VP103" s="7"/>
      <c r="VQ103" s="7"/>
      <c r="VR103" s="7"/>
      <c r="VS103" s="7"/>
      <c r="VT103" s="7"/>
      <c r="VU103" s="7"/>
      <c r="VV103" s="7"/>
      <c r="VW103" s="7"/>
      <c r="VX103" s="7"/>
      <c r="VY103" s="7"/>
      <c r="VZ103" s="7"/>
      <c r="WA103" s="7"/>
      <c r="WB103" s="7"/>
      <c r="WC103" s="7"/>
      <c r="WD103" s="7"/>
      <c r="WE103" s="7"/>
      <c r="WF103" s="7"/>
      <c r="WG103" s="7"/>
      <c r="WH103" s="7"/>
      <c r="WI103" s="7"/>
      <c r="WJ103" s="7"/>
      <c r="WK103" s="7"/>
      <c r="WL103" s="7"/>
      <c r="WM103" s="7"/>
      <c r="WN103" s="7"/>
      <c r="WO103" s="7"/>
      <c r="WP103" s="7"/>
      <c r="WQ103" s="7"/>
      <c r="WR103" s="7"/>
      <c r="WS103" s="7"/>
      <c r="WT103" s="7"/>
      <c r="WU103" s="7"/>
      <c r="WV103" s="7"/>
      <c r="WW103" s="7"/>
      <c r="WX103" s="7"/>
      <c r="WY103" s="7"/>
      <c r="WZ103" s="7"/>
      <c r="XA103" s="7"/>
      <c r="XB103" s="7"/>
      <c r="XC103" s="7"/>
      <c r="XD103" s="7"/>
      <c r="XE103" s="7"/>
      <c r="XF103" s="7"/>
      <c r="XG103" s="7"/>
      <c r="XH103" s="7"/>
      <c r="XI103" s="7"/>
      <c r="XJ103" s="7"/>
      <c r="XK103" s="7"/>
      <c r="XL103" s="7"/>
      <c r="XM103" s="7"/>
      <c r="XN103" s="7"/>
      <c r="XO103" s="7"/>
      <c r="XP103" s="7"/>
      <c r="XQ103" s="7"/>
      <c r="XR103" s="7"/>
      <c r="XS103" s="7"/>
      <c r="XT103" s="7"/>
      <c r="XU103" s="7"/>
      <c r="XV103" s="7"/>
      <c r="XW103" s="7"/>
      <c r="XX103" s="7"/>
      <c r="XY103" s="7"/>
      <c r="XZ103" s="7"/>
      <c r="YA103" s="7"/>
      <c r="YB103" s="7"/>
      <c r="YC103" s="7"/>
      <c r="YD103" s="7"/>
      <c r="YE103" s="7"/>
      <c r="YF103" s="7"/>
      <c r="YG103" s="7"/>
      <c r="YH103" s="7"/>
      <c r="YI103" s="7"/>
      <c r="YJ103" s="7"/>
      <c r="YK103" s="7"/>
      <c r="YL103" s="7"/>
      <c r="YM103" s="7"/>
      <c r="YN103" s="7"/>
      <c r="YO103" s="7"/>
      <c r="YP103" s="7"/>
      <c r="YQ103" s="7"/>
      <c r="YR103" s="7"/>
      <c r="YS103" s="7"/>
      <c r="YT103" s="7"/>
      <c r="YU103" s="7"/>
      <c r="YV103" s="7"/>
      <c r="YW103" s="7"/>
      <c r="YX103" s="7"/>
      <c r="YY103" s="7"/>
      <c r="YZ103" s="7"/>
      <c r="ZA103" s="7"/>
      <c r="ZB103" s="7"/>
      <c r="ZC103" s="7"/>
      <c r="ZD103" s="7"/>
      <c r="ZE103" s="7"/>
      <c r="ZF103" s="7"/>
      <c r="ZG103" s="7"/>
      <c r="ZH103" s="7"/>
      <c r="ZI103" s="7"/>
      <c r="ZJ103" s="7"/>
      <c r="ZK103" s="7"/>
      <c r="ZL103" s="7"/>
      <c r="ZM103" s="7"/>
      <c r="ZN103" s="7"/>
      <c r="ZO103" s="7"/>
      <c r="ZP103" s="7"/>
      <c r="ZQ103" s="7"/>
      <c r="ZR103" s="7"/>
      <c r="ZS103" s="7"/>
      <c r="ZT103" s="7"/>
      <c r="ZU103" s="7"/>
      <c r="ZV103" s="7"/>
      <c r="ZW103" s="7"/>
      <c r="ZX103" s="7"/>
      <c r="ZY103" s="7"/>
      <c r="ZZ103" s="7"/>
      <c r="AAA103" s="7"/>
      <c r="AAB103" s="7"/>
      <c r="AAC103" s="7"/>
      <c r="AAD103" s="7"/>
      <c r="AAE103" s="7"/>
      <c r="AAF103" s="7"/>
      <c r="AAG103" s="7"/>
      <c r="AAH103" s="7"/>
      <c r="AAI103" s="7"/>
      <c r="AAJ103" s="7"/>
      <c r="AAK103" s="7"/>
      <c r="AAL103" s="7"/>
      <c r="AAM103" s="7"/>
      <c r="AAN103" s="7"/>
      <c r="AAO103" s="7"/>
      <c r="AAP103" s="7"/>
      <c r="AAQ103" s="7"/>
      <c r="AAR103" s="7"/>
      <c r="AAS103" s="7"/>
      <c r="AAT103" s="7"/>
      <c r="AAU103" s="7"/>
      <c r="AAV103" s="7"/>
      <c r="AAW103" s="7"/>
      <c r="AAX103" s="7"/>
      <c r="AAY103" s="7"/>
      <c r="AAZ103" s="7"/>
      <c r="ABA103" s="7"/>
      <c r="ABB103" s="7"/>
      <c r="ABC103" s="7"/>
      <c r="ABD103" s="7"/>
      <c r="ABE103" s="7"/>
      <c r="ABF103" s="7"/>
      <c r="ABG103" s="7"/>
      <c r="ABH103" s="7"/>
      <c r="ABI103" s="7"/>
      <c r="ABJ103" s="7"/>
      <c r="ABK103" s="7"/>
      <c r="ABL103" s="7"/>
      <c r="ABM103" s="7"/>
      <c r="ABN103" s="7"/>
      <c r="ABO103" s="7"/>
      <c r="ABP103" s="7"/>
      <c r="ABQ103" s="7"/>
      <c r="ABR103" s="7"/>
      <c r="ABS103" s="7"/>
      <c r="ABT103" s="7"/>
      <c r="ABU103" s="7"/>
      <c r="ABV103" s="7"/>
      <c r="ABW103" s="7"/>
      <c r="ABX103" s="7"/>
      <c r="ABY103" s="7"/>
      <c r="ABZ103" s="7"/>
      <c r="ACA103" s="7"/>
      <c r="ACB103" s="7"/>
      <c r="ACC103" s="7"/>
      <c r="ACD103" s="7"/>
      <c r="ACE103" s="7"/>
      <c r="ACF103" s="7"/>
      <c r="ACG103" s="7"/>
      <c r="ACH103" s="7"/>
      <c r="ACI103" s="7"/>
      <c r="ACJ103" s="7"/>
      <c r="ACK103" s="7"/>
      <c r="ACL103" s="7"/>
      <c r="ACM103" s="7"/>
      <c r="ACN103" s="7"/>
      <c r="ACO103" s="7"/>
      <c r="ACP103" s="7"/>
      <c r="ACQ103" s="7"/>
      <c r="ACR103" s="7"/>
      <c r="ACS103" s="7"/>
      <c r="ACT103" s="7"/>
      <c r="ACU103" s="7"/>
      <c r="ACV103" s="7"/>
      <c r="ACW103" s="7"/>
      <c r="ACX103" s="7"/>
      <c r="ACY103" s="7"/>
      <c r="ACZ103" s="7"/>
      <c r="ADA103" s="7"/>
      <c r="ADB103" s="7"/>
      <c r="ADC103" s="7"/>
      <c r="ADD103" s="7"/>
      <c r="ADE103" s="7"/>
      <c r="ADF103" s="7"/>
      <c r="ADG103" s="7"/>
      <c r="ADH103" s="7"/>
      <c r="ADI103" s="7"/>
      <c r="ADJ103" s="7"/>
      <c r="ADK103" s="7"/>
      <c r="ADL103" s="7"/>
      <c r="ADM103" s="7"/>
      <c r="ADN103" s="7"/>
      <c r="ADO103" s="7"/>
      <c r="ADP103" s="7"/>
      <c r="ADQ103" s="7"/>
      <c r="ADR103" s="7"/>
      <c r="ADS103" s="7"/>
      <c r="ADT103" s="7"/>
      <c r="ADU103" s="7"/>
      <c r="ADV103" s="7"/>
      <c r="ADW103" s="7"/>
      <c r="ADX103" s="7"/>
      <c r="ADY103" s="7"/>
      <c r="ADZ103" s="7"/>
      <c r="AEA103" s="7"/>
      <c r="AEB103" s="7"/>
      <c r="AEC103" s="7"/>
      <c r="AED103" s="7"/>
      <c r="AEE103" s="7"/>
      <c r="AEF103" s="7"/>
      <c r="AEG103" s="7"/>
      <c r="AEH103" s="7"/>
      <c r="AEI103" s="7"/>
      <c r="AEJ103" s="7"/>
      <c r="AEK103" s="7"/>
      <c r="AEL103" s="7"/>
      <c r="AEM103" s="7"/>
      <c r="AEN103" s="7"/>
      <c r="AEO103" s="7"/>
      <c r="AEP103" s="7"/>
      <c r="AEQ103" s="7"/>
      <c r="AER103" s="7"/>
      <c r="AES103" s="7"/>
      <c r="AET103" s="7"/>
      <c r="AEU103" s="7"/>
      <c r="AEV103" s="7"/>
      <c r="AEW103" s="7"/>
      <c r="AEX103" s="7"/>
      <c r="AEY103" s="7"/>
      <c r="AEZ103" s="7"/>
      <c r="AFA103" s="7"/>
      <c r="AFB103" s="7"/>
      <c r="AFC103" s="7"/>
      <c r="AFD103" s="7"/>
      <c r="AFE103" s="7"/>
      <c r="AFF103" s="7"/>
      <c r="AFG103" s="7"/>
      <c r="AFH103" s="7"/>
      <c r="AFI103" s="7"/>
      <c r="AFJ103" s="7"/>
      <c r="AFK103" s="7"/>
      <c r="AFL103" s="7"/>
      <c r="AFM103" s="7"/>
      <c r="AFN103" s="7"/>
      <c r="AFO103" s="7"/>
      <c r="AFP103" s="7"/>
      <c r="AFQ103" s="7"/>
      <c r="AFR103" s="7"/>
      <c r="AFS103" s="7"/>
      <c r="AFT103" s="7"/>
      <c r="AFU103" s="7"/>
      <c r="AFV103" s="7"/>
      <c r="AFW103" s="7"/>
      <c r="AFX103" s="7"/>
      <c r="AFY103" s="7"/>
      <c r="AFZ103" s="7"/>
      <c r="AGA103" s="7"/>
      <c r="AGB103" s="7"/>
      <c r="AGC103" s="7"/>
      <c r="AGD103" s="7"/>
      <c r="AGE103" s="7"/>
      <c r="AGF103" s="7"/>
      <c r="AGG103" s="7"/>
      <c r="AGH103" s="7"/>
      <c r="AGI103" s="7"/>
      <c r="AGJ103" s="7"/>
      <c r="AGK103" s="7"/>
      <c r="AGL103" s="7"/>
      <c r="AGM103" s="7"/>
      <c r="AGN103" s="7"/>
      <c r="AGO103" s="7"/>
      <c r="AGP103" s="7"/>
      <c r="AGQ103" s="7"/>
      <c r="AGR103" s="7"/>
      <c r="AGS103" s="7"/>
      <c r="AGT103" s="7"/>
      <c r="AGU103" s="7"/>
      <c r="AGV103" s="7"/>
      <c r="AGW103" s="7"/>
      <c r="AGX103" s="7"/>
      <c r="AGY103" s="7"/>
      <c r="AGZ103" s="7"/>
      <c r="AHA103" s="7"/>
      <c r="AHB103" s="7"/>
      <c r="AHC103" s="7"/>
      <c r="AHD103" s="7"/>
      <c r="AHE103" s="7"/>
      <c r="AHF103" s="7"/>
      <c r="AHG103" s="7"/>
      <c r="AHH103" s="7"/>
      <c r="AHI103" s="7"/>
      <c r="AHJ103" s="7"/>
      <c r="AHK103" s="7"/>
      <c r="AHL103" s="7"/>
      <c r="AHM103" s="7"/>
      <c r="AHN103" s="7"/>
      <c r="AHO103" s="7"/>
      <c r="AHP103" s="7"/>
      <c r="AHQ103" s="7"/>
      <c r="AHR103" s="7"/>
      <c r="AHS103" s="7"/>
      <c r="AHT103" s="7"/>
      <c r="AHU103" s="7"/>
      <c r="AHV103" s="7"/>
      <c r="AHW103" s="7"/>
      <c r="AHX103" s="7"/>
      <c r="AHY103" s="7"/>
      <c r="AHZ103" s="7"/>
      <c r="AIA103" s="7"/>
      <c r="AIB103" s="7"/>
      <c r="AIC103" s="7"/>
      <c r="AID103" s="7"/>
      <c r="AIE103" s="7"/>
      <c r="AIF103" s="7"/>
      <c r="AIG103" s="7"/>
      <c r="AIH103" s="7"/>
      <c r="AII103" s="7"/>
      <c r="AIJ103" s="7"/>
      <c r="AIK103" s="7"/>
      <c r="AIL103" s="7"/>
      <c r="AIM103" s="7"/>
      <c r="AIN103" s="7"/>
      <c r="AIO103" s="7"/>
      <c r="AIP103" s="7"/>
      <c r="AIQ103" s="7"/>
      <c r="AIR103" s="7"/>
      <c r="AIS103" s="7"/>
      <c r="AIT103" s="7"/>
      <c r="AIU103" s="7"/>
      <c r="AIV103" s="7"/>
      <c r="AIW103" s="7"/>
      <c r="AIX103" s="7"/>
      <c r="AIY103" s="7"/>
      <c r="AIZ103" s="7"/>
      <c r="AJA103" s="7"/>
      <c r="AJB103" s="7"/>
      <c r="AJC103" s="7"/>
      <c r="AJD103" s="7"/>
      <c r="AJE103" s="7"/>
      <c r="AJF103" s="7"/>
      <c r="AJG103" s="7"/>
      <c r="AJH103" s="7"/>
      <c r="AJI103" s="7"/>
      <c r="AJJ103" s="7"/>
      <c r="AJK103" s="7"/>
      <c r="AJL103" s="7"/>
      <c r="AJM103" s="7"/>
      <c r="AJN103" s="7"/>
      <c r="AJO103" s="7"/>
      <c r="AJP103" s="7"/>
      <c r="AJQ103" s="7"/>
      <c r="AJR103" s="7"/>
      <c r="AJS103" s="7"/>
      <c r="AJT103" s="7"/>
      <c r="AJU103" s="7"/>
      <c r="AJV103" s="7"/>
      <c r="AJW103" s="7"/>
      <c r="AJX103" s="7"/>
      <c r="AJY103" s="7"/>
      <c r="AJZ103" s="7"/>
      <c r="AKA103" s="7"/>
      <c r="AKB103" s="7"/>
      <c r="AKC103" s="7"/>
      <c r="AKD103" s="7"/>
      <c r="AKE103" s="7"/>
      <c r="AKF103" s="7"/>
      <c r="AKG103" s="7"/>
      <c r="AKH103" s="7"/>
      <c r="AKI103" s="7"/>
      <c r="AKJ103" s="7"/>
      <c r="AKK103" s="7"/>
      <c r="AKL103" s="7"/>
      <c r="AKM103" s="7"/>
      <c r="AKN103" s="7"/>
      <c r="AKO103" s="7"/>
      <c r="AKP103" s="7"/>
      <c r="AKQ103" s="7"/>
      <c r="AKR103" s="7"/>
      <c r="AKS103" s="7"/>
      <c r="AKT103" s="7"/>
      <c r="AKU103" s="7"/>
      <c r="AKV103" s="7"/>
      <c r="AKW103" s="7"/>
      <c r="AKX103" s="7"/>
      <c r="AKY103" s="7"/>
      <c r="AKZ103" s="7"/>
      <c r="ALA103" s="7"/>
      <c r="ALB103" s="7"/>
      <c r="ALC103" s="7"/>
      <c r="ALD103" s="7"/>
      <c r="ALE103" s="7"/>
      <c r="ALF103" s="7"/>
      <c r="ALG103" s="7"/>
      <c r="ALH103" s="7"/>
      <c r="ALI103" s="7"/>
      <c r="ALJ103" s="7"/>
      <c r="ALK103" s="7"/>
      <c r="ALL103" s="7"/>
      <c r="ALM103" s="7"/>
      <c r="ALN103" s="7"/>
      <c r="ALO103" s="7"/>
      <c r="ALP103" s="7"/>
      <c r="ALQ103" s="7"/>
      <c r="ALR103" s="7"/>
      <c r="ALS103" s="7"/>
      <c r="ALT103" s="7"/>
      <c r="ALU103" s="7"/>
      <c r="ALV103" s="7"/>
      <c r="ALW103" s="7"/>
      <c r="ALX103" s="7"/>
      <c r="ALY103" s="7"/>
      <c r="ALZ103" s="7"/>
      <c r="AMA103" s="7"/>
      <c r="AMB103" s="7"/>
      <c r="AMC103" s="7"/>
      <c r="AMD103" s="7"/>
      <c r="AME103" s="7"/>
      <c r="AMF103" s="7"/>
      <c r="AMG103" s="7"/>
      <c r="AMH103" s="7"/>
      <c r="AMI103" s="7"/>
      <c r="AMJ103" s="7"/>
      <c r="AMK103" s="7"/>
      <c r="AML103" s="7"/>
      <c r="AMM103" s="7"/>
      <c r="AMN103" s="7"/>
      <c r="AMO103" s="7"/>
      <c r="AMP103" s="7"/>
      <c r="AMQ103" s="7"/>
      <c r="AMR103" s="7"/>
      <c r="AMS103" s="7"/>
      <c r="AMT103" s="7"/>
      <c r="AMU103" s="7"/>
      <c r="AMV103" s="7"/>
      <c r="AMW103" s="7"/>
      <c r="AMX103" s="7"/>
      <c r="AMY103" s="7"/>
      <c r="AMZ103" s="7"/>
      <c r="ANA103" s="7"/>
      <c r="ANB103" s="7"/>
      <c r="ANC103" s="7"/>
      <c r="AND103" s="7"/>
      <c r="ANE103" s="7"/>
      <c r="ANF103" s="7"/>
      <c r="ANG103" s="7"/>
      <c r="ANH103" s="7"/>
      <c r="ANI103" s="7"/>
      <c r="ANJ103" s="7"/>
      <c r="ANK103" s="7"/>
      <c r="ANL103" s="7"/>
      <c r="ANM103" s="7"/>
      <c r="ANN103" s="7"/>
      <c r="ANO103" s="7"/>
      <c r="ANP103" s="7"/>
      <c r="ANQ103" s="7"/>
      <c r="ANR103" s="7"/>
      <c r="ANS103" s="7"/>
      <c r="ANT103" s="7"/>
      <c r="ANU103" s="7"/>
      <c r="ANV103" s="7"/>
      <c r="ANW103" s="7"/>
      <c r="ANX103" s="7"/>
      <c r="ANY103" s="7"/>
      <c r="ANZ103" s="7"/>
      <c r="AOA103" s="7"/>
      <c r="AOB103" s="7"/>
      <c r="AOC103" s="7"/>
      <c r="AOD103" s="7"/>
      <c r="AOE103" s="7"/>
      <c r="AOF103" s="7"/>
      <c r="AOG103" s="7"/>
      <c r="AOH103" s="7"/>
      <c r="AOI103" s="7"/>
      <c r="AOJ103" s="7"/>
      <c r="AOK103" s="7"/>
      <c r="AOL103" s="7"/>
      <c r="AOM103" s="7"/>
      <c r="AON103" s="7"/>
      <c r="AOO103" s="7"/>
      <c r="AOP103" s="7"/>
      <c r="AOQ103" s="7"/>
      <c r="AOR103" s="7"/>
      <c r="AOS103" s="7"/>
      <c r="AOT103" s="7"/>
      <c r="AOU103" s="7"/>
      <c r="AOV103" s="7"/>
      <c r="AOW103" s="7"/>
      <c r="AOX103" s="7"/>
      <c r="AOY103" s="7"/>
      <c r="AOZ103" s="7"/>
      <c r="APA103" s="7"/>
      <c r="APB103" s="7"/>
      <c r="APC103" s="7"/>
      <c r="APD103" s="7"/>
      <c r="APE103" s="7"/>
      <c r="APF103" s="7"/>
      <c r="APG103" s="7"/>
      <c r="APH103" s="7"/>
      <c r="API103" s="7"/>
      <c r="APJ103" s="7"/>
      <c r="APK103" s="7"/>
      <c r="APL103" s="7"/>
      <c r="APM103" s="7"/>
      <c r="APN103" s="7"/>
      <c r="APO103" s="7"/>
      <c r="APP103" s="7"/>
      <c r="APQ103" s="7"/>
      <c r="APR103" s="7"/>
      <c r="APS103" s="7"/>
      <c r="APT103" s="7"/>
      <c r="APU103" s="7"/>
      <c r="APV103" s="7"/>
      <c r="APW103" s="7"/>
      <c r="APX103" s="7"/>
      <c r="APY103" s="7"/>
      <c r="APZ103" s="7"/>
      <c r="AQA103" s="7"/>
      <c r="AQB103" s="7"/>
      <c r="AQC103" s="7"/>
      <c r="AQD103" s="7"/>
      <c r="AQE103" s="7"/>
      <c r="AQF103" s="7"/>
      <c r="AQG103" s="7"/>
      <c r="AQH103" s="7"/>
      <c r="AQI103" s="7"/>
      <c r="AQJ103" s="7"/>
      <c r="AQK103" s="7"/>
      <c r="AQL103" s="7"/>
      <c r="AQM103" s="7"/>
      <c r="AQN103" s="7"/>
      <c r="AQO103" s="7"/>
      <c r="AQP103" s="7"/>
      <c r="AQQ103" s="7"/>
      <c r="AQR103" s="7"/>
      <c r="AQS103" s="7"/>
      <c r="AQT103" s="7"/>
      <c r="AQU103" s="7"/>
      <c r="AQV103" s="7"/>
      <c r="AQW103" s="7"/>
      <c r="AQX103" s="7"/>
      <c r="AQY103" s="7"/>
      <c r="AQZ103" s="7"/>
      <c r="ARA103" s="7"/>
      <c r="ARB103" s="7"/>
      <c r="ARC103" s="7"/>
      <c r="ARD103" s="7"/>
      <c r="ARE103" s="7"/>
      <c r="ARF103" s="7"/>
      <c r="ARG103" s="7"/>
      <c r="ARH103" s="7"/>
      <c r="ARI103" s="7"/>
      <c r="ARJ103" s="7"/>
      <c r="ARK103" s="7"/>
      <c r="ARL103" s="7"/>
      <c r="ARM103" s="7"/>
      <c r="ARN103" s="7"/>
      <c r="ARO103" s="7"/>
      <c r="ARP103" s="7"/>
      <c r="ARQ103" s="7"/>
      <c r="ARR103" s="7"/>
      <c r="ARS103" s="7"/>
      <c r="ART103" s="7"/>
      <c r="ARU103" s="7"/>
      <c r="ARV103" s="7"/>
      <c r="ARW103" s="7"/>
      <c r="ARX103" s="7"/>
      <c r="ARY103" s="7"/>
      <c r="ARZ103" s="7"/>
      <c r="ASA103" s="7"/>
      <c r="ASB103" s="7"/>
      <c r="ASC103" s="7"/>
      <c r="ASD103" s="7"/>
      <c r="ASE103" s="7"/>
      <c r="ASF103" s="7"/>
      <c r="ASG103" s="7"/>
      <c r="ASH103" s="7"/>
      <c r="ASI103" s="7"/>
      <c r="ASJ103" s="7"/>
      <c r="ASK103" s="7"/>
      <c r="ASL103" s="7"/>
      <c r="ASM103" s="7"/>
      <c r="ASN103" s="7"/>
      <c r="ASO103" s="7"/>
      <c r="ASP103" s="7"/>
      <c r="ASQ103" s="7"/>
      <c r="ASR103" s="7"/>
      <c r="ASS103" s="7"/>
      <c r="AST103" s="7"/>
      <c r="ASU103" s="7"/>
      <c r="ASV103" s="7"/>
      <c r="ASW103" s="7"/>
      <c r="ASX103" s="7"/>
      <c r="ASY103" s="7"/>
      <c r="ASZ103" s="7"/>
      <c r="ATA103" s="7"/>
      <c r="ATB103" s="7"/>
      <c r="ATC103" s="7"/>
      <c r="ATD103" s="7"/>
      <c r="ATE103" s="7"/>
      <c r="ATF103" s="7"/>
      <c r="ATG103" s="7"/>
      <c r="ATH103" s="7"/>
      <c r="ATI103" s="7"/>
      <c r="ATJ103" s="7"/>
      <c r="ATK103" s="7"/>
      <c r="ATL103" s="7"/>
      <c r="ATM103" s="7"/>
      <c r="ATN103" s="7"/>
      <c r="ATO103" s="7"/>
      <c r="ATP103" s="7"/>
      <c r="ATQ103" s="7"/>
      <c r="ATR103" s="7"/>
      <c r="ATS103" s="7"/>
      <c r="ATT103" s="7"/>
      <c r="ATU103" s="7"/>
      <c r="ATV103" s="7"/>
      <c r="ATW103" s="7"/>
      <c r="ATX103" s="7"/>
      <c r="ATY103" s="7"/>
      <c r="ATZ103" s="7"/>
      <c r="AUA103" s="7"/>
      <c r="AUB103" s="7"/>
      <c r="AUC103" s="7"/>
      <c r="AUD103" s="7"/>
      <c r="AUE103" s="7"/>
      <c r="AUF103" s="7"/>
      <c r="AUG103" s="7"/>
      <c r="AUH103" s="7"/>
      <c r="AUI103" s="7"/>
      <c r="AUJ103" s="7"/>
      <c r="AUK103" s="7"/>
      <c r="AUL103" s="7"/>
      <c r="AUM103" s="7"/>
      <c r="AUN103" s="7"/>
      <c r="AUO103" s="7"/>
      <c r="AUP103" s="7"/>
      <c r="AUQ103" s="7"/>
      <c r="AUR103" s="7"/>
      <c r="AUS103" s="7"/>
      <c r="AUT103" s="7"/>
      <c r="AUU103" s="7"/>
      <c r="AUV103" s="7"/>
      <c r="AUW103" s="7"/>
      <c r="AUX103" s="7"/>
      <c r="AUY103" s="7"/>
      <c r="AUZ103" s="7"/>
      <c r="AVA103" s="7"/>
      <c r="AVB103" s="7"/>
      <c r="AVC103" s="7"/>
      <c r="AVD103" s="7"/>
      <c r="AVE103" s="7"/>
      <c r="AVF103" s="7"/>
      <c r="AVG103" s="7"/>
      <c r="AVH103" s="7"/>
      <c r="AVI103" s="7"/>
    </row>
    <row r="104" spans="1:1257" s="11" customFormat="1">
      <c r="A104" s="9" t="s">
        <v>42</v>
      </c>
      <c r="B104" s="9" t="s">
        <v>449</v>
      </c>
      <c r="C104" s="9">
        <v>7863401</v>
      </c>
      <c r="D104" s="9">
        <v>13691770</v>
      </c>
      <c r="E104" s="9">
        <v>8885403</v>
      </c>
      <c r="F104" s="9">
        <v>19250858</v>
      </c>
      <c r="G104" s="9">
        <v>0.46949000000000002</v>
      </c>
      <c r="H104" s="9">
        <v>0.58438000000000001</v>
      </c>
      <c r="I104" s="9">
        <v>0.36480000000000001</v>
      </c>
      <c r="J104" s="9">
        <v>0.68420000000000003</v>
      </c>
      <c r="K104" s="9">
        <v>0.41561999999999999</v>
      </c>
      <c r="L104" s="9">
        <v>0.63519999999999999</v>
      </c>
      <c r="M104" s="9">
        <v>21614</v>
      </c>
      <c r="N104" s="9">
        <v>21617</v>
      </c>
      <c r="O104" s="9">
        <v>3721310208</v>
      </c>
      <c r="P104" s="9">
        <v>3955765248</v>
      </c>
      <c r="Q104" s="9">
        <v>91156</v>
      </c>
      <c r="R104" s="9">
        <v>10998</v>
      </c>
      <c r="S104" s="9">
        <v>1544785920</v>
      </c>
      <c r="T104" s="9">
        <v>3001692160</v>
      </c>
      <c r="U104" s="9" t="s">
        <v>280</v>
      </c>
      <c r="V104" s="9" t="s">
        <v>316</v>
      </c>
      <c r="W104" s="9" t="s">
        <v>85</v>
      </c>
      <c r="X104" s="9" t="s">
        <v>406</v>
      </c>
      <c r="Y104" s="9" t="s">
        <v>407</v>
      </c>
      <c r="Z104" s="9" t="s">
        <v>408</v>
      </c>
      <c r="AA104" s="9" t="s">
        <v>281</v>
      </c>
      <c r="AB104" s="9" t="s">
        <v>378</v>
      </c>
      <c r="AC104" s="9" t="s">
        <v>147</v>
      </c>
      <c r="AD104" s="9">
        <f t="shared" si="1"/>
        <v>0.50778666666666672</v>
      </c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7"/>
      <c r="TF104" s="7"/>
      <c r="TG104" s="7"/>
      <c r="TH104" s="7"/>
      <c r="TI104" s="7"/>
      <c r="TJ104" s="7"/>
      <c r="TK104" s="7"/>
      <c r="TL104" s="7"/>
      <c r="TM104" s="7"/>
      <c r="TN104" s="7"/>
      <c r="TO104" s="7"/>
      <c r="TP104" s="7"/>
      <c r="TQ104" s="7"/>
      <c r="TR104" s="7"/>
      <c r="TS104" s="7"/>
      <c r="TT104" s="7"/>
      <c r="TU104" s="7"/>
      <c r="TV104" s="7"/>
      <c r="TW104" s="7"/>
      <c r="TX104" s="7"/>
      <c r="TY104" s="7"/>
      <c r="TZ104" s="7"/>
      <c r="UA104" s="7"/>
      <c r="UB104" s="7"/>
      <c r="UC104" s="7"/>
      <c r="UD104" s="7"/>
      <c r="UE104" s="7"/>
      <c r="UF104" s="7"/>
      <c r="UG104" s="7"/>
      <c r="UH104" s="7"/>
      <c r="UI104" s="7"/>
      <c r="UJ104" s="7"/>
      <c r="UK104" s="7"/>
      <c r="UL104" s="7"/>
      <c r="UM104" s="7"/>
      <c r="UN104" s="7"/>
      <c r="UO104" s="7"/>
      <c r="UP104" s="7"/>
      <c r="UQ104" s="7"/>
      <c r="UR104" s="7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  <c r="VE104" s="7"/>
      <c r="VF104" s="7"/>
      <c r="VG104" s="7"/>
      <c r="VH104" s="7"/>
      <c r="VI104" s="7"/>
      <c r="VJ104" s="7"/>
      <c r="VK104" s="7"/>
      <c r="VL104" s="7"/>
      <c r="VM104" s="7"/>
      <c r="VN104" s="7"/>
      <c r="VO104" s="7"/>
      <c r="VP104" s="7"/>
      <c r="VQ104" s="7"/>
      <c r="VR104" s="7"/>
      <c r="VS104" s="7"/>
      <c r="VT104" s="7"/>
      <c r="VU104" s="7"/>
      <c r="VV104" s="7"/>
      <c r="VW104" s="7"/>
      <c r="VX104" s="7"/>
      <c r="VY104" s="7"/>
      <c r="VZ104" s="7"/>
      <c r="WA104" s="7"/>
      <c r="WB104" s="7"/>
      <c r="WC104" s="7"/>
      <c r="WD104" s="7"/>
      <c r="WE104" s="7"/>
      <c r="WF104" s="7"/>
      <c r="WG104" s="7"/>
      <c r="WH104" s="7"/>
      <c r="WI104" s="7"/>
      <c r="WJ104" s="7"/>
      <c r="WK104" s="7"/>
      <c r="WL104" s="7"/>
      <c r="WM104" s="7"/>
      <c r="WN104" s="7"/>
      <c r="WO104" s="7"/>
      <c r="WP104" s="7"/>
      <c r="WQ104" s="7"/>
      <c r="WR104" s="7"/>
      <c r="WS104" s="7"/>
      <c r="WT104" s="7"/>
      <c r="WU104" s="7"/>
      <c r="WV104" s="7"/>
      <c r="WW104" s="7"/>
      <c r="WX104" s="7"/>
      <c r="WY104" s="7"/>
      <c r="WZ104" s="7"/>
      <c r="XA104" s="7"/>
      <c r="XB104" s="7"/>
      <c r="XC104" s="7"/>
      <c r="XD104" s="7"/>
      <c r="XE104" s="7"/>
      <c r="XF104" s="7"/>
      <c r="XG104" s="7"/>
      <c r="XH104" s="7"/>
      <c r="XI104" s="7"/>
      <c r="XJ104" s="7"/>
      <c r="XK104" s="7"/>
      <c r="XL104" s="7"/>
      <c r="XM104" s="7"/>
      <c r="XN104" s="7"/>
      <c r="XO104" s="7"/>
      <c r="XP104" s="7"/>
      <c r="XQ104" s="7"/>
      <c r="XR104" s="7"/>
      <c r="XS104" s="7"/>
      <c r="XT104" s="7"/>
      <c r="XU104" s="7"/>
      <c r="XV104" s="7"/>
      <c r="XW104" s="7"/>
      <c r="XX104" s="7"/>
      <c r="XY104" s="7"/>
      <c r="XZ104" s="7"/>
      <c r="YA104" s="7"/>
      <c r="YB104" s="7"/>
      <c r="YC104" s="7"/>
      <c r="YD104" s="7"/>
      <c r="YE104" s="7"/>
      <c r="YF104" s="7"/>
      <c r="YG104" s="7"/>
      <c r="YH104" s="7"/>
      <c r="YI104" s="7"/>
      <c r="YJ104" s="7"/>
      <c r="YK104" s="7"/>
      <c r="YL104" s="7"/>
      <c r="YM104" s="7"/>
      <c r="YN104" s="7"/>
      <c r="YO104" s="7"/>
      <c r="YP104" s="7"/>
      <c r="YQ104" s="7"/>
      <c r="YR104" s="7"/>
      <c r="YS104" s="7"/>
      <c r="YT104" s="7"/>
      <c r="YU104" s="7"/>
      <c r="YV104" s="7"/>
      <c r="YW104" s="7"/>
      <c r="YX104" s="7"/>
      <c r="YY104" s="7"/>
      <c r="YZ104" s="7"/>
      <c r="ZA104" s="7"/>
      <c r="ZB104" s="7"/>
      <c r="ZC104" s="7"/>
      <c r="ZD104" s="7"/>
      <c r="ZE104" s="7"/>
      <c r="ZF104" s="7"/>
      <c r="ZG104" s="7"/>
      <c r="ZH104" s="7"/>
      <c r="ZI104" s="7"/>
      <c r="ZJ104" s="7"/>
      <c r="ZK104" s="7"/>
      <c r="ZL104" s="7"/>
      <c r="ZM104" s="7"/>
      <c r="ZN104" s="7"/>
      <c r="ZO104" s="7"/>
      <c r="ZP104" s="7"/>
      <c r="ZQ104" s="7"/>
      <c r="ZR104" s="7"/>
      <c r="ZS104" s="7"/>
      <c r="ZT104" s="7"/>
      <c r="ZU104" s="7"/>
      <c r="ZV104" s="7"/>
      <c r="ZW104" s="7"/>
      <c r="ZX104" s="7"/>
      <c r="ZY104" s="7"/>
      <c r="ZZ104" s="7"/>
      <c r="AAA104" s="7"/>
      <c r="AAB104" s="7"/>
      <c r="AAC104" s="7"/>
      <c r="AAD104" s="7"/>
      <c r="AAE104" s="7"/>
      <c r="AAF104" s="7"/>
      <c r="AAG104" s="7"/>
      <c r="AAH104" s="7"/>
      <c r="AAI104" s="7"/>
      <c r="AAJ104" s="7"/>
      <c r="AAK104" s="7"/>
      <c r="AAL104" s="7"/>
      <c r="AAM104" s="7"/>
      <c r="AAN104" s="7"/>
      <c r="AAO104" s="7"/>
      <c r="AAP104" s="7"/>
      <c r="AAQ104" s="7"/>
      <c r="AAR104" s="7"/>
      <c r="AAS104" s="7"/>
      <c r="AAT104" s="7"/>
      <c r="AAU104" s="7"/>
      <c r="AAV104" s="7"/>
      <c r="AAW104" s="7"/>
      <c r="AAX104" s="7"/>
      <c r="AAY104" s="7"/>
      <c r="AAZ104" s="7"/>
      <c r="ABA104" s="7"/>
      <c r="ABB104" s="7"/>
      <c r="ABC104" s="7"/>
      <c r="ABD104" s="7"/>
      <c r="ABE104" s="7"/>
      <c r="ABF104" s="7"/>
      <c r="ABG104" s="7"/>
      <c r="ABH104" s="7"/>
      <c r="ABI104" s="7"/>
      <c r="ABJ104" s="7"/>
      <c r="ABK104" s="7"/>
      <c r="ABL104" s="7"/>
      <c r="ABM104" s="7"/>
      <c r="ABN104" s="7"/>
      <c r="ABO104" s="7"/>
      <c r="ABP104" s="7"/>
      <c r="ABQ104" s="7"/>
      <c r="ABR104" s="7"/>
      <c r="ABS104" s="7"/>
      <c r="ABT104" s="7"/>
      <c r="ABU104" s="7"/>
      <c r="ABV104" s="7"/>
      <c r="ABW104" s="7"/>
      <c r="ABX104" s="7"/>
      <c r="ABY104" s="7"/>
      <c r="ABZ104" s="7"/>
      <c r="ACA104" s="7"/>
      <c r="ACB104" s="7"/>
      <c r="ACC104" s="7"/>
      <c r="ACD104" s="7"/>
      <c r="ACE104" s="7"/>
      <c r="ACF104" s="7"/>
      <c r="ACG104" s="7"/>
      <c r="ACH104" s="7"/>
      <c r="ACI104" s="7"/>
      <c r="ACJ104" s="7"/>
      <c r="ACK104" s="7"/>
      <c r="ACL104" s="7"/>
      <c r="ACM104" s="7"/>
      <c r="ACN104" s="7"/>
      <c r="ACO104" s="7"/>
      <c r="ACP104" s="7"/>
      <c r="ACQ104" s="7"/>
      <c r="ACR104" s="7"/>
      <c r="ACS104" s="7"/>
      <c r="ACT104" s="7"/>
      <c r="ACU104" s="7"/>
      <c r="ACV104" s="7"/>
      <c r="ACW104" s="7"/>
      <c r="ACX104" s="7"/>
      <c r="ACY104" s="7"/>
      <c r="ACZ104" s="7"/>
      <c r="ADA104" s="7"/>
      <c r="ADB104" s="7"/>
      <c r="ADC104" s="7"/>
      <c r="ADD104" s="7"/>
      <c r="ADE104" s="7"/>
      <c r="ADF104" s="7"/>
      <c r="ADG104" s="7"/>
      <c r="ADH104" s="7"/>
      <c r="ADI104" s="7"/>
      <c r="ADJ104" s="7"/>
      <c r="ADK104" s="7"/>
      <c r="ADL104" s="7"/>
      <c r="ADM104" s="7"/>
      <c r="ADN104" s="7"/>
      <c r="ADO104" s="7"/>
      <c r="ADP104" s="7"/>
      <c r="ADQ104" s="7"/>
      <c r="ADR104" s="7"/>
      <c r="ADS104" s="7"/>
      <c r="ADT104" s="7"/>
      <c r="ADU104" s="7"/>
      <c r="ADV104" s="7"/>
      <c r="ADW104" s="7"/>
      <c r="ADX104" s="7"/>
      <c r="ADY104" s="7"/>
      <c r="ADZ104" s="7"/>
      <c r="AEA104" s="7"/>
      <c r="AEB104" s="7"/>
      <c r="AEC104" s="7"/>
      <c r="AED104" s="7"/>
      <c r="AEE104" s="7"/>
      <c r="AEF104" s="7"/>
      <c r="AEG104" s="7"/>
      <c r="AEH104" s="7"/>
      <c r="AEI104" s="7"/>
      <c r="AEJ104" s="7"/>
      <c r="AEK104" s="7"/>
      <c r="AEL104" s="7"/>
      <c r="AEM104" s="7"/>
      <c r="AEN104" s="7"/>
      <c r="AEO104" s="7"/>
      <c r="AEP104" s="7"/>
      <c r="AEQ104" s="7"/>
      <c r="AER104" s="7"/>
      <c r="AES104" s="7"/>
      <c r="AET104" s="7"/>
      <c r="AEU104" s="7"/>
      <c r="AEV104" s="7"/>
      <c r="AEW104" s="7"/>
      <c r="AEX104" s="7"/>
      <c r="AEY104" s="7"/>
      <c r="AEZ104" s="7"/>
      <c r="AFA104" s="7"/>
      <c r="AFB104" s="7"/>
      <c r="AFC104" s="7"/>
      <c r="AFD104" s="7"/>
      <c r="AFE104" s="7"/>
      <c r="AFF104" s="7"/>
      <c r="AFG104" s="7"/>
      <c r="AFH104" s="7"/>
      <c r="AFI104" s="7"/>
      <c r="AFJ104" s="7"/>
      <c r="AFK104" s="7"/>
      <c r="AFL104" s="7"/>
      <c r="AFM104" s="7"/>
      <c r="AFN104" s="7"/>
      <c r="AFO104" s="7"/>
      <c r="AFP104" s="7"/>
      <c r="AFQ104" s="7"/>
      <c r="AFR104" s="7"/>
      <c r="AFS104" s="7"/>
      <c r="AFT104" s="7"/>
      <c r="AFU104" s="7"/>
      <c r="AFV104" s="7"/>
      <c r="AFW104" s="7"/>
      <c r="AFX104" s="7"/>
      <c r="AFY104" s="7"/>
      <c r="AFZ104" s="7"/>
      <c r="AGA104" s="7"/>
      <c r="AGB104" s="7"/>
      <c r="AGC104" s="7"/>
      <c r="AGD104" s="7"/>
      <c r="AGE104" s="7"/>
      <c r="AGF104" s="7"/>
      <c r="AGG104" s="7"/>
      <c r="AGH104" s="7"/>
      <c r="AGI104" s="7"/>
      <c r="AGJ104" s="7"/>
      <c r="AGK104" s="7"/>
      <c r="AGL104" s="7"/>
      <c r="AGM104" s="7"/>
      <c r="AGN104" s="7"/>
      <c r="AGO104" s="7"/>
      <c r="AGP104" s="7"/>
      <c r="AGQ104" s="7"/>
      <c r="AGR104" s="7"/>
      <c r="AGS104" s="7"/>
      <c r="AGT104" s="7"/>
      <c r="AGU104" s="7"/>
      <c r="AGV104" s="7"/>
      <c r="AGW104" s="7"/>
      <c r="AGX104" s="7"/>
      <c r="AGY104" s="7"/>
      <c r="AGZ104" s="7"/>
      <c r="AHA104" s="7"/>
      <c r="AHB104" s="7"/>
      <c r="AHC104" s="7"/>
      <c r="AHD104" s="7"/>
      <c r="AHE104" s="7"/>
      <c r="AHF104" s="7"/>
      <c r="AHG104" s="7"/>
      <c r="AHH104" s="7"/>
      <c r="AHI104" s="7"/>
      <c r="AHJ104" s="7"/>
      <c r="AHK104" s="7"/>
      <c r="AHL104" s="7"/>
      <c r="AHM104" s="7"/>
      <c r="AHN104" s="7"/>
      <c r="AHO104" s="7"/>
      <c r="AHP104" s="7"/>
      <c r="AHQ104" s="7"/>
      <c r="AHR104" s="7"/>
      <c r="AHS104" s="7"/>
      <c r="AHT104" s="7"/>
      <c r="AHU104" s="7"/>
      <c r="AHV104" s="7"/>
      <c r="AHW104" s="7"/>
      <c r="AHX104" s="7"/>
      <c r="AHY104" s="7"/>
      <c r="AHZ104" s="7"/>
      <c r="AIA104" s="7"/>
      <c r="AIB104" s="7"/>
      <c r="AIC104" s="7"/>
      <c r="AID104" s="7"/>
      <c r="AIE104" s="7"/>
      <c r="AIF104" s="7"/>
      <c r="AIG104" s="7"/>
      <c r="AIH104" s="7"/>
      <c r="AII104" s="7"/>
      <c r="AIJ104" s="7"/>
      <c r="AIK104" s="7"/>
      <c r="AIL104" s="7"/>
      <c r="AIM104" s="7"/>
      <c r="AIN104" s="7"/>
      <c r="AIO104" s="7"/>
      <c r="AIP104" s="7"/>
      <c r="AIQ104" s="7"/>
      <c r="AIR104" s="7"/>
      <c r="AIS104" s="7"/>
      <c r="AIT104" s="7"/>
      <c r="AIU104" s="7"/>
      <c r="AIV104" s="7"/>
      <c r="AIW104" s="7"/>
      <c r="AIX104" s="7"/>
      <c r="AIY104" s="7"/>
      <c r="AIZ104" s="7"/>
      <c r="AJA104" s="7"/>
      <c r="AJB104" s="7"/>
      <c r="AJC104" s="7"/>
      <c r="AJD104" s="7"/>
      <c r="AJE104" s="7"/>
      <c r="AJF104" s="7"/>
      <c r="AJG104" s="7"/>
      <c r="AJH104" s="7"/>
      <c r="AJI104" s="7"/>
      <c r="AJJ104" s="7"/>
      <c r="AJK104" s="7"/>
      <c r="AJL104" s="7"/>
      <c r="AJM104" s="7"/>
      <c r="AJN104" s="7"/>
      <c r="AJO104" s="7"/>
      <c r="AJP104" s="7"/>
      <c r="AJQ104" s="7"/>
      <c r="AJR104" s="7"/>
      <c r="AJS104" s="7"/>
      <c r="AJT104" s="7"/>
      <c r="AJU104" s="7"/>
      <c r="AJV104" s="7"/>
      <c r="AJW104" s="7"/>
      <c r="AJX104" s="7"/>
      <c r="AJY104" s="7"/>
      <c r="AJZ104" s="7"/>
      <c r="AKA104" s="7"/>
      <c r="AKB104" s="7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  <c r="AMK104" s="7"/>
      <c r="AML104" s="7"/>
      <c r="AMM104" s="7"/>
      <c r="AMN104" s="7"/>
      <c r="AMO104" s="7"/>
      <c r="AMP104" s="7"/>
      <c r="AMQ104" s="7"/>
      <c r="AMR104" s="7"/>
      <c r="AMS104" s="7"/>
      <c r="AMT104" s="7"/>
      <c r="AMU104" s="7"/>
      <c r="AMV104" s="7"/>
      <c r="AMW104" s="7"/>
      <c r="AMX104" s="7"/>
      <c r="AMY104" s="7"/>
      <c r="AMZ104" s="7"/>
      <c r="ANA104" s="7"/>
      <c r="ANB104" s="7"/>
      <c r="ANC104" s="7"/>
      <c r="AND104" s="7"/>
      <c r="ANE104" s="7"/>
      <c r="ANF104" s="7"/>
      <c r="ANG104" s="7"/>
      <c r="ANH104" s="7"/>
      <c r="ANI104" s="7"/>
      <c r="ANJ104" s="7"/>
      <c r="ANK104" s="7"/>
      <c r="ANL104" s="7"/>
      <c r="ANM104" s="7"/>
      <c r="ANN104" s="7"/>
      <c r="ANO104" s="7"/>
      <c r="ANP104" s="7"/>
      <c r="ANQ104" s="7"/>
      <c r="ANR104" s="7"/>
      <c r="ANS104" s="7"/>
      <c r="ANT104" s="7"/>
      <c r="ANU104" s="7"/>
      <c r="ANV104" s="7"/>
      <c r="ANW104" s="7"/>
      <c r="ANX104" s="7"/>
      <c r="ANY104" s="7"/>
      <c r="ANZ104" s="7"/>
      <c r="AOA104" s="7"/>
      <c r="AOB104" s="7"/>
      <c r="AOC104" s="7"/>
      <c r="AOD104" s="7"/>
      <c r="AOE104" s="7"/>
      <c r="AOF104" s="7"/>
      <c r="AOG104" s="7"/>
      <c r="AOH104" s="7"/>
      <c r="AOI104" s="7"/>
      <c r="AOJ104" s="7"/>
      <c r="AOK104" s="7"/>
      <c r="AOL104" s="7"/>
      <c r="AOM104" s="7"/>
      <c r="AON104" s="7"/>
      <c r="AOO104" s="7"/>
      <c r="AOP104" s="7"/>
      <c r="AOQ104" s="7"/>
      <c r="AOR104" s="7"/>
      <c r="AOS104" s="7"/>
      <c r="AOT104" s="7"/>
      <c r="AOU104" s="7"/>
      <c r="AOV104" s="7"/>
      <c r="AOW104" s="7"/>
      <c r="AOX104" s="7"/>
      <c r="AOY104" s="7"/>
      <c r="AOZ104" s="7"/>
      <c r="APA104" s="7"/>
      <c r="APB104" s="7"/>
      <c r="APC104" s="7"/>
      <c r="APD104" s="7"/>
      <c r="APE104" s="7"/>
      <c r="APF104" s="7"/>
      <c r="APG104" s="7"/>
      <c r="APH104" s="7"/>
      <c r="API104" s="7"/>
      <c r="APJ104" s="7"/>
      <c r="APK104" s="7"/>
      <c r="APL104" s="7"/>
      <c r="APM104" s="7"/>
      <c r="APN104" s="7"/>
      <c r="APO104" s="7"/>
      <c r="APP104" s="7"/>
      <c r="APQ104" s="7"/>
      <c r="APR104" s="7"/>
      <c r="APS104" s="7"/>
      <c r="APT104" s="7"/>
      <c r="APU104" s="7"/>
      <c r="APV104" s="7"/>
      <c r="APW104" s="7"/>
      <c r="APX104" s="7"/>
      <c r="APY104" s="7"/>
      <c r="APZ104" s="7"/>
      <c r="AQA104" s="7"/>
      <c r="AQB104" s="7"/>
      <c r="AQC104" s="7"/>
      <c r="AQD104" s="7"/>
      <c r="AQE104" s="7"/>
      <c r="AQF104" s="7"/>
      <c r="AQG104" s="7"/>
      <c r="AQH104" s="7"/>
      <c r="AQI104" s="7"/>
      <c r="AQJ104" s="7"/>
      <c r="AQK104" s="7"/>
      <c r="AQL104" s="7"/>
      <c r="AQM104" s="7"/>
      <c r="AQN104" s="7"/>
      <c r="AQO104" s="7"/>
      <c r="AQP104" s="7"/>
      <c r="AQQ104" s="7"/>
      <c r="AQR104" s="7"/>
      <c r="AQS104" s="7"/>
      <c r="AQT104" s="7"/>
      <c r="AQU104" s="7"/>
      <c r="AQV104" s="7"/>
      <c r="AQW104" s="7"/>
      <c r="AQX104" s="7"/>
      <c r="AQY104" s="7"/>
      <c r="AQZ104" s="7"/>
      <c r="ARA104" s="7"/>
      <c r="ARB104" s="7"/>
      <c r="ARC104" s="7"/>
      <c r="ARD104" s="7"/>
      <c r="ARE104" s="7"/>
      <c r="ARF104" s="7"/>
      <c r="ARG104" s="7"/>
      <c r="ARH104" s="7"/>
      <c r="ARI104" s="7"/>
      <c r="ARJ104" s="7"/>
      <c r="ARK104" s="7"/>
      <c r="ARL104" s="7"/>
      <c r="ARM104" s="7"/>
      <c r="ARN104" s="7"/>
      <c r="ARO104" s="7"/>
      <c r="ARP104" s="7"/>
      <c r="ARQ104" s="7"/>
      <c r="ARR104" s="7"/>
      <c r="ARS104" s="7"/>
      <c r="ART104" s="7"/>
      <c r="ARU104" s="7"/>
      <c r="ARV104" s="7"/>
      <c r="ARW104" s="7"/>
      <c r="ARX104" s="7"/>
      <c r="ARY104" s="7"/>
      <c r="ARZ104" s="7"/>
      <c r="ASA104" s="7"/>
      <c r="ASB104" s="7"/>
      <c r="ASC104" s="7"/>
      <c r="ASD104" s="7"/>
      <c r="ASE104" s="7"/>
      <c r="ASF104" s="7"/>
      <c r="ASG104" s="7"/>
      <c r="ASH104" s="7"/>
      <c r="ASI104" s="7"/>
      <c r="ASJ104" s="7"/>
      <c r="ASK104" s="7"/>
      <c r="ASL104" s="7"/>
      <c r="ASM104" s="7"/>
      <c r="ASN104" s="7"/>
      <c r="ASO104" s="7"/>
      <c r="ASP104" s="7"/>
      <c r="ASQ104" s="7"/>
      <c r="ASR104" s="7"/>
      <c r="ASS104" s="7"/>
      <c r="AST104" s="7"/>
      <c r="ASU104" s="7"/>
      <c r="ASV104" s="7"/>
      <c r="ASW104" s="7"/>
      <c r="ASX104" s="7"/>
      <c r="ASY104" s="7"/>
      <c r="ASZ104" s="7"/>
      <c r="ATA104" s="7"/>
      <c r="ATB104" s="7"/>
      <c r="ATC104" s="7"/>
      <c r="ATD104" s="7"/>
      <c r="ATE104" s="7"/>
      <c r="ATF104" s="7"/>
      <c r="ATG104" s="7"/>
      <c r="ATH104" s="7"/>
      <c r="ATI104" s="7"/>
      <c r="ATJ104" s="7"/>
      <c r="ATK104" s="7"/>
      <c r="ATL104" s="7"/>
      <c r="ATM104" s="7"/>
      <c r="ATN104" s="7"/>
      <c r="ATO104" s="7"/>
      <c r="ATP104" s="7"/>
      <c r="ATQ104" s="7"/>
      <c r="ATR104" s="7"/>
      <c r="ATS104" s="7"/>
      <c r="ATT104" s="7"/>
      <c r="ATU104" s="7"/>
      <c r="ATV104" s="7"/>
      <c r="ATW104" s="7"/>
      <c r="ATX104" s="7"/>
      <c r="ATY104" s="7"/>
      <c r="ATZ104" s="7"/>
      <c r="AUA104" s="7"/>
      <c r="AUB104" s="7"/>
      <c r="AUC104" s="7"/>
      <c r="AUD104" s="7"/>
      <c r="AUE104" s="7"/>
      <c r="AUF104" s="7"/>
      <c r="AUG104" s="7"/>
      <c r="AUH104" s="7"/>
      <c r="AUI104" s="7"/>
      <c r="AUJ104" s="7"/>
      <c r="AUK104" s="7"/>
      <c r="AUL104" s="7"/>
      <c r="AUM104" s="7"/>
      <c r="AUN104" s="7"/>
      <c r="AUO104" s="7"/>
      <c r="AUP104" s="7"/>
      <c r="AUQ104" s="7"/>
      <c r="AUR104" s="7"/>
      <c r="AUS104" s="7"/>
      <c r="AUT104" s="7"/>
      <c r="AUU104" s="7"/>
      <c r="AUV104" s="7"/>
      <c r="AUW104" s="7"/>
      <c r="AUX104" s="7"/>
      <c r="AUY104" s="7"/>
      <c r="AUZ104" s="7"/>
      <c r="AVA104" s="7"/>
      <c r="AVB104" s="7"/>
      <c r="AVC104" s="7"/>
      <c r="AVD104" s="7"/>
      <c r="AVE104" s="7"/>
      <c r="AVF104" s="7"/>
      <c r="AVG104" s="7"/>
      <c r="AVH104" s="7"/>
      <c r="AVI104" s="7"/>
    </row>
    <row r="105" spans="1:1257" s="11" customFormat="1">
      <c r="A105" s="9" t="s">
        <v>42</v>
      </c>
      <c r="B105" s="9" t="s">
        <v>447</v>
      </c>
      <c r="C105" s="9">
        <v>7861057</v>
      </c>
      <c r="D105" s="9">
        <v>11166195</v>
      </c>
      <c r="E105" s="9">
        <v>8887630</v>
      </c>
      <c r="F105" s="9">
        <v>21776550</v>
      </c>
      <c r="G105" s="9">
        <v>0.46934999999999999</v>
      </c>
      <c r="H105" s="9">
        <v>0.66103999999999996</v>
      </c>
      <c r="I105" s="9">
        <v>0.41315000000000002</v>
      </c>
      <c r="J105" s="9">
        <v>0.71016000000000001</v>
      </c>
      <c r="K105" s="9">
        <v>0.33895999999999998</v>
      </c>
      <c r="L105" s="9">
        <v>0.58684999999999998</v>
      </c>
      <c r="M105" s="9">
        <v>18021</v>
      </c>
      <c r="N105" s="9">
        <v>18024</v>
      </c>
      <c r="O105" s="9">
        <v>4138078208</v>
      </c>
      <c r="P105" s="9">
        <v>4370997248</v>
      </c>
      <c r="Q105" s="9">
        <v>84112</v>
      </c>
      <c r="R105" s="9">
        <v>61399</v>
      </c>
      <c r="S105" s="9">
        <v>1471528960</v>
      </c>
      <c r="T105" s="9">
        <v>2996469760</v>
      </c>
      <c r="U105" s="9" t="s">
        <v>280</v>
      </c>
      <c r="V105" s="9" t="s">
        <v>314</v>
      </c>
      <c r="W105" s="9" t="s">
        <v>233</v>
      </c>
      <c r="X105" s="9" t="s">
        <v>439</v>
      </c>
      <c r="Y105" s="9" t="s">
        <v>440</v>
      </c>
      <c r="Z105" s="9" t="s">
        <v>441</v>
      </c>
      <c r="AA105" s="10" t="s">
        <v>340</v>
      </c>
      <c r="AB105" s="9" t="s">
        <v>378</v>
      </c>
      <c r="AC105" s="9" t="s">
        <v>147</v>
      </c>
      <c r="AD105" s="9">
        <f t="shared" si="1"/>
        <v>0.53324666666666665</v>
      </c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  <c r="AAP105" s="7"/>
      <c r="AAQ105" s="7"/>
      <c r="AAR105" s="7"/>
      <c r="AAS105" s="7"/>
      <c r="AAT105" s="7"/>
      <c r="AAU105" s="7"/>
      <c r="AAV105" s="7"/>
      <c r="AAW105" s="7"/>
      <c r="AAX105" s="7"/>
      <c r="AAY105" s="7"/>
      <c r="AAZ105" s="7"/>
      <c r="ABA105" s="7"/>
      <c r="ABB105" s="7"/>
      <c r="ABC105" s="7"/>
      <c r="ABD105" s="7"/>
      <c r="ABE105" s="7"/>
      <c r="ABF105" s="7"/>
      <c r="ABG105" s="7"/>
      <c r="ABH105" s="7"/>
      <c r="ABI105" s="7"/>
      <c r="ABJ105" s="7"/>
      <c r="ABK105" s="7"/>
      <c r="ABL105" s="7"/>
      <c r="ABM105" s="7"/>
      <c r="ABN105" s="7"/>
      <c r="ABO105" s="7"/>
      <c r="ABP105" s="7"/>
      <c r="ABQ105" s="7"/>
      <c r="ABR105" s="7"/>
      <c r="ABS105" s="7"/>
      <c r="ABT105" s="7"/>
      <c r="ABU105" s="7"/>
      <c r="ABV105" s="7"/>
      <c r="ABW105" s="7"/>
      <c r="ABX105" s="7"/>
      <c r="ABY105" s="7"/>
      <c r="ABZ105" s="7"/>
      <c r="ACA105" s="7"/>
      <c r="ACB105" s="7"/>
      <c r="ACC105" s="7"/>
      <c r="ACD105" s="7"/>
      <c r="ACE105" s="7"/>
      <c r="ACF105" s="7"/>
      <c r="ACG105" s="7"/>
      <c r="ACH105" s="7"/>
      <c r="ACI105" s="7"/>
      <c r="ACJ105" s="7"/>
      <c r="ACK105" s="7"/>
      <c r="ACL105" s="7"/>
      <c r="ACM105" s="7"/>
      <c r="ACN105" s="7"/>
      <c r="ACO105" s="7"/>
      <c r="ACP105" s="7"/>
      <c r="ACQ105" s="7"/>
      <c r="ACR105" s="7"/>
      <c r="ACS105" s="7"/>
      <c r="ACT105" s="7"/>
      <c r="ACU105" s="7"/>
      <c r="ACV105" s="7"/>
      <c r="ACW105" s="7"/>
      <c r="ACX105" s="7"/>
      <c r="ACY105" s="7"/>
      <c r="ACZ105" s="7"/>
      <c r="ADA105" s="7"/>
      <c r="ADB105" s="7"/>
      <c r="ADC105" s="7"/>
      <c r="ADD105" s="7"/>
      <c r="ADE105" s="7"/>
      <c r="ADF105" s="7"/>
      <c r="ADG105" s="7"/>
      <c r="ADH105" s="7"/>
      <c r="ADI105" s="7"/>
      <c r="ADJ105" s="7"/>
      <c r="ADK105" s="7"/>
      <c r="ADL105" s="7"/>
      <c r="ADM105" s="7"/>
      <c r="ADN105" s="7"/>
      <c r="ADO105" s="7"/>
      <c r="ADP105" s="7"/>
      <c r="ADQ105" s="7"/>
      <c r="ADR105" s="7"/>
      <c r="ADS105" s="7"/>
      <c r="ADT105" s="7"/>
      <c r="ADU105" s="7"/>
      <c r="ADV105" s="7"/>
      <c r="ADW105" s="7"/>
      <c r="ADX105" s="7"/>
      <c r="ADY105" s="7"/>
      <c r="ADZ105" s="7"/>
      <c r="AEA105" s="7"/>
      <c r="AEB105" s="7"/>
      <c r="AEC105" s="7"/>
      <c r="AED105" s="7"/>
      <c r="AEE105" s="7"/>
      <c r="AEF105" s="7"/>
      <c r="AEG105" s="7"/>
      <c r="AEH105" s="7"/>
      <c r="AEI105" s="7"/>
      <c r="AEJ105" s="7"/>
      <c r="AEK105" s="7"/>
      <c r="AEL105" s="7"/>
      <c r="AEM105" s="7"/>
      <c r="AEN105" s="7"/>
      <c r="AEO105" s="7"/>
      <c r="AEP105" s="7"/>
      <c r="AEQ105" s="7"/>
      <c r="AER105" s="7"/>
      <c r="AES105" s="7"/>
      <c r="AET105" s="7"/>
      <c r="AEU105" s="7"/>
      <c r="AEV105" s="7"/>
      <c r="AEW105" s="7"/>
      <c r="AEX105" s="7"/>
      <c r="AEY105" s="7"/>
      <c r="AEZ105" s="7"/>
      <c r="AFA105" s="7"/>
      <c r="AFB105" s="7"/>
      <c r="AFC105" s="7"/>
      <c r="AFD105" s="7"/>
      <c r="AFE105" s="7"/>
      <c r="AFF105" s="7"/>
      <c r="AFG105" s="7"/>
      <c r="AFH105" s="7"/>
      <c r="AFI105" s="7"/>
      <c r="AFJ105" s="7"/>
      <c r="AFK105" s="7"/>
      <c r="AFL105" s="7"/>
      <c r="AFM105" s="7"/>
      <c r="AFN105" s="7"/>
      <c r="AFO105" s="7"/>
      <c r="AFP105" s="7"/>
      <c r="AFQ105" s="7"/>
      <c r="AFR105" s="7"/>
      <c r="AFS105" s="7"/>
      <c r="AFT105" s="7"/>
      <c r="AFU105" s="7"/>
      <c r="AFV105" s="7"/>
      <c r="AFW105" s="7"/>
      <c r="AFX105" s="7"/>
      <c r="AFY105" s="7"/>
      <c r="AFZ105" s="7"/>
      <c r="AGA105" s="7"/>
      <c r="AGB105" s="7"/>
      <c r="AGC105" s="7"/>
      <c r="AGD105" s="7"/>
      <c r="AGE105" s="7"/>
      <c r="AGF105" s="7"/>
      <c r="AGG105" s="7"/>
      <c r="AGH105" s="7"/>
      <c r="AGI105" s="7"/>
      <c r="AGJ105" s="7"/>
      <c r="AGK105" s="7"/>
      <c r="AGL105" s="7"/>
      <c r="AGM105" s="7"/>
      <c r="AGN105" s="7"/>
      <c r="AGO105" s="7"/>
      <c r="AGP105" s="7"/>
      <c r="AGQ105" s="7"/>
      <c r="AGR105" s="7"/>
      <c r="AGS105" s="7"/>
      <c r="AGT105" s="7"/>
      <c r="AGU105" s="7"/>
      <c r="AGV105" s="7"/>
      <c r="AGW105" s="7"/>
      <c r="AGX105" s="7"/>
      <c r="AGY105" s="7"/>
      <c r="AGZ105" s="7"/>
      <c r="AHA105" s="7"/>
      <c r="AHB105" s="7"/>
      <c r="AHC105" s="7"/>
      <c r="AHD105" s="7"/>
      <c r="AHE105" s="7"/>
      <c r="AHF105" s="7"/>
      <c r="AHG105" s="7"/>
      <c r="AHH105" s="7"/>
      <c r="AHI105" s="7"/>
      <c r="AHJ105" s="7"/>
      <c r="AHK105" s="7"/>
      <c r="AHL105" s="7"/>
      <c r="AHM105" s="7"/>
      <c r="AHN105" s="7"/>
      <c r="AHO105" s="7"/>
      <c r="AHP105" s="7"/>
      <c r="AHQ105" s="7"/>
      <c r="AHR105" s="7"/>
      <c r="AHS105" s="7"/>
      <c r="AHT105" s="7"/>
      <c r="AHU105" s="7"/>
      <c r="AHV105" s="7"/>
      <c r="AHW105" s="7"/>
      <c r="AHX105" s="7"/>
      <c r="AHY105" s="7"/>
      <c r="AHZ105" s="7"/>
      <c r="AIA105" s="7"/>
      <c r="AIB105" s="7"/>
      <c r="AIC105" s="7"/>
      <c r="AID105" s="7"/>
      <c r="AIE105" s="7"/>
      <c r="AIF105" s="7"/>
      <c r="AIG105" s="7"/>
      <c r="AIH105" s="7"/>
      <c r="AII105" s="7"/>
      <c r="AIJ105" s="7"/>
      <c r="AIK105" s="7"/>
      <c r="AIL105" s="7"/>
      <c r="AIM105" s="7"/>
      <c r="AIN105" s="7"/>
      <c r="AIO105" s="7"/>
      <c r="AIP105" s="7"/>
      <c r="AIQ105" s="7"/>
      <c r="AIR105" s="7"/>
      <c r="AIS105" s="7"/>
      <c r="AIT105" s="7"/>
      <c r="AIU105" s="7"/>
      <c r="AIV105" s="7"/>
      <c r="AIW105" s="7"/>
      <c r="AIX105" s="7"/>
      <c r="AIY105" s="7"/>
      <c r="AIZ105" s="7"/>
      <c r="AJA105" s="7"/>
      <c r="AJB105" s="7"/>
      <c r="AJC105" s="7"/>
      <c r="AJD105" s="7"/>
      <c r="AJE105" s="7"/>
      <c r="AJF105" s="7"/>
      <c r="AJG105" s="7"/>
      <c r="AJH105" s="7"/>
      <c r="AJI105" s="7"/>
      <c r="AJJ105" s="7"/>
      <c r="AJK105" s="7"/>
      <c r="AJL105" s="7"/>
      <c r="AJM105" s="7"/>
      <c r="AJN105" s="7"/>
      <c r="AJO105" s="7"/>
      <c r="AJP105" s="7"/>
      <c r="AJQ105" s="7"/>
      <c r="AJR105" s="7"/>
      <c r="AJS105" s="7"/>
      <c r="AJT105" s="7"/>
      <c r="AJU105" s="7"/>
      <c r="AJV105" s="7"/>
      <c r="AJW105" s="7"/>
      <c r="AJX105" s="7"/>
      <c r="AJY105" s="7"/>
      <c r="AJZ105" s="7"/>
      <c r="AKA105" s="7"/>
      <c r="AKB105" s="7"/>
      <c r="AKC105" s="7"/>
      <c r="AKD105" s="7"/>
      <c r="AKE105" s="7"/>
      <c r="AKF105" s="7"/>
      <c r="AKG105" s="7"/>
      <c r="AKH105" s="7"/>
      <c r="AKI105" s="7"/>
      <c r="AKJ105" s="7"/>
      <c r="AKK105" s="7"/>
      <c r="AKL105" s="7"/>
      <c r="AKM105" s="7"/>
      <c r="AKN105" s="7"/>
      <c r="AKO105" s="7"/>
      <c r="AKP105" s="7"/>
      <c r="AKQ105" s="7"/>
      <c r="AKR105" s="7"/>
      <c r="AKS105" s="7"/>
      <c r="AKT105" s="7"/>
      <c r="AKU105" s="7"/>
      <c r="AKV105" s="7"/>
      <c r="AKW105" s="7"/>
      <c r="AKX105" s="7"/>
      <c r="AKY105" s="7"/>
      <c r="AKZ105" s="7"/>
      <c r="ALA105" s="7"/>
      <c r="ALB105" s="7"/>
      <c r="ALC105" s="7"/>
      <c r="ALD105" s="7"/>
      <c r="ALE105" s="7"/>
      <c r="ALF105" s="7"/>
      <c r="ALG105" s="7"/>
      <c r="ALH105" s="7"/>
      <c r="ALI105" s="7"/>
      <c r="ALJ105" s="7"/>
      <c r="ALK105" s="7"/>
      <c r="ALL105" s="7"/>
      <c r="ALM105" s="7"/>
      <c r="ALN105" s="7"/>
      <c r="ALO105" s="7"/>
      <c r="ALP105" s="7"/>
      <c r="ALQ105" s="7"/>
      <c r="ALR105" s="7"/>
      <c r="ALS105" s="7"/>
      <c r="ALT105" s="7"/>
      <c r="ALU105" s="7"/>
      <c r="ALV105" s="7"/>
      <c r="ALW105" s="7"/>
      <c r="ALX105" s="7"/>
      <c r="ALY105" s="7"/>
      <c r="ALZ105" s="7"/>
      <c r="AMA105" s="7"/>
      <c r="AMB105" s="7"/>
      <c r="AMC105" s="7"/>
      <c r="AMD105" s="7"/>
      <c r="AME105" s="7"/>
      <c r="AMF105" s="7"/>
      <c r="AMG105" s="7"/>
      <c r="AMH105" s="7"/>
      <c r="AMI105" s="7"/>
      <c r="AMJ105" s="7"/>
      <c r="AMK105" s="7"/>
      <c r="AML105" s="7"/>
      <c r="AMM105" s="7"/>
      <c r="AMN105" s="7"/>
      <c r="AMO105" s="7"/>
      <c r="AMP105" s="7"/>
      <c r="AMQ105" s="7"/>
      <c r="AMR105" s="7"/>
      <c r="AMS105" s="7"/>
      <c r="AMT105" s="7"/>
      <c r="AMU105" s="7"/>
      <c r="AMV105" s="7"/>
      <c r="AMW105" s="7"/>
      <c r="AMX105" s="7"/>
      <c r="AMY105" s="7"/>
      <c r="AMZ105" s="7"/>
      <c r="ANA105" s="7"/>
      <c r="ANB105" s="7"/>
      <c r="ANC105" s="7"/>
      <c r="AND105" s="7"/>
      <c r="ANE105" s="7"/>
      <c r="ANF105" s="7"/>
      <c r="ANG105" s="7"/>
      <c r="ANH105" s="7"/>
      <c r="ANI105" s="7"/>
      <c r="ANJ105" s="7"/>
      <c r="ANK105" s="7"/>
      <c r="ANL105" s="7"/>
      <c r="ANM105" s="7"/>
      <c r="ANN105" s="7"/>
      <c r="ANO105" s="7"/>
      <c r="ANP105" s="7"/>
      <c r="ANQ105" s="7"/>
      <c r="ANR105" s="7"/>
      <c r="ANS105" s="7"/>
      <c r="ANT105" s="7"/>
      <c r="ANU105" s="7"/>
      <c r="ANV105" s="7"/>
      <c r="ANW105" s="7"/>
      <c r="ANX105" s="7"/>
      <c r="ANY105" s="7"/>
      <c r="ANZ105" s="7"/>
      <c r="AOA105" s="7"/>
      <c r="AOB105" s="7"/>
      <c r="AOC105" s="7"/>
      <c r="AOD105" s="7"/>
      <c r="AOE105" s="7"/>
      <c r="AOF105" s="7"/>
      <c r="AOG105" s="7"/>
      <c r="AOH105" s="7"/>
      <c r="AOI105" s="7"/>
      <c r="AOJ105" s="7"/>
      <c r="AOK105" s="7"/>
      <c r="AOL105" s="7"/>
      <c r="AOM105" s="7"/>
      <c r="AON105" s="7"/>
      <c r="AOO105" s="7"/>
      <c r="AOP105" s="7"/>
      <c r="AOQ105" s="7"/>
      <c r="AOR105" s="7"/>
      <c r="AOS105" s="7"/>
      <c r="AOT105" s="7"/>
      <c r="AOU105" s="7"/>
      <c r="AOV105" s="7"/>
      <c r="AOW105" s="7"/>
      <c r="AOX105" s="7"/>
      <c r="AOY105" s="7"/>
      <c r="AOZ105" s="7"/>
      <c r="APA105" s="7"/>
      <c r="APB105" s="7"/>
      <c r="APC105" s="7"/>
      <c r="APD105" s="7"/>
      <c r="APE105" s="7"/>
      <c r="APF105" s="7"/>
      <c r="APG105" s="7"/>
      <c r="APH105" s="7"/>
      <c r="API105" s="7"/>
      <c r="APJ105" s="7"/>
      <c r="APK105" s="7"/>
      <c r="APL105" s="7"/>
      <c r="APM105" s="7"/>
      <c r="APN105" s="7"/>
      <c r="APO105" s="7"/>
      <c r="APP105" s="7"/>
      <c r="APQ105" s="7"/>
      <c r="APR105" s="7"/>
      <c r="APS105" s="7"/>
      <c r="APT105" s="7"/>
      <c r="APU105" s="7"/>
      <c r="APV105" s="7"/>
      <c r="APW105" s="7"/>
      <c r="APX105" s="7"/>
      <c r="APY105" s="7"/>
      <c r="APZ105" s="7"/>
      <c r="AQA105" s="7"/>
      <c r="AQB105" s="7"/>
      <c r="AQC105" s="7"/>
      <c r="AQD105" s="7"/>
      <c r="AQE105" s="7"/>
      <c r="AQF105" s="7"/>
      <c r="AQG105" s="7"/>
      <c r="AQH105" s="7"/>
      <c r="AQI105" s="7"/>
      <c r="AQJ105" s="7"/>
      <c r="AQK105" s="7"/>
      <c r="AQL105" s="7"/>
      <c r="AQM105" s="7"/>
      <c r="AQN105" s="7"/>
      <c r="AQO105" s="7"/>
      <c r="AQP105" s="7"/>
      <c r="AQQ105" s="7"/>
      <c r="AQR105" s="7"/>
      <c r="AQS105" s="7"/>
      <c r="AQT105" s="7"/>
      <c r="AQU105" s="7"/>
      <c r="AQV105" s="7"/>
      <c r="AQW105" s="7"/>
      <c r="AQX105" s="7"/>
      <c r="AQY105" s="7"/>
      <c r="AQZ105" s="7"/>
      <c r="ARA105" s="7"/>
      <c r="ARB105" s="7"/>
      <c r="ARC105" s="7"/>
      <c r="ARD105" s="7"/>
      <c r="ARE105" s="7"/>
      <c r="ARF105" s="7"/>
      <c r="ARG105" s="7"/>
      <c r="ARH105" s="7"/>
      <c r="ARI105" s="7"/>
      <c r="ARJ105" s="7"/>
      <c r="ARK105" s="7"/>
      <c r="ARL105" s="7"/>
      <c r="ARM105" s="7"/>
      <c r="ARN105" s="7"/>
      <c r="ARO105" s="7"/>
      <c r="ARP105" s="7"/>
      <c r="ARQ105" s="7"/>
      <c r="ARR105" s="7"/>
      <c r="ARS105" s="7"/>
      <c r="ART105" s="7"/>
      <c r="ARU105" s="7"/>
      <c r="ARV105" s="7"/>
      <c r="ARW105" s="7"/>
      <c r="ARX105" s="7"/>
      <c r="ARY105" s="7"/>
      <c r="ARZ105" s="7"/>
      <c r="ASA105" s="7"/>
      <c r="ASB105" s="7"/>
      <c r="ASC105" s="7"/>
      <c r="ASD105" s="7"/>
      <c r="ASE105" s="7"/>
      <c r="ASF105" s="7"/>
      <c r="ASG105" s="7"/>
      <c r="ASH105" s="7"/>
      <c r="ASI105" s="7"/>
      <c r="ASJ105" s="7"/>
      <c r="ASK105" s="7"/>
      <c r="ASL105" s="7"/>
      <c r="ASM105" s="7"/>
      <c r="ASN105" s="7"/>
      <c r="ASO105" s="7"/>
      <c r="ASP105" s="7"/>
      <c r="ASQ105" s="7"/>
      <c r="ASR105" s="7"/>
      <c r="ASS105" s="7"/>
      <c r="AST105" s="7"/>
      <c r="ASU105" s="7"/>
      <c r="ASV105" s="7"/>
      <c r="ASW105" s="7"/>
      <c r="ASX105" s="7"/>
      <c r="ASY105" s="7"/>
      <c r="ASZ105" s="7"/>
      <c r="ATA105" s="7"/>
      <c r="ATB105" s="7"/>
      <c r="ATC105" s="7"/>
      <c r="ATD105" s="7"/>
      <c r="ATE105" s="7"/>
      <c r="ATF105" s="7"/>
      <c r="ATG105" s="7"/>
      <c r="ATH105" s="7"/>
      <c r="ATI105" s="7"/>
      <c r="ATJ105" s="7"/>
      <c r="ATK105" s="7"/>
      <c r="ATL105" s="7"/>
      <c r="ATM105" s="7"/>
      <c r="ATN105" s="7"/>
      <c r="ATO105" s="7"/>
      <c r="ATP105" s="7"/>
      <c r="ATQ105" s="7"/>
      <c r="ATR105" s="7"/>
      <c r="ATS105" s="7"/>
      <c r="ATT105" s="7"/>
      <c r="ATU105" s="7"/>
      <c r="ATV105" s="7"/>
      <c r="ATW105" s="7"/>
      <c r="ATX105" s="7"/>
      <c r="ATY105" s="7"/>
      <c r="ATZ105" s="7"/>
      <c r="AUA105" s="7"/>
      <c r="AUB105" s="7"/>
      <c r="AUC105" s="7"/>
      <c r="AUD105" s="7"/>
      <c r="AUE105" s="7"/>
      <c r="AUF105" s="7"/>
      <c r="AUG105" s="7"/>
      <c r="AUH105" s="7"/>
      <c r="AUI105" s="7"/>
      <c r="AUJ105" s="7"/>
      <c r="AUK105" s="7"/>
      <c r="AUL105" s="7"/>
      <c r="AUM105" s="7"/>
      <c r="AUN105" s="7"/>
      <c r="AUO105" s="7"/>
      <c r="AUP105" s="7"/>
      <c r="AUQ105" s="7"/>
      <c r="AUR105" s="7"/>
      <c r="AUS105" s="7"/>
      <c r="AUT105" s="7"/>
      <c r="AUU105" s="7"/>
      <c r="AUV105" s="7"/>
      <c r="AUW105" s="7"/>
      <c r="AUX105" s="7"/>
      <c r="AUY105" s="7"/>
      <c r="AUZ105" s="7"/>
      <c r="AVA105" s="7"/>
      <c r="AVB105" s="7"/>
      <c r="AVC105" s="7"/>
      <c r="AVD105" s="7"/>
      <c r="AVE105" s="7"/>
      <c r="AVF105" s="7"/>
      <c r="AVG105" s="7"/>
      <c r="AVH105" s="7"/>
      <c r="AVI105" s="7"/>
    </row>
    <row r="106" spans="1:1257" s="11" customFormat="1">
      <c r="A106" s="9" t="s">
        <v>42</v>
      </c>
      <c r="B106" s="9" t="s">
        <v>449</v>
      </c>
      <c r="C106" s="9">
        <v>7852548</v>
      </c>
      <c r="D106" s="9">
        <v>13146046</v>
      </c>
      <c r="E106" s="9">
        <v>8896256</v>
      </c>
      <c r="F106" s="9">
        <v>19796582</v>
      </c>
      <c r="G106" s="9">
        <v>0.46883999999999998</v>
      </c>
      <c r="H106" s="9">
        <v>0.60094000000000003</v>
      </c>
      <c r="I106" s="9">
        <v>0.37396000000000001</v>
      </c>
      <c r="J106" s="9">
        <v>0.68994999999999995</v>
      </c>
      <c r="K106" s="9">
        <v>0.39906000000000003</v>
      </c>
      <c r="L106" s="9">
        <v>0.62604000000000004</v>
      </c>
      <c r="M106" s="9">
        <v>10844</v>
      </c>
      <c r="N106" s="9">
        <v>32456</v>
      </c>
      <c r="O106" s="9">
        <v>4050124800</v>
      </c>
      <c r="P106" s="9">
        <v>4322181120</v>
      </c>
      <c r="Q106" s="9">
        <v>180417</v>
      </c>
      <c r="R106" s="9">
        <v>64911</v>
      </c>
      <c r="S106" s="9">
        <v>1449656320</v>
      </c>
      <c r="T106" s="9">
        <v>2986041344</v>
      </c>
      <c r="U106" s="9" t="s">
        <v>280</v>
      </c>
      <c r="V106" s="9" t="s">
        <v>314</v>
      </c>
      <c r="W106" s="9" t="s">
        <v>230</v>
      </c>
      <c r="X106" s="9" t="s">
        <v>423</v>
      </c>
      <c r="Y106" s="9" t="s">
        <v>403</v>
      </c>
      <c r="Z106" s="9" t="s">
        <v>424</v>
      </c>
      <c r="AA106" s="9" t="s">
        <v>281</v>
      </c>
      <c r="AB106" s="9" t="s">
        <v>382</v>
      </c>
      <c r="AC106" s="9" t="s">
        <v>147</v>
      </c>
      <c r="AD106" s="9">
        <f t="shared" si="1"/>
        <v>0.51287333333333329</v>
      </c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7"/>
      <c r="TR106" s="7"/>
      <c r="TS106" s="7"/>
      <c r="TT106" s="7"/>
      <c r="TU106" s="7"/>
      <c r="TV106" s="7"/>
      <c r="TW106" s="7"/>
      <c r="TX106" s="7"/>
      <c r="TY106" s="7"/>
      <c r="TZ106" s="7"/>
      <c r="UA106" s="7"/>
      <c r="UB106" s="7"/>
      <c r="UC106" s="7"/>
      <c r="UD106" s="7"/>
      <c r="UE106" s="7"/>
      <c r="UF106" s="7"/>
      <c r="UG106" s="7"/>
      <c r="UH106" s="7"/>
      <c r="UI106" s="7"/>
      <c r="UJ106" s="7"/>
      <c r="UK106" s="7"/>
      <c r="UL106" s="7"/>
      <c r="UM106" s="7"/>
      <c r="UN106" s="7"/>
      <c r="UO106" s="7"/>
      <c r="UP106" s="7"/>
      <c r="UQ106" s="7"/>
      <c r="UR106" s="7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  <c r="VE106" s="7"/>
      <c r="VF106" s="7"/>
      <c r="VG106" s="7"/>
      <c r="VH106" s="7"/>
      <c r="VI106" s="7"/>
      <c r="VJ106" s="7"/>
      <c r="VK106" s="7"/>
      <c r="VL106" s="7"/>
      <c r="VM106" s="7"/>
      <c r="VN106" s="7"/>
      <c r="VO106" s="7"/>
      <c r="VP106" s="7"/>
      <c r="VQ106" s="7"/>
      <c r="VR106" s="7"/>
      <c r="VS106" s="7"/>
      <c r="VT106" s="7"/>
      <c r="VU106" s="7"/>
      <c r="VV106" s="7"/>
      <c r="VW106" s="7"/>
      <c r="VX106" s="7"/>
      <c r="VY106" s="7"/>
      <c r="VZ106" s="7"/>
      <c r="WA106" s="7"/>
      <c r="WB106" s="7"/>
      <c r="WC106" s="7"/>
      <c r="WD106" s="7"/>
      <c r="WE106" s="7"/>
      <c r="WF106" s="7"/>
      <c r="WG106" s="7"/>
      <c r="WH106" s="7"/>
      <c r="WI106" s="7"/>
      <c r="WJ106" s="7"/>
      <c r="WK106" s="7"/>
      <c r="WL106" s="7"/>
      <c r="WM106" s="7"/>
      <c r="WN106" s="7"/>
      <c r="WO106" s="7"/>
      <c r="WP106" s="7"/>
      <c r="WQ106" s="7"/>
      <c r="WR106" s="7"/>
      <c r="WS106" s="7"/>
      <c r="WT106" s="7"/>
      <c r="WU106" s="7"/>
      <c r="WV106" s="7"/>
      <c r="WW106" s="7"/>
      <c r="WX106" s="7"/>
      <c r="WY106" s="7"/>
      <c r="WZ106" s="7"/>
      <c r="XA106" s="7"/>
      <c r="XB106" s="7"/>
      <c r="XC106" s="7"/>
      <c r="XD106" s="7"/>
      <c r="XE106" s="7"/>
      <c r="XF106" s="7"/>
      <c r="XG106" s="7"/>
      <c r="XH106" s="7"/>
      <c r="XI106" s="7"/>
      <c r="XJ106" s="7"/>
      <c r="XK106" s="7"/>
      <c r="XL106" s="7"/>
      <c r="XM106" s="7"/>
      <c r="XN106" s="7"/>
      <c r="XO106" s="7"/>
      <c r="XP106" s="7"/>
      <c r="XQ106" s="7"/>
      <c r="XR106" s="7"/>
      <c r="XS106" s="7"/>
      <c r="XT106" s="7"/>
      <c r="XU106" s="7"/>
      <c r="XV106" s="7"/>
      <c r="XW106" s="7"/>
      <c r="XX106" s="7"/>
      <c r="XY106" s="7"/>
      <c r="XZ106" s="7"/>
      <c r="YA106" s="7"/>
      <c r="YB106" s="7"/>
      <c r="YC106" s="7"/>
      <c r="YD106" s="7"/>
      <c r="YE106" s="7"/>
      <c r="YF106" s="7"/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7"/>
      <c r="YU106" s="7"/>
      <c r="YV106" s="7"/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  <c r="AAA106" s="7"/>
      <c r="AAB106" s="7"/>
      <c r="AAC106" s="7"/>
      <c r="AAD106" s="7"/>
      <c r="AAE106" s="7"/>
      <c r="AAF106" s="7"/>
      <c r="AAG106" s="7"/>
      <c r="AAH106" s="7"/>
      <c r="AAI106" s="7"/>
      <c r="AAJ106" s="7"/>
      <c r="AAK106" s="7"/>
      <c r="AAL106" s="7"/>
      <c r="AAM106" s="7"/>
      <c r="AAN106" s="7"/>
      <c r="AAO106" s="7"/>
      <c r="AAP106" s="7"/>
      <c r="AAQ106" s="7"/>
      <c r="AAR106" s="7"/>
      <c r="AAS106" s="7"/>
      <c r="AAT106" s="7"/>
      <c r="AAU106" s="7"/>
      <c r="AAV106" s="7"/>
      <c r="AAW106" s="7"/>
      <c r="AAX106" s="7"/>
      <c r="AAY106" s="7"/>
      <c r="AAZ106" s="7"/>
      <c r="ABA106" s="7"/>
      <c r="ABB106" s="7"/>
      <c r="ABC106" s="7"/>
      <c r="ABD106" s="7"/>
      <c r="ABE106" s="7"/>
      <c r="ABF106" s="7"/>
      <c r="ABG106" s="7"/>
      <c r="ABH106" s="7"/>
      <c r="ABI106" s="7"/>
      <c r="ABJ106" s="7"/>
      <c r="ABK106" s="7"/>
      <c r="ABL106" s="7"/>
      <c r="ABM106" s="7"/>
      <c r="ABN106" s="7"/>
      <c r="ABO106" s="7"/>
      <c r="ABP106" s="7"/>
      <c r="ABQ106" s="7"/>
      <c r="ABR106" s="7"/>
      <c r="ABS106" s="7"/>
      <c r="ABT106" s="7"/>
      <c r="ABU106" s="7"/>
      <c r="ABV106" s="7"/>
      <c r="ABW106" s="7"/>
      <c r="ABX106" s="7"/>
      <c r="ABY106" s="7"/>
      <c r="ABZ106" s="7"/>
      <c r="ACA106" s="7"/>
      <c r="ACB106" s="7"/>
      <c r="ACC106" s="7"/>
      <c r="ACD106" s="7"/>
      <c r="ACE106" s="7"/>
      <c r="ACF106" s="7"/>
      <c r="ACG106" s="7"/>
      <c r="ACH106" s="7"/>
      <c r="ACI106" s="7"/>
      <c r="ACJ106" s="7"/>
      <c r="ACK106" s="7"/>
      <c r="ACL106" s="7"/>
      <c r="ACM106" s="7"/>
      <c r="ACN106" s="7"/>
      <c r="ACO106" s="7"/>
      <c r="ACP106" s="7"/>
      <c r="ACQ106" s="7"/>
      <c r="ACR106" s="7"/>
      <c r="ACS106" s="7"/>
      <c r="ACT106" s="7"/>
      <c r="ACU106" s="7"/>
      <c r="ACV106" s="7"/>
      <c r="ACW106" s="7"/>
      <c r="ACX106" s="7"/>
      <c r="ACY106" s="7"/>
      <c r="ACZ106" s="7"/>
      <c r="ADA106" s="7"/>
      <c r="ADB106" s="7"/>
      <c r="ADC106" s="7"/>
      <c r="ADD106" s="7"/>
      <c r="ADE106" s="7"/>
      <c r="ADF106" s="7"/>
      <c r="ADG106" s="7"/>
      <c r="ADH106" s="7"/>
      <c r="ADI106" s="7"/>
      <c r="ADJ106" s="7"/>
      <c r="ADK106" s="7"/>
      <c r="ADL106" s="7"/>
      <c r="ADM106" s="7"/>
      <c r="ADN106" s="7"/>
      <c r="ADO106" s="7"/>
      <c r="ADP106" s="7"/>
      <c r="ADQ106" s="7"/>
      <c r="ADR106" s="7"/>
      <c r="ADS106" s="7"/>
      <c r="ADT106" s="7"/>
      <c r="ADU106" s="7"/>
      <c r="ADV106" s="7"/>
      <c r="ADW106" s="7"/>
      <c r="ADX106" s="7"/>
      <c r="ADY106" s="7"/>
      <c r="ADZ106" s="7"/>
      <c r="AEA106" s="7"/>
      <c r="AEB106" s="7"/>
      <c r="AEC106" s="7"/>
      <c r="AED106" s="7"/>
      <c r="AEE106" s="7"/>
      <c r="AEF106" s="7"/>
      <c r="AEG106" s="7"/>
      <c r="AEH106" s="7"/>
      <c r="AEI106" s="7"/>
      <c r="AEJ106" s="7"/>
      <c r="AEK106" s="7"/>
      <c r="AEL106" s="7"/>
      <c r="AEM106" s="7"/>
      <c r="AEN106" s="7"/>
      <c r="AEO106" s="7"/>
      <c r="AEP106" s="7"/>
      <c r="AEQ106" s="7"/>
      <c r="AER106" s="7"/>
      <c r="AES106" s="7"/>
      <c r="AET106" s="7"/>
      <c r="AEU106" s="7"/>
      <c r="AEV106" s="7"/>
      <c r="AEW106" s="7"/>
      <c r="AEX106" s="7"/>
      <c r="AEY106" s="7"/>
      <c r="AEZ106" s="7"/>
      <c r="AFA106" s="7"/>
      <c r="AFB106" s="7"/>
      <c r="AFC106" s="7"/>
      <c r="AFD106" s="7"/>
      <c r="AFE106" s="7"/>
      <c r="AFF106" s="7"/>
      <c r="AFG106" s="7"/>
      <c r="AFH106" s="7"/>
      <c r="AFI106" s="7"/>
      <c r="AFJ106" s="7"/>
      <c r="AFK106" s="7"/>
      <c r="AFL106" s="7"/>
      <c r="AFM106" s="7"/>
      <c r="AFN106" s="7"/>
      <c r="AFO106" s="7"/>
      <c r="AFP106" s="7"/>
      <c r="AFQ106" s="7"/>
      <c r="AFR106" s="7"/>
      <c r="AFS106" s="7"/>
      <c r="AFT106" s="7"/>
      <c r="AFU106" s="7"/>
      <c r="AFV106" s="7"/>
      <c r="AFW106" s="7"/>
      <c r="AFX106" s="7"/>
      <c r="AFY106" s="7"/>
      <c r="AFZ106" s="7"/>
      <c r="AGA106" s="7"/>
      <c r="AGB106" s="7"/>
      <c r="AGC106" s="7"/>
      <c r="AGD106" s="7"/>
      <c r="AGE106" s="7"/>
      <c r="AGF106" s="7"/>
      <c r="AGG106" s="7"/>
      <c r="AGH106" s="7"/>
      <c r="AGI106" s="7"/>
      <c r="AGJ106" s="7"/>
      <c r="AGK106" s="7"/>
      <c r="AGL106" s="7"/>
      <c r="AGM106" s="7"/>
      <c r="AGN106" s="7"/>
      <c r="AGO106" s="7"/>
      <c r="AGP106" s="7"/>
      <c r="AGQ106" s="7"/>
      <c r="AGR106" s="7"/>
      <c r="AGS106" s="7"/>
      <c r="AGT106" s="7"/>
      <c r="AGU106" s="7"/>
      <c r="AGV106" s="7"/>
      <c r="AGW106" s="7"/>
      <c r="AGX106" s="7"/>
      <c r="AGY106" s="7"/>
      <c r="AGZ106" s="7"/>
      <c r="AHA106" s="7"/>
      <c r="AHB106" s="7"/>
      <c r="AHC106" s="7"/>
      <c r="AHD106" s="7"/>
      <c r="AHE106" s="7"/>
      <c r="AHF106" s="7"/>
      <c r="AHG106" s="7"/>
      <c r="AHH106" s="7"/>
      <c r="AHI106" s="7"/>
      <c r="AHJ106" s="7"/>
      <c r="AHK106" s="7"/>
      <c r="AHL106" s="7"/>
      <c r="AHM106" s="7"/>
      <c r="AHN106" s="7"/>
      <c r="AHO106" s="7"/>
      <c r="AHP106" s="7"/>
      <c r="AHQ106" s="7"/>
      <c r="AHR106" s="7"/>
      <c r="AHS106" s="7"/>
      <c r="AHT106" s="7"/>
      <c r="AHU106" s="7"/>
      <c r="AHV106" s="7"/>
      <c r="AHW106" s="7"/>
      <c r="AHX106" s="7"/>
      <c r="AHY106" s="7"/>
      <c r="AHZ106" s="7"/>
      <c r="AIA106" s="7"/>
      <c r="AIB106" s="7"/>
      <c r="AIC106" s="7"/>
      <c r="AID106" s="7"/>
      <c r="AIE106" s="7"/>
      <c r="AIF106" s="7"/>
      <c r="AIG106" s="7"/>
      <c r="AIH106" s="7"/>
      <c r="AII106" s="7"/>
      <c r="AIJ106" s="7"/>
      <c r="AIK106" s="7"/>
      <c r="AIL106" s="7"/>
      <c r="AIM106" s="7"/>
      <c r="AIN106" s="7"/>
      <c r="AIO106" s="7"/>
      <c r="AIP106" s="7"/>
      <c r="AIQ106" s="7"/>
      <c r="AIR106" s="7"/>
      <c r="AIS106" s="7"/>
      <c r="AIT106" s="7"/>
      <c r="AIU106" s="7"/>
      <c r="AIV106" s="7"/>
      <c r="AIW106" s="7"/>
      <c r="AIX106" s="7"/>
      <c r="AIY106" s="7"/>
      <c r="AIZ106" s="7"/>
      <c r="AJA106" s="7"/>
      <c r="AJB106" s="7"/>
      <c r="AJC106" s="7"/>
      <c r="AJD106" s="7"/>
      <c r="AJE106" s="7"/>
      <c r="AJF106" s="7"/>
      <c r="AJG106" s="7"/>
      <c r="AJH106" s="7"/>
      <c r="AJI106" s="7"/>
      <c r="AJJ106" s="7"/>
      <c r="AJK106" s="7"/>
      <c r="AJL106" s="7"/>
      <c r="AJM106" s="7"/>
      <c r="AJN106" s="7"/>
      <c r="AJO106" s="7"/>
      <c r="AJP106" s="7"/>
      <c r="AJQ106" s="7"/>
      <c r="AJR106" s="7"/>
      <c r="AJS106" s="7"/>
      <c r="AJT106" s="7"/>
      <c r="AJU106" s="7"/>
      <c r="AJV106" s="7"/>
      <c r="AJW106" s="7"/>
      <c r="AJX106" s="7"/>
      <c r="AJY106" s="7"/>
      <c r="AJZ106" s="7"/>
      <c r="AKA106" s="7"/>
      <c r="AKB106" s="7"/>
      <c r="AKC106" s="7"/>
      <c r="AKD106" s="7"/>
      <c r="AKE106" s="7"/>
      <c r="AKF106" s="7"/>
      <c r="AKG106" s="7"/>
      <c r="AKH106" s="7"/>
      <c r="AKI106" s="7"/>
      <c r="AKJ106" s="7"/>
      <c r="AKK106" s="7"/>
      <c r="AKL106" s="7"/>
      <c r="AKM106" s="7"/>
      <c r="AKN106" s="7"/>
      <c r="AKO106" s="7"/>
      <c r="AKP106" s="7"/>
      <c r="AKQ106" s="7"/>
      <c r="AKR106" s="7"/>
      <c r="AKS106" s="7"/>
      <c r="AKT106" s="7"/>
      <c r="AKU106" s="7"/>
      <c r="AKV106" s="7"/>
      <c r="AKW106" s="7"/>
      <c r="AKX106" s="7"/>
      <c r="AKY106" s="7"/>
      <c r="AKZ106" s="7"/>
      <c r="ALA106" s="7"/>
      <c r="ALB106" s="7"/>
      <c r="ALC106" s="7"/>
      <c r="ALD106" s="7"/>
      <c r="ALE106" s="7"/>
      <c r="ALF106" s="7"/>
      <c r="ALG106" s="7"/>
      <c r="ALH106" s="7"/>
      <c r="ALI106" s="7"/>
      <c r="ALJ106" s="7"/>
      <c r="ALK106" s="7"/>
      <c r="ALL106" s="7"/>
      <c r="ALM106" s="7"/>
      <c r="ALN106" s="7"/>
      <c r="ALO106" s="7"/>
      <c r="ALP106" s="7"/>
      <c r="ALQ106" s="7"/>
      <c r="ALR106" s="7"/>
      <c r="ALS106" s="7"/>
      <c r="ALT106" s="7"/>
      <c r="ALU106" s="7"/>
      <c r="ALV106" s="7"/>
      <c r="ALW106" s="7"/>
      <c r="ALX106" s="7"/>
      <c r="ALY106" s="7"/>
      <c r="ALZ106" s="7"/>
      <c r="AMA106" s="7"/>
      <c r="AMB106" s="7"/>
      <c r="AMC106" s="7"/>
      <c r="AMD106" s="7"/>
      <c r="AME106" s="7"/>
      <c r="AMF106" s="7"/>
      <c r="AMG106" s="7"/>
      <c r="AMH106" s="7"/>
      <c r="AMI106" s="7"/>
      <c r="AMJ106" s="7"/>
      <c r="AMK106" s="7"/>
      <c r="AML106" s="7"/>
      <c r="AMM106" s="7"/>
      <c r="AMN106" s="7"/>
      <c r="AMO106" s="7"/>
      <c r="AMP106" s="7"/>
      <c r="AMQ106" s="7"/>
      <c r="AMR106" s="7"/>
      <c r="AMS106" s="7"/>
      <c r="AMT106" s="7"/>
      <c r="AMU106" s="7"/>
      <c r="AMV106" s="7"/>
      <c r="AMW106" s="7"/>
      <c r="AMX106" s="7"/>
      <c r="AMY106" s="7"/>
      <c r="AMZ106" s="7"/>
      <c r="ANA106" s="7"/>
      <c r="ANB106" s="7"/>
      <c r="ANC106" s="7"/>
      <c r="AND106" s="7"/>
      <c r="ANE106" s="7"/>
      <c r="ANF106" s="7"/>
      <c r="ANG106" s="7"/>
      <c r="ANH106" s="7"/>
      <c r="ANI106" s="7"/>
      <c r="ANJ106" s="7"/>
      <c r="ANK106" s="7"/>
      <c r="ANL106" s="7"/>
      <c r="ANM106" s="7"/>
      <c r="ANN106" s="7"/>
      <c r="ANO106" s="7"/>
      <c r="ANP106" s="7"/>
      <c r="ANQ106" s="7"/>
      <c r="ANR106" s="7"/>
      <c r="ANS106" s="7"/>
      <c r="ANT106" s="7"/>
      <c r="ANU106" s="7"/>
      <c r="ANV106" s="7"/>
      <c r="ANW106" s="7"/>
      <c r="ANX106" s="7"/>
      <c r="ANY106" s="7"/>
      <c r="ANZ106" s="7"/>
      <c r="AOA106" s="7"/>
      <c r="AOB106" s="7"/>
      <c r="AOC106" s="7"/>
      <c r="AOD106" s="7"/>
      <c r="AOE106" s="7"/>
      <c r="AOF106" s="7"/>
      <c r="AOG106" s="7"/>
      <c r="AOH106" s="7"/>
      <c r="AOI106" s="7"/>
      <c r="AOJ106" s="7"/>
      <c r="AOK106" s="7"/>
      <c r="AOL106" s="7"/>
      <c r="AOM106" s="7"/>
      <c r="AON106" s="7"/>
      <c r="AOO106" s="7"/>
      <c r="AOP106" s="7"/>
      <c r="AOQ106" s="7"/>
      <c r="AOR106" s="7"/>
      <c r="AOS106" s="7"/>
      <c r="AOT106" s="7"/>
      <c r="AOU106" s="7"/>
      <c r="AOV106" s="7"/>
      <c r="AOW106" s="7"/>
      <c r="AOX106" s="7"/>
      <c r="AOY106" s="7"/>
      <c r="AOZ106" s="7"/>
      <c r="APA106" s="7"/>
      <c r="APB106" s="7"/>
      <c r="APC106" s="7"/>
      <c r="APD106" s="7"/>
      <c r="APE106" s="7"/>
      <c r="APF106" s="7"/>
      <c r="APG106" s="7"/>
      <c r="APH106" s="7"/>
      <c r="API106" s="7"/>
      <c r="APJ106" s="7"/>
      <c r="APK106" s="7"/>
      <c r="APL106" s="7"/>
      <c r="APM106" s="7"/>
      <c r="APN106" s="7"/>
      <c r="APO106" s="7"/>
      <c r="APP106" s="7"/>
      <c r="APQ106" s="7"/>
      <c r="APR106" s="7"/>
      <c r="APS106" s="7"/>
      <c r="APT106" s="7"/>
      <c r="APU106" s="7"/>
      <c r="APV106" s="7"/>
      <c r="APW106" s="7"/>
      <c r="APX106" s="7"/>
      <c r="APY106" s="7"/>
      <c r="APZ106" s="7"/>
      <c r="AQA106" s="7"/>
      <c r="AQB106" s="7"/>
      <c r="AQC106" s="7"/>
      <c r="AQD106" s="7"/>
      <c r="AQE106" s="7"/>
      <c r="AQF106" s="7"/>
      <c r="AQG106" s="7"/>
      <c r="AQH106" s="7"/>
      <c r="AQI106" s="7"/>
      <c r="AQJ106" s="7"/>
      <c r="AQK106" s="7"/>
      <c r="AQL106" s="7"/>
      <c r="AQM106" s="7"/>
      <c r="AQN106" s="7"/>
      <c r="AQO106" s="7"/>
      <c r="AQP106" s="7"/>
      <c r="AQQ106" s="7"/>
      <c r="AQR106" s="7"/>
      <c r="AQS106" s="7"/>
      <c r="AQT106" s="7"/>
      <c r="AQU106" s="7"/>
      <c r="AQV106" s="7"/>
      <c r="AQW106" s="7"/>
      <c r="AQX106" s="7"/>
      <c r="AQY106" s="7"/>
      <c r="AQZ106" s="7"/>
      <c r="ARA106" s="7"/>
      <c r="ARB106" s="7"/>
      <c r="ARC106" s="7"/>
      <c r="ARD106" s="7"/>
      <c r="ARE106" s="7"/>
      <c r="ARF106" s="7"/>
      <c r="ARG106" s="7"/>
      <c r="ARH106" s="7"/>
      <c r="ARI106" s="7"/>
      <c r="ARJ106" s="7"/>
      <c r="ARK106" s="7"/>
      <c r="ARL106" s="7"/>
      <c r="ARM106" s="7"/>
      <c r="ARN106" s="7"/>
      <c r="ARO106" s="7"/>
      <c r="ARP106" s="7"/>
      <c r="ARQ106" s="7"/>
      <c r="ARR106" s="7"/>
      <c r="ARS106" s="7"/>
      <c r="ART106" s="7"/>
      <c r="ARU106" s="7"/>
      <c r="ARV106" s="7"/>
      <c r="ARW106" s="7"/>
      <c r="ARX106" s="7"/>
      <c r="ARY106" s="7"/>
      <c r="ARZ106" s="7"/>
      <c r="ASA106" s="7"/>
      <c r="ASB106" s="7"/>
      <c r="ASC106" s="7"/>
      <c r="ASD106" s="7"/>
      <c r="ASE106" s="7"/>
      <c r="ASF106" s="7"/>
      <c r="ASG106" s="7"/>
      <c r="ASH106" s="7"/>
      <c r="ASI106" s="7"/>
      <c r="ASJ106" s="7"/>
      <c r="ASK106" s="7"/>
      <c r="ASL106" s="7"/>
      <c r="ASM106" s="7"/>
      <c r="ASN106" s="7"/>
      <c r="ASO106" s="7"/>
      <c r="ASP106" s="7"/>
      <c r="ASQ106" s="7"/>
      <c r="ASR106" s="7"/>
      <c r="ASS106" s="7"/>
      <c r="AST106" s="7"/>
      <c r="ASU106" s="7"/>
      <c r="ASV106" s="7"/>
      <c r="ASW106" s="7"/>
      <c r="ASX106" s="7"/>
      <c r="ASY106" s="7"/>
      <c r="ASZ106" s="7"/>
      <c r="ATA106" s="7"/>
      <c r="ATB106" s="7"/>
      <c r="ATC106" s="7"/>
      <c r="ATD106" s="7"/>
      <c r="ATE106" s="7"/>
      <c r="ATF106" s="7"/>
      <c r="ATG106" s="7"/>
      <c r="ATH106" s="7"/>
      <c r="ATI106" s="7"/>
      <c r="ATJ106" s="7"/>
      <c r="ATK106" s="7"/>
      <c r="ATL106" s="7"/>
      <c r="ATM106" s="7"/>
      <c r="ATN106" s="7"/>
      <c r="ATO106" s="7"/>
      <c r="ATP106" s="7"/>
      <c r="ATQ106" s="7"/>
      <c r="ATR106" s="7"/>
      <c r="ATS106" s="7"/>
      <c r="ATT106" s="7"/>
      <c r="ATU106" s="7"/>
      <c r="ATV106" s="7"/>
      <c r="ATW106" s="7"/>
      <c r="ATX106" s="7"/>
      <c r="ATY106" s="7"/>
      <c r="ATZ106" s="7"/>
      <c r="AUA106" s="7"/>
      <c r="AUB106" s="7"/>
      <c r="AUC106" s="7"/>
      <c r="AUD106" s="7"/>
      <c r="AUE106" s="7"/>
      <c r="AUF106" s="7"/>
      <c r="AUG106" s="7"/>
      <c r="AUH106" s="7"/>
      <c r="AUI106" s="7"/>
      <c r="AUJ106" s="7"/>
      <c r="AUK106" s="7"/>
      <c r="AUL106" s="7"/>
      <c r="AUM106" s="7"/>
      <c r="AUN106" s="7"/>
      <c r="AUO106" s="7"/>
      <c r="AUP106" s="7"/>
      <c r="AUQ106" s="7"/>
      <c r="AUR106" s="7"/>
      <c r="AUS106" s="7"/>
      <c r="AUT106" s="7"/>
      <c r="AUU106" s="7"/>
      <c r="AUV106" s="7"/>
      <c r="AUW106" s="7"/>
      <c r="AUX106" s="7"/>
      <c r="AUY106" s="7"/>
      <c r="AUZ106" s="7"/>
      <c r="AVA106" s="7"/>
      <c r="AVB106" s="7"/>
      <c r="AVC106" s="7"/>
      <c r="AVD106" s="7"/>
      <c r="AVE106" s="7"/>
      <c r="AVF106" s="7"/>
      <c r="AVG106" s="7"/>
      <c r="AVH106" s="7"/>
      <c r="AVI106" s="7"/>
    </row>
    <row r="107" spans="1:1257" s="11" customFormat="1">
      <c r="A107" s="9" t="s">
        <v>42</v>
      </c>
      <c r="B107" s="9" t="s">
        <v>281</v>
      </c>
      <c r="C107" s="9">
        <v>7847216</v>
      </c>
      <c r="D107" s="9">
        <v>18241565</v>
      </c>
      <c r="E107" s="9">
        <v>8901588</v>
      </c>
      <c r="F107" s="9">
        <v>14701063</v>
      </c>
      <c r="G107" s="9">
        <v>0.46851999999999999</v>
      </c>
      <c r="H107" s="9">
        <v>0.44625999999999999</v>
      </c>
      <c r="I107" s="9">
        <v>0.30079</v>
      </c>
      <c r="J107" s="9">
        <v>0.62285999999999997</v>
      </c>
      <c r="K107" s="9">
        <v>0.55374000000000001</v>
      </c>
      <c r="L107" s="9">
        <v>0.69921</v>
      </c>
      <c r="M107" s="9">
        <v>14430</v>
      </c>
      <c r="N107" s="9">
        <v>14434</v>
      </c>
      <c r="O107" s="9">
        <v>3639615488</v>
      </c>
      <c r="P107" s="9">
        <v>3874598912</v>
      </c>
      <c r="Q107" s="9">
        <v>54443</v>
      </c>
      <c r="R107" s="9">
        <v>90086</v>
      </c>
      <c r="S107" s="9">
        <v>1471885312</v>
      </c>
      <c r="T107" s="9">
        <v>2987401216</v>
      </c>
      <c r="U107" s="9" t="s">
        <v>280</v>
      </c>
      <c r="V107" s="9" t="s">
        <v>315</v>
      </c>
      <c r="W107" s="9" t="s">
        <v>275</v>
      </c>
      <c r="X107" s="9" t="s">
        <v>426</v>
      </c>
      <c r="Y107" s="9" t="s">
        <v>409</v>
      </c>
      <c r="Z107" s="9" t="s">
        <v>386</v>
      </c>
      <c r="AA107" s="9" t="s">
        <v>281</v>
      </c>
      <c r="AB107" s="9" t="s">
        <v>382</v>
      </c>
      <c r="AC107" s="9" t="s">
        <v>147</v>
      </c>
      <c r="AD107" s="9">
        <f t="shared" si="1"/>
        <v>0.46110000000000001</v>
      </c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  <c r="AAP107" s="7"/>
      <c r="AAQ107" s="7"/>
      <c r="AAR107" s="7"/>
      <c r="AAS107" s="7"/>
      <c r="AAT107" s="7"/>
      <c r="AAU107" s="7"/>
      <c r="AAV107" s="7"/>
      <c r="AAW107" s="7"/>
      <c r="AAX107" s="7"/>
      <c r="AAY107" s="7"/>
      <c r="AAZ107" s="7"/>
      <c r="ABA107" s="7"/>
      <c r="ABB107" s="7"/>
      <c r="ABC107" s="7"/>
      <c r="ABD107" s="7"/>
      <c r="ABE107" s="7"/>
      <c r="ABF107" s="7"/>
      <c r="ABG107" s="7"/>
      <c r="ABH107" s="7"/>
      <c r="ABI107" s="7"/>
      <c r="ABJ107" s="7"/>
      <c r="ABK107" s="7"/>
      <c r="ABL107" s="7"/>
      <c r="ABM107" s="7"/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/>
      <c r="ABZ107" s="7"/>
      <c r="ACA107" s="7"/>
      <c r="ACB107" s="7"/>
      <c r="ACC107" s="7"/>
      <c r="ACD107" s="7"/>
      <c r="ACE107" s="7"/>
      <c r="ACF107" s="7"/>
      <c r="ACG107" s="7"/>
      <c r="ACH107" s="7"/>
      <c r="ACI107" s="7"/>
      <c r="ACJ107" s="7"/>
      <c r="ACK107" s="7"/>
      <c r="ACL107" s="7"/>
      <c r="ACM107" s="7"/>
      <c r="ACN107" s="7"/>
      <c r="ACO107" s="7"/>
      <c r="ACP107" s="7"/>
      <c r="ACQ107" s="7"/>
      <c r="ACR107" s="7"/>
      <c r="ACS107" s="7"/>
      <c r="ACT107" s="7"/>
      <c r="ACU107" s="7"/>
      <c r="ACV107" s="7"/>
      <c r="ACW107" s="7"/>
      <c r="ACX107" s="7"/>
      <c r="ACY107" s="7"/>
      <c r="ACZ107" s="7"/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/>
      <c r="ADL107" s="7"/>
      <c r="ADM107" s="7"/>
      <c r="ADN107" s="7"/>
      <c r="ADO107" s="7"/>
      <c r="ADP107" s="7"/>
      <c r="ADQ107" s="7"/>
      <c r="ADR107" s="7"/>
      <c r="ADS107" s="7"/>
      <c r="ADT107" s="7"/>
      <c r="ADU107" s="7"/>
      <c r="ADV107" s="7"/>
      <c r="ADW107" s="7"/>
      <c r="ADX107" s="7"/>
      <c r="ADY107" s="7"/>
      <c r="ADZ107" s="7"/>
      <c r="AEA107" s="7"/>
      <c r="AEB107" s="7"/>
      <c r="AEC107" s="7"/>
      <c r="AED107" s="7"/>
      <c r="AEE107" s="7"/>
      <c r="AEF107" s="7"/>
      <c r="AEG107" s="7"/>
      <c r="AEH107" s="7"/>
      <c r="AEI107" s="7"/>
      <c r="AEJ107" s="7"/>
      <c r="AEK107" s="7"/>
      <c r="AEL107" s="7"/>
      <c r="AEM107" s="7"/>
      <c r="AEN107" s="7"/>
      <c r="AEO107" s="7"/>
      <c r="AEP107" s="7"/>
      <c r="AEQ107" s="7"/>
      <c r="AER107" s="7"/>
      <c r="AES107" s="7"/>
      <c r="AET107" s="7"/>
      <c r="AEU107" s="7"/>
      <c r="AEV107" s="7"/>
      <c r="AEW107" s="7"/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/>
      <c r="AFI107" s="7"/>
      <c r="AFJ107" s="7"/>
      <c r="AFK107" s="7"/>
      <c r="AFL107" s="7"/>
      <c r="AFM107" s="7"/>
      <c r="AFN107" s="7"/>
      <c r="AFO107" s="7"/>
      <c r="AFP107" s="7"/>
      <c r="AFQ107" s="7"/>
      <c r="AFR107" s="7"/>
      <c r="AFS107" s="7"/>
      <c r="AFT107" s="7"/>
      <c r="AFU107" s="7"/>
      <c r="AFV107" s="7"/>
      <c r="AFW107" s="7"/>
      <c r="AFX107" s="7"/>
      <c r="AFY107" s="7"/>
      <c r="AFZ107" s="7"/>
      <c r="AGA107" s="7"/>
      <c r="AGB107" s="7"/>
      <c r="AGC107" s="7"/>
      <c r="AGD107" s="7"/>
      <c r="AGE107" s="7"/>
      <c r="AGF107" s="7"/>
      <c r="AGG107" s="7"/>
      <c r="AGH107" s="7"/>
      <c r="AGI107" s="7"/>
      <c r="AGJ107" s="7"/>
      <c r="AGK107" s="7"/>
      <c r="AGL107" s="7"/>
      <c r="AGM107" s="7"/>
      <c r="AGN107" s="7"/>
      <c r="AGO107" s="7"/>
      <c r="AGP107" s="7"/>
      <c r="AGQ107" s="7"/>
      <c r="AGR107" s="7"/>
      <c r="AGS107" s="7"/>
      <c r="AGT107" s="7"/>
      <c r="AGU107" s="7"/>
      <c r="AGV107" s="7"/>
      <c r="AGW107" s="7"/>
      <c r="AGX107" s="7"/>
      <c r="AGY107" s="7"/>
      <c r="AGZ107" s="7"/>
      <c r="AHA107" s="7"/>
      <c r="AHB107" s="7"/>
      <c r="AHC107" s="7"/>
      <c r="AHD107" s="7"/>
      <c r="AHE107" s="7"/>
      <c r="AHF107" s="7"/>
      <c r="AHG107" s="7"/>
      <c r="AHH107" s="7"/>
      <c r="AHI107" s="7"/>
      <c r="AHJ107" s="7"/>
      <c r="AHK107" s="7"/>
      <c r="AHL107" s="7"/>
      <c r="AHM107" s="7"/>
      <c r="AHN107" s="7"/>
      <c r="AHO107" s="7"/>
      <c r="AHP107" s="7"/>
      <c r="AHQ107" s="7"/>
      <c r="AHR107" s="7"/>
      <c r="AHS107" s="7"/>
      <c r="AHT107" s="7"/>
      <c r="AHU107" s="7"/>
      <c r="AHV107" s="7"/>
      <c r="AHW107" s="7"/>
      <c r="AHX107" s="7"/>
      <c r="AHY107" s="7"/>
      <c r="AHZ107" s="7"/>
      <c r="AIA107" s="7"/>
      <c r="AIB107" s="7"/>
      <c r="AIC107" s="7"/>
      <c r="AID107" s="7"/>
      <c r="AIE107" s="7"/>
      <c r="AIF107" s="7"/>
      <c r="AIG107" s="7"/>
      <c r="AIH107" s="7"/>
      <c r="AII107" s="7"/>
      <c r="AIJ107" s="7"/>
      <c r="AIK107" s="7"/>
      <c r="AIL107" s="7"/>
      <c r="AIM107" s="7"/>
      <c r="AIN107" s="7"/>
      <c r="AIO107" s="7"/>
      <c r="AIP107" s="7"/>
      <c r="AIQ107" s="7"/>
      <c r="AIR107" s="7"/>
      <c r="AIS107" s="7"/>
      <c r="AIT107" s="7"/>
      <c r="AIU107" s="7"/>
      <c r="AIV107" s="7"/>
      <c r="AIW107" s="7"/>
      <c r="AIX107" s="7"/>
      <c r="AIY107" s="7"/>
      <c r="AIZ107" s="7"/>
      <c r="AJA107" s="7"/>
      <c r="AJB107" s="7"/>
      <c r="AJC107" s="7"/>
      <c r="AJD107" s="7"/>
      <c r="AJE107" s="7"/>
      <c r="AJF107" s="7"/>
      <c r="AJG107" s="7"/>
      <c r="AJH107" s="7"/>
      <c r="AJI107" s="7"/>
      <c r="AJJ107" s="7"/>
      <c r="AJK107" s="7"/>
      <c r="AJL107" s="7"/>
      <c r="AJM107" s="7"/>
      <c r="AJN107" s="7"/>
      <c r="AJO107" s="7"/>
      <c r="AJP107" s="7"/>
      <c r="AJQ107" s="7"/>
      <c r="AJR107" s="7"/>
      <c r="AJS107" s="7"/>
      <c r="AJT107" s="7"/>
      <c r="AJU107" s="7"/>
      <c r="AJV107" s="7"/>
      <c r="AJW107" s="7"/>
      <c r="AJX107" s="7"/>
      <c r="AJY107" s="7"/>
      <c r="AJZ107" s="7"/>
      <c r="AKA107" s="7"/>
      <c r="AKB107" s="7"/>
      <c r="AKC107" s="7"/>
      <c r="AKD107" s="7"/>
      <c r="AKE107" s="7"/>
      <c r="AKF107" s="7"/>
      <c r="AKG107" s="7"/>
      <c r="AKH107" s="7"/>
      <c r="AKI107" s="7"/>
      <c r="AKJ107" s="7"/>
      <c r="AKK107" s="7"/>
      <c r="AKL107" s="7"/>
      <c r="AKM107" s="7"/>
      <c r="AKN107" s="7"/>
      <c r="AKO107" s="7"/>
      <c r="AKP107" s="7"/>
      <c r="AKQ107" s="7"/>
      <c r="AKR107" s="7"/>
      <c r="AKS107" s="7"/>
      <c r="AKT107" s="7"/>
      <c r="AKU107" s="7"/>
      <c r="AKV107" s="7"/>
      <c r="AKW107" s="7"/>
      <c r="AKX107" s="7"/>
      <c r="AKY107" s="7"/>
      <c r="AKZ107" s="7"/>
      <c r="ALA107" s="7"/>
      <c r="ALB107" s="7"/>
      <c r="ALC107" s="7"/>
      <c r="ALD107" s="7"/>
      <c r="ALE107" s="7"/>
      <c r="ALF107" s="7"/>
      <c r="ALG107" s="7"/>
      <c r="ALH107" s="7"/>
      <c r="ALI107" s="7"/>
      <c r="ALJ107" s="7"/>
      <c r="ALK107" s="7"/>
      <c r="ALL107" s="7"/>
      <c r="ALM107" s="7"/>
      <c r="ALN107" s="7"/>
      <c r="ALO107" s="7"/>
      <c r="ALP107" s="7"/>
      <c r="ALQ107" s="7"/>
      <c r="ALR107" s="7"/>
      <c r="ALS107" s="7"/>
      <c r="ALT107" s="7"/>
      <c r="ALU107" s="7"/>
      <c r="ALV107" s="7"/>
      <c r="ALW107" s="7"/>
      <c r="ALX107" s="7"/>
      <c r="ALY107" s="7"/>
      <c r="ALZ107" s="7"/>
      <c r="AMA107" s="7"/>
      <c r="AMB107" s="7"/>
      <c r="AMC107" s="7"/>
      <c r="AMD107" s="7"/>
      <c r="AME107" s="7"/>
      <c r="AMF107" s="7"/>
      <c r="AMG107" s="7"/>
      <c r="AMH107" s="7"/>
      <c r="AMI107" s="7"/>
      <c r="AMJ107" s="7"/>
      <c r="AMK107" s="7"/>
      <c r="AML107" s="7"/>
      <c r="AMM107" s="7"/>
      <c r="AMN107" s="7"/>
      <c r="AMO107" s="7"/>
      <c r="AMP107" s="7"/>
      <c r="AMQ107" s="7"/>
      <c r="AMR107" s="7"/>
      <c r="AMS107" s="7"/>
      <c r="AMT107" s="7"/>
      <c r="AMU107" s="7"/>
      <c r="AMV107" s="7"/>
      <c r="AMW107" s="7"/>
      <c r="AMX107" s="7"/>
      <c r="AMY107" s="7"/>
      <c r="AMZ107" s="7"/>
      <c r="ANA107" s="7"/>
      <c r="ANB107" s="7"/>
      <c r="ANC107" s="7"/>
      <c r="AND107" s="7"/>
      <c r="ANE107" s="7"/>
      <c r="ANF107" s="7"/>
      <c r="ANG107" s="7"/>
      <c r="ANH107" s="7"/>
      <c r="ANI107" s="7"/>
      <c r="ANJ107" s="7"/>
      <c r="ANK107" s="7"/>
      <c r="ANL107" s="7"/>
      <c r="ANM107" s="7"/>
      <c r="ANN107" s="7"/>
      <c r="ANO107" s="7"/>
      <c r="ANP107" s="7"/>
      <c r="ANQ107" s="7"/>
      <c r="ANR107" s="7"/>
      <c r="ANS107" s="7"/>
      <c r="ANT107" s="7"/>
      <c r="ANU107" s="7"/>
      <c r="ANV107" s="7"/>
      <c r="ANW107" s="7"/>
      <c r="ANX107" s="7"/>
      <c r="ANY107" s="7"/>
      <c r="ANZ107" s="7"/>
      <c r="AOA107" s="7"/>
      <c r="AOB107" s="7"/>
      <c r="AOC107" s="7"/>
      <c r="AOD107" s="7"/>
      <c r="AOE107" s="7"/>
      <c r="AOF107" s="7"/>
      <c r="AOG107" s="7"/>
      <c r="AOH107" s="7"/>
      <c r="AOI107" s="7"/>
      <c r="AOJ107" s="7"/>
      <c r="AOK107" s="7"/>
      <c r="AOL107" s="7"/>
      <c r="AOM107" s="7"/>
      <c r="AON107" s="7"/>
      <c r="AOO107" s="7"/>
      <c r="AOP107" s="7"/>
      <c r="AOQ107" s="7"/>
      <c r="AOR107" s="7"/>
      <c r="AOS107" s="7"/>
      <c r="AOT107" s="7"/>
      <c r="AOU107" s="7"/>
      <c r="AOV107" s="7"/>
      <c r="AOW107" s="7"/>
      <c r="AOX107" s="7"/>
      <c r="AOY107" s="7"/>
      <c r="AOZ107" s="7"/>
      <c r="APA107" s="7"/>
      <c r="APB107" s="7"/>
      <c r="APC107" s="7"/>
      <c r="APD107" s="7"/>
      <c r="APE107" s="7"/>
      <c r="APF107" s="7"/>
      <c r="APG107" s="7"/>
      <c r="APH107" s="7"/>
      <c r="API107" s="7"/>
      <c r="APJ107" s="7"/>
      <c r="APK107" s="7"/>
      <c r="APL107" s="7"/>
      <c r="APM107" s="7"/>
      <c r="APN107" s="7"/>
      <c r="APO107" s="7"/>
      <c r="APP107" s="7"/>
      <c r="APQ107" s="7"/>
      <c r="APR107" s="7"/>
      <c r="APS107" s="7"/>
      <c r="APT107" s="7"/>
      <c r="APU107" s="7"/>
      <c r="APV107" s="7"/>
      <c r="APW107" s="7"/>
      <c r="APX107" s="7"/>
      <c r="APY107" s="7"/>
      <c r="APZ107" s="7"/>
      <c r="AQA107" s="7"/>
      <c r="AQB107" s="7"/>
      <c r="AQC107" s="7"/>
      <c r="AQD107" s="7"/>
      <c r="AQE107" s="7"/>
      <c r="AQF107" s="7"/>
      <c r="AQG107" s="7"/>
      <c r="AQH107" s="7"/>
      <c r="AQI107" s="7"/>
      <c r="AQJ107" s="7"/>
      <c r="AQK107" s="7"/>
      <c r="AQL107" s="7"/>
      <c r="AQM107" s="7"/>
      <c r="AQN107" s="7"/>
      <c r="AQO107" s="7"/>
      <c r="AQP107" s="7"/>
      <c r="AQQ107" s="7"/>
      <c r="AQR107" s="7"/>
      <c r="AQS107" s="7"/>
      <c r="AQT107" s="7"/>
      <c r="AQU107" s="7"/>
      <c r="AQV107" s="7"/>
      <c r="AQW107" s="7"/>
      <c r="AQX107" s="7"/>
      <c r="AQY107" s="7"/>
      <c r="AQZ107" s="7"/>
      <c r="ARA107" s="7"/>
      <c r="ARB107" s="7"/>
      <c r="ARC107" s="7"/>
      <c r="ARD107" s="7"/>
      <c r="ARE107" s="7"/>
      <c r="ARF107" s="7"/>
      <c r="ARG107" s="7"/>
      <c r="ARH107" s="7"/>
      <c r="ARI107" s="7"/>
      <c r="ARJ107" s="7"/>
      <c r="ARK107" s="7"/>
      <c r="ARL107" s="7"/>
      <c r="ARM107" s="7"/>
      <c r="ARN107" s="7"/>
      <c r="ARO107" s="7"/>
      <c r="ARP107" s="7"/>
      <c r="ARQ107" s="7"/>
      <c r="ARR107" s="7"/>
      <c r="ARS107" s="7"/>
      <c r="ART107" s="7"/>
      <c r="ARU107" s="7"/>
      <c r="ARV107" s="7"/>
      <c r="ARW107" s="7"/>
      <c r="ARX107" s="7"/>
      <c r="ARY107" s="7"/>
      <c r="ARZ107" s="7"/>
      <c r="ASA107" s="7"/>
      <c r="ASB107" s="7"/>
      <c r="ASC107" s="7"/>
      <c r="ASD107" s="7"/>
      <c r="ASE107" s="7"/>
      <c r="ASF107" s="7"/>
      <c r="ASG107" s="7"/>
      <c r="ASH107" s="7"/>
      <c r="ASI107" s="7"/>
      <c r="ASJ107" s="7"/>
      <c r="ASK107" s="7"/>
      <c r="ASL107" s="7"/>
      <c r="ASM107" s="7"/>
      <c r="ASN107" s="7"/>
      <c r="ASO107" s="7"/>
      <c r="ASP107" s="7"/>
      <c r="ASQ107" s="7"/>
      <c r="ASR107" s="7"/>
      <c r="ASS107" s="7"/>
      <c r="AST107" s="7"/>
      <c r="ASU107" s="7"/>
      <c r="ASV107" s="7"/>
      <c r="ASW107" s="7"/>
      <c r="ASX107" s="7"/>
      <c r="ASY107" s="7"/>
      <c r="ASZ107" s="7"/>
      <c r="ATA107" s="7"/>
      <c r="ATB107" s="7"/>
      <c r="ATC107" s="7"/>
      <c r="ATD107" s="7"/>
      <c r="ATE107" s="7"/>
      <c r="ATF107" s="7"/>
      <c r="ATG107" s="7"/>
      <c r="ATH107" s="7"/>
      <c r="ATI107" s="7"/>
      <c r="ATJ107" s="7"/>
      <c r="ATK107" s="7"/>
      <c r="ATL107" s="7"/>
      <c r="ATM107" s="7"/>
      <c r="ATN107" s="7"/>
      <c r="ATO107" s="7"/>
      <c r="ATP107" s="7"/>
      <c r="ATQ107" s="7"/>
      <c r="ATR107" s="7"/>
      <c r="ATS107" s="7"/>
      <c r="ATT107" s="7"/>
      <c r="ATU107" s="7"/>
      <c r="ATV107" s="7"/>
      <c r="ATW107" s="7"/>
      <c r="ATX107" s="7"/>
      <c r="ATY107" s="7"/>
      <c r="ATZ107" s="7"/>
      <c r="AUA107" s="7"/>
      <c r="AUB107" s="7"/>
      <c r="AUC107" s="7"/>
      <c r="AUD107" s="7"/>
      <c r="AUE107" s="7"/>
      <c r="AUF107" s="7"/>
      <c r="AUG107" s="7"/>
      <c r="AUH107" s="7"/>
      <c r="AUI107" s="7"/>
      <c r="AUJ107" s="7"/>
      <c r="AUK107" s="7"/>
      <c r="AUL107" s="7"/>
      <c r="AUM107" s="7"/>
      <c r="AUN107" s="7"/>
      <c r="AUO107" s="7"/>
      <c r="AUP107" s="7"/>
      <c r="AUQ107" s="7"/>
      <c r="AUR107" s="7"/>
      <c r="AUS107" s="7"/>
      <c r="AUT107" s="7"/>
      <c r="AUU107" s="7"/>
      <c r="AUV107" s="7"/>
      <c r="AUW107" s="7"/>
      <c r="AUX107" s="7"/>
      <c r="AUY107" s="7"/>
      <c r="AUZ107" s="7"/>
      <c r="AVA107" s="7"/>
      <c r="AVB107" s="7"/>
      <c r="AVC107" s="7"/>
      <c r="AVD107" s="7"/>
      <c r="AVE107" s="7"/>
      <c r="AVF107" s="7"/>
      <c r="AVG107" s="7"/>
      <c r="AVH107" s="7"/>
      <c r="AVI107" s="7"/>
    </row>
    <row r="108" spans="1:1257" s="11" customFormat="1">
      <c r="A108" s="9" t="s">
        <v>42</v>
      </c>
      <c r="B108" s="9" t="s">
        <v>383</v>
      </c>
      <c r="C108" s="9">
        <v>7845867</v>
      </c>
      <c r="D108" s="9">
        <v>14376886</v>
      </c>
      <c r="E108" s="9">
        <v>8902937</v>
      </c>
      <c r="F108" s="9">
        <v>18565742</v>
      </c>
      <c r="G108" s="9">
        <v>0.46844000000000002</v>
      </c>
      <c r="H108" s="9">
        <v>0.56357999999999997</v>
      </c>
      <c r="I108" s="9">
        <v>0.35305999999999998</v>
      </c>
      <c r="J108" s="9">
        <v>0.67588999999999999</v>
      </c>
      <c r="K108" s="9">
        <v>0.43641999999999997</v>
      </c>
      <c r="L108" s="9">
        <v>0.64693999999999996</v>
      </c>
      <c r="M108" s="9">
        <v>18007</v>
      </c>
      <c r="N108" s="9">
        <v>18015</v>
      </c>
      <c r="O108" s="9">
        <v>3807010816</v>
      </c>
      <c r="P108" s="9">
        <v>4038836224</v>
      </c>
      <c r="Q108" s="9">
        <v>87535</v>
      </c>
      <c r="R108" s="9">
        <v>205357</v>
      </c>
      <c r="S108" s="9">
        <v>1506258944</v>
      </c>
      <c r="T108" s="9">
        <v>2993274880</v>
      </c>
      <c r="U108" s="9" t="s">
        <v>280</v>
      </c>
      <c r="V108" s="9" t="s">
        <v>314</v>
      </c>
      <c r="W108" s="9" t="s">
        <v>232</v>
      </c>
      <c r="X108" s="9" t="s">
        <v>432</v>
      </c>
      <c r="Y108" s="9" t="s">
        <v>433</v>
      </c>
      <c r="Z108" s="9" t="s">
        <v>434</v>
      </c>
      <c r="AA108" s="10" t="s">
        <v>334</v>
      </c>
      <c r="AB108" s="9" t="s">
        <v>378</v>
      </c>
      <c r="AC108" s="9" t="s">
        <v>147</v>
      </c>
      <c r="AD108" s="9">
        <f t="shared" si="1"/>
        <v>0.50015333333333334</v>
      </c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  <c r="AAP108" s="7"/>
      <c r="AAQ108" s="7"/>
      <c r="AAR108" s="7"/>
      <c r="AAS108" s="7"/>
      <c r="AAT108" s="7"/>
      <c r="AAU108" s="7"/>
      <c r="AAV108" s="7"/>
      <c r="AAW108" s="7"/>
      <c r="AAX108" s="7"/>
      <c r="AAY108" s="7"/>
      <c r="AAZ108" s="7"/>
      <c r="ABA108" s="7"/>
      <c r="ABB108" s="7"/>
      <c r="ABC108" s="7"/>
      <c r="ABD108" s="7"/>
      <c r="ABE108" s="7"/>
      <c r="ABF108" s="7"/>
      <c r="ABG108" s="7"/>
      <c r="ABH108" s="7"/>
      <c r="ABI108" s="7"/>
      <c r="ABJ108" s="7"/>
      <c r="ABK108" s="7"/>
      <c r="ABL108" s="7"/>
      <c r="ABM108" s="7"/>
      <c r="ABN108" s="7"/>
      <c r="ABO108" s="7"/>
      <c r="ABP108" s="7"/>
      <c r="ABQ108" s="7"/>
      <c r="ABR108" s="7"/>
      <c r="ABS108" s="7"/>
      <c r="ABT108" s="7"/>
      <c r="ABU108" s="7"/>
      <c r="ABV108" s="7"/>
      <c r="ABW108" s="7"/>
      <c r="ABX108" s="7"/>
      <c r="ABY108" s="7"/>
      <c r="ABZ108" s="7"/>
      <c r="ACA108" s="7"/>
      <c r="ACB108" s="7"/>
      <c r="ACC108" s="7"/>
      <c r="ACD108" s="7"/>
      <c r="ACE108" s="7"/>
      <c r="ACF108" s="7"/>
      <c r="ACG108" s="7"/>
      <c r="ACH108" s="7"/>
      <c r="ACI108" s="7"/>
      <c r="ACJ108" s="7"/>
      <c r="ACK108" s="7"/>
      <c r="ACL108" s="7"/>
      <c r="ACM108" s="7"/>
      <c r="ACN108" s="7"/>
      <c r="ACO108" s="7"/>
      <c r="ACP108" s="7"/>
      <c r="ACQ108" s="7"/>
      <c r="ACR108" s="7"/>
      <c r="ACS108" s="7"/>
      <c r="ACT108" s="7"/>
      <c r="ACU108" s="7"/>
      <c r="ACV108" s="7"/>
      <c r="ACW108" s="7"/>
      <c r="ACX108" s="7"/>
      <c r="ACY108" s="7"/>
      <c r="ACZ108" s="7"/>
      <c r="ADA108" s="7"/>
      <c r="ADB108" s="7"/>
      <c r="ADC108" s="7"/>
      <c r="ADD108" s="7"/>
      <c r="ADE108" s="7"/>
      <c r="ADF108" s="7"/>
      <c r="ADG108" s="7"/>
      <c r="ADH108" s="7"/>
      <c r="ADI108" s="7"/>
      <c r="ADJ108" s="7"/>
      <c r="ADK108" s="7"/>
      <c r="ADL108" s="7"/>
      <c r="ADM108" s="7"/>
      <c r="ADN108" s="7"/>
      <c r="ADO108" s="7"/>
      <c r="ADP108" s="7"/>
      <c r="ADQ108" s="7"/>
      <c r="ADR108" s="7"/>
      <c r="ADS108" s="7"/>
      <c r="ADT108" s="7"/>
      <c r="ADU108" s="7"/>
      <c r="ADV108" s="7"/>
      <c r="ADW108" s="7"/>
      <c r="ADX108" s="7"/>
      <c r="ADY108" s="7"/>
      <c r="ADZ108" s="7"/>
      <c r="AEA108" s="7"/>
      <c r="AEB108" s="7"/>
      <c r="AEC108" s="7"/>
      <c r="AED108" s="7"/>
      <c r="AEE108" s="7"/>
      <c r="AEF108" s="7"/>
      <c r="AEG108" s="7"/>
      <c r="AEH108" s="7"/>
      <c r="AEI108" s="7"/>
      <c r="AEJ108" s="7"/>
      <c r="AEK108" s="7"/>
      <c r="AEL108" s="7"/>
      <c r="AEM108" s="7"/>
      <c r="AEN108" s="7"/>
      <c r="AEO108" s="7"/>
      <c r="AEP108" s="7"/>
      <c r="AEQ108" s="7"/>
      <c r="AER108" s="7"/>
      <c r="AES108" s="7"/>
      <c r="AET108" s="7"/>
      <c r="AEU108" s="7"/>
      <c r="AEV108" s="7"/>
      <c r="AEW108" s="7"/>
      <c r="AEX108" s="7"/>
      <c r="AEY108" s="7"/>
      <c r="AEZ108" s="7"/>
      <c r="AFA108" s="7"/>
      <c r="AFB108" s="7"/>
      <c r="AFC108" s="7"/>
      <c r="AFD108" s="7"/>
      <c r="AFE108" s="7"/>
      <c r="AFF108" s="7"/>
      <c r="AFG108" s="7"/>
      <c r="AFH108" s="7"/>
      <c r="AFI108" s="7"/>
      <c r="AFJ108" s="7"/>
      <c r="AFK108" s="7"/>
      <c r="AFL108" s="7"/>
      <c r="AFM108" s="7"/>
      <c r="AFN108" s="7"/>
      <c r="AFO108" s="7"/>
      <c r="AFP108" s="7"/>
      <c r="AFQ108" s="7"/>
      <c r="AFR108" s="7"/>
      <c r="AFS108" s="7"/>
      <c r="AFT108" s="7"/>
      <c r="AFU108" s="7"/>
      <c r="AFV108" s="7"/>
      <c r="AFW108" s="7"/>
      <c r="AFX108" s="7"/>
      <c r="AFY108" s="7"/>
      <c r="AFZ108" s="7"/>
      <c r="AGA108" s="7"/>
      <c r="AGB108" s="7"/>
      <c r="AGC108" s="7"/>
      <c r="AGD108" s="7"/>
      <c r="AGE108" s="7"/>
      <c r="AGF108" s="7"/>
      <c r="AGG108" s="7"/>
      <c r="AGH108" s="7"/>
      <c r="AGI108" s="7"/>
      <c r="AGJ108" s="7"/>
      <c r="AGK108" s="7"/>
      <c r="AGL108" s="7"/>
      <c r="AGM108" s="7"/>
      <c r="AGN108" s="7"/>
      <c r="AGO108" s="7"/>
      <c r="AGP108" s="7"/>
      <c r="AGQ108" s="7"/>
      <c r="AGR108" s="7"/>
      <c r="AGS108" s="7"/>
      <c r="AGT108" s="7"/>
      <c r="AGU108" s="7"/>
      <c r="AGV108" s="7"/>
      <c r="AGW108" s="7"/>
      <c r="AGX108" s="7"/>
      <c r="AGY108" s="7"/>
      <c r="AGZ108" s="7"/>
      <c r="AHA108" s="7"/>
      <c r="AHB108" s="7"/>
      <c r="AHC108" s="7"/>
      <c r="AHD108" s="7"/>
      <c r="AHE108" s="7"/>
      <c r="AHF108" s="7"/>
      <c r="AHG108" s="7"/>
      <c r="AHH108" s="7"/>
      <c r="AHI108" s="7"/>
      <c r="AHJ108" s="7"/>
      <c r="AHK108" s="7"/>
      <c r="AHL108" s="7"/>
      <c r="AHM108" s="7"/>
      <c r="AHN108" s="7"/>
      <c r="AHO108" s="7"/>
      <c r="AHP108" s="7"/>
      <c r="AHQ108" s="7"/>
      <c r="AHR108" s="7"/>
      <c r="AHS108" s="7"/>
      <c r="AHT108" s="7"/>
      <c r="AHU108" s="7"/>
      <c r="AHV108" s="7"/>
      <c r="AHW108" s="7"/>
      <c r="AHX108" s="7"/>
      <c r="AHY108" s="7"/>
      <c r="AHZ108" s="7"/>
      <c r="AIA108" s="7"/>
      <c r="AIB108" s="7"/>
      <c r="AIC108" s="7"/>
      <c r="AID108" s="7"/>
      <c r="AIE108" s="7"/>
      <c r="AIF108" s="7"/>
      <c r="AIG108" s="7"/>
      <c r="AIH108" s="7"/>
      <c r="AII108" s="7"/>
      <c r="AIJ108" s="7"/>
      <c r="AIK108" s="7"/>
      <c r="AIL108" s="7"/>
      <c r="AIM108" s="7"/>
      <c r="AIN108" s="7"/>
      <c r="AIO108" s="7"/>
      <c r="AIP108" s="7"/>
      <c r="AIQ108" s="7"/>
      <c r="AIR108" s="7"/>
      <c r="AIS108" s="7"/>
      <c r="AIT108" s="7"/>
      <c r="AIU108" s="7"/>
      <c r="AIV108" s="7"/>
      <c r="AIW108" s="7"/>
      <c r="AIX108" s="7"/>
      <c r="AIY108" s="7"/>
      <c r="AIZ108" s="7"/>
      <c r="AJA108" s="7"/>
      <c r="AJB108" s="7"/>
      <c r="AJC108" s="7"/>
      <c r="AJD108" s="7"/>
      <c r="AJE108" s="7"/>
      <c r="AJF108" s="7"/>
      <c r="AJG108" s="7"/>
      <c r="AJH108" s="7"/>
      <c r="AJI108" s="7"/>
      <c r="AJJ108" s="7"/>
      <c r="AJK108" s="7"/>
      <c r="AJL108" s="7"/>
      <c r="AJM108" s="7"/>
      <c r="AJN108" s="7"/>
      <c r="AJO108" s="7"/>
      <c r="AJP108" s="7"/>
      <c r="AJQ108" s="7"/>
      <c r="AJR108" s="7"/>
      <c r="AJS108" s="7"/>
      <c r="AJT108" s="7"/>
      <c r="AJU108" s="7"/>
      <c r="AJV108" s="7"/>
      <c r="AJW108" s="7"/>
      <c r="AJX108" s="7"/>
      <c r="AJY108" s="7"/>
      <c r="AJZ108" s="7"/>
      <c r="AKA108" s="7"/>
      <c r="AKB108" s="7"/>
      <c r="AKC108" s="7"/>
      <c r="AKD108" s="7"/>
      <c r="AKE108" s="7"/>
      <c r="AKF108" s="7"/>
      <c r="AKG108" s="7"/>
      <c r="AKH108" s="7"/>
      <c r="AKI108" s="7"/>
      <c r="AKJ108" s="7"/>
      <c r="AKK108" s="7"/>
      <c r="AKL108" s="7"/>
      <c r="AKM108" s="7"/>
      <c r="AKN108" s="7"/>
      <c r="AKO108" s="7"/>
      <c r="AKP108" s="7"/>
      <c r="AKQ108" s="7"/>
      <c r="AKR108" s="7"/>
      <c r="AKS108" s="7"/>
      <c r="AKT108" s="7"/>
      <c r="AKU108" s="7"/>
      <c r="AKV108" s="7"/>
      <c r="AKW108" s="7"/>
      <c r="AKX108" s="7"/>
      <c r="AKY108" s="7"/>
      <c r="AKZ108" s="7"/>
      <c r="ALA108" s="7"/>
      <c r="ALB108" s="7"/>
      <c r="ALC108" s="7"/>
      <c r="ALD108" s="7"/>
      <c r="ALE108" s="7"/>
      <c r="ALF108" s="7"/>
      <c r="ALG108" s="7"/>
      <c r="ALH108" s="7"/>
      <c r="ALI108" s="7"/>
      <c r="ALJ108" s="7"/>
      <c r="ALK108" s="7"/>
      <c r="ALL108" s="7"/>
      <c r="ALM108" s="7"/>
      <c r="ALN108" s="7"/>
      <c r="ALO108" s="7"/>
      <c r="ALP108" s="7"/>
      <c r="ALQ108" s="7"/>
      <c r="ALR108" s="7"/>
      <c r="ALS108" s="7"/>
      <c r="ALT108" s="7"/>
      <c r="ALU108" s="7"/>
      <c r="ALV108" s="7"/>
      <c r="ALW108" s="7"/>
      <c r="ALX108" s="7"/>
      <c r="ALY108" s="7"/>
      <c r="ALZ108" s="7"/>
      <c r="AMA108" s="7"/>
      <c r="AMB108" s="7"/>
      <c r="AMC108" s="7"/>
      <c r="AMD108" s="7"/>
      <c r="AME108" s="7"/>
      <c r="AMF108" s="7"/>
      <c r="AMG108" s="7"/>
      <c r="AMH108" s="7"/>
      <c r="AMI108" s="7"/>
      <c r="AMJ108" s="7"/>
      <c r="AMK108" s="7"/>
      <c r="AML108" s="7"/>
      <c r="AMM108" s="7"/>
      <c r="AMN108" s="7"/>
      <c r="AMO108" s="7"/>
      <c r="AMP108" s="7"/>
      <c r="AMQ108" s="7"/>
      <c r="AMR108" s="7"/>
      <c r="AMS108" s="7"/>
      <c r="AMT108" s="7"/>
      <c r="AMU108" s="7"/>
      <c r="AMV108" s="7"/>
      <c r="AMW108" s="7"/>
      <c r="AMX108" s="7"/>
      <c r="AMY108" s="7"/>
      <c r="AMZ108" s="7"/>
      <c r="ANA108" s="7"/>
      <c r="ANB108" s="7"/>
      <c r="ANC108" s="7"/>
      <c r="AND108" s="7"/>
      <c r="ANE108" s="7"/>
      <c r="ANF108" s="7"/>
      <c r="ANG108" s="7"/>
      <c r="ANH108" s="7"/>
      <c r="ANI108" s="7"/>
      <c r="ANJ108" s="7"/>
      <c r="ANK108" s="7"/>
      <c r="ANL108" s="7"/>
      <c r="ANM108" s="7"/>
      <c r="ANN108" s="7"/>
      <c r="ANO108" s="7"/>
      <c r="ANP108" s="7"/>
      <c r="ANQ108" s="7"/>
      <c r="ANR108" s="7"/>
      <c r="ANS108" s="7"/>
      <c r="ANT108" s="7"/>
      <c r="ANU108" s="7"/>
      <c r="ANV108" s="7"/>
      <c r="ANW108" s="7"/>
      <c r="ANX108" s="7"/>
      <c r="ANY108" s="7"/>
      <c r="ANZ108" s="7"/>
      <c r="AOA108" s="7"/>
      <c r="AOB108" s="7"/>
      <c r="AOC108" s="7"/>
      <c r="AOD108" s="7"/>
      <c r="AOE108" s="7"/>
      <c r="AOF108" s="7"/>
      <c r="AOG108" s="7"/>
      <c r="AOH108" s="7"/>
      <c r="AOI108" s="7"/>
      <c r="AOJ108" s="7"/>
      <c r="AOK108" s="7"/>
      <c r="AOL108" s="7"/>
      <c r="AOM108" s="7"/>
      <c r="AON108" s="7"/>
      <c r="AOO108" s="7"/>
      <c r="AOP108" s="7"/>
      <c r="AOQ108" s="7"/>
      <c r="AOR108" s="7"/>
      <c r="AOS108" s="7"/>
      <c r="AOT108" s="7"/>
      <c r="AOU108" s="7"/>
      <c r="AOV108" s="7"/>
      <c r="AOW108" s="7"/>
      <c r="AOX108" s="7"/>
      <c r="AOY108" s="7"/>
      <c r="AOZ108" s="7"/>
      <c r="APA108" s="7"/>
      <c r="APB108" s="7"/>
      <c r="APC108" s="7"/>
      <c r="APD108" s="7"/>
      <c r="APE108" s="7"/>
      <c r="APF108" s="7"/>
      <c r="APG108" s="7"/>
      <c r="APH108" s="7"/>
      <c r="API108" s="7"/>
      <c r="APJ108" s="7"/>
      <c r="APK108" s="7"/>
      <c r="APL108" s="7"/>
      <c r="APM108" s="7"/>
      <c r="APN108" s="7"/>
      <c r="APO108" s="7"/>
      <c r="APP108" s="7"/>
      <c r="APQ108" s="7"/>
      <c r="APR108" s="7"/>
      <c r="APS108" s="7"/>
      <c r="APT108" s="7"/>
      <c r="APU108" s="7"/>
      <c r="APV108" s="7"/>
      <c r="APW108" s="7"/>
      <c r="APX108" s="7"/>
      <c r="APY108" s="7"/>
      <c r="APZ108" s="7"/>
      <c r="AQA108" s="7"/>
      <c r="AQB108" s="7"/>
      <c r="AQC108" s="7"/>
      <c r="AQD108" s="7"/>
      <c r="AQE108" s="7"/>
      <c r="AQF108" s="7"/>
      <c r="AQG108" s="7"/>
      <c r="AQH108" s="7"/>
      <c r="AQI108" s="7"/>
      <c r="AQJ108" s="7"/>
      <c r="AQK108" s="7"/>
      <c r="AQL108" s="7"/>
      <c r="AQM108" s="7"/>
      <c r="AQN108" s="7"/>
      <c r="AQO108" s="7"/>
      <c r="AQP108" s="7"/>
      <c r="AQQ108" s="7"/>
      <c r="AQR108" s="7"/>
      <c r="AQS108" s="7"/>
      <c r="AQT108" s="7"/>
      <c r="AQU108" s="7"/>
      <c r="AQV108" s="7"/>
      <c r="AQW108" s="7"/>
      <c r="AQX108" s="7"/>
      <c r="AQY108" s="7"/>
      <c r="AQZ108" s="7"/>
      <c r="ARA108" s="7"/>
      <c r="ARB108" s="7"/>
      <c r="ARC108" s="7"/>
      <c r="ARD108" s="7"/>
      <c r="ARE108" s="7"/>
      <c r="ARF108" s="7"/>
      <c r="ARG108" s="7"/>
      <c r="ARH108" s="7"/>
      <c r="ARI108" s="7"/>
      <c r="ARJ108" s="7"/>
      <c r="ARK108" s="7"/>
      <c r="ARL108" s="7"/>
      <c r="ARM108" s="7"/>
      <c r="ARN108" s="7"/>
      <c r="ARO108" s="7"/>
      <c r="ARP108" s="7"/>
      <c r="ARQ108" s="7"/>
      <c r="ARR108" s="7"/>
      <c r="ARS108" s="7"/>
      <c r="ART108" s="7"/>
      <c r="ARU108" s="7"/>
      <c r="ARV108" s="7"/>
      <c r="ARW108" s="7"/>
      <c r="ARX108" s="7"/>
      <c r="ARY108" s="7"/>
      <c r="ARZ108" s="7"/>
      <c r="ASA108" s="7"/>
      <c r="ASB108" s="7"/>
      <c r="ASC108" s="7"/>
      <c r="ASD108" s="7"/>
      <c r="ASE108" s="7"/>
      <c r="ASF108" s="7"/>
      <c r="ASG108" s="7"/>
      <c r="ASH108" s="7"/>
      <c r="ASI108" s="7"/>
      <c r="ASJ108" s="7"/>
      <c r="ASK108" s="7"/>
      <c r="ASL108" s="7"/>
      <c r="ASM108" s="7"/>
      <c r="ASN108" s="7"/>
      <c r="ASO108" s="7"/>
      <c r="ASP108" s="7"/>
      <c r="ASQ108" s="7"/>
      <c r="ASR108" s="7"/>
      <c r="ASS108" s="7"/>
      <c r="AST108" s="7"/>
      <c r="ASU108" s="7"/>
      <c r="ASV108" s="7"/>
      <c r="ASW108" s="7"/>
      <c r="ASX108" s="7"/>
      <c r="ASY108" s="7"/>
      <c r="ASZ108" s="7"/>
      <c r="ATA108" s="7"/>
      <c r="ATB108" s="7"/>
      <c r="ATC108" s="7"/>
      <c r="ATD108" s="7"/>
      <c r="ATE108" s="7"/>
      <c r="ATF108" s="7"/>
      <c r="ATG108" s="7"/>
      <c r="ATH108" s="7"/>
      <c r="ATI108" s="7"/>
      <c r="ATJ108" s="7"/>
      <c r="ATK108" s="7"/>
      <c r="ATL108" s="7"/>
      <c r="ATM108" s="7"/>
      <c r="ATN108" s="7"/>
      <c r="ATO108" s="7"/>
      <c r="ATP108" s="7"/>
      <c r="ATQ108" s="7"/>
      <c r="ATR108" s="7"/>
      <c r="ATS108" s="7"/>
      <c r="ATT108" s="7"/>
      <c r="ATU108" s="7"/>
      <c r="ATV108" s="7"/>
      <c r="ATW108" s="7"/>
      <c r="ATX108" s="7"/>
      <c r="ATY108" s="7"/>
      <c r="ATZ108" s="7"/>
      <c r="AUA108" s="7"/>
      <c r="AUB108" s="7"/>
      <c r="AUC108" s="7"/>
      <c r="AUD108" s="7"/>
      <c r="AUE108" s="7"/>
      <c r="AUF108" s="7"/>
      <c r="AUG108" s="7"/>
      <c r="AUH108" s="7"/>
      <c r="AUI108" s="7"/>
      <c r="AUJ108" s="7"/>
      <c r="AUK108" s="7"/>
      <c r="AUL108" s="7"/>
      <c r="AUM108" s="7"/>
      <c r="AUN108" s="7"/>
      <c r="AUO108" s="7"/>
      <c r="AUP108" s="7"/>
      <c r="AUQ108" s="7"/>
      <c r="AUR108" s="7"/>
      <c r="AUS108" s="7"/>
      <c r="AUT108" s="7"/>
      <c r="AUU108" s="7"/>
      <c r="AUV108" s="7"/>
      <c r="AUW108" s="7"/>
      <c r="AUX108" s="7"/>
      <c r="AUY108" s="7"/>
      <c r="AUZ108" s="7"/>
      <c r="AVA108" s="7"/>
      <c r="AVB108" s="7"/>
      <c r="AVC108" s="7"/>
      <c r="AVD108" s="7"/>
      <c r="AVE108" s="7"/>
      <c r="AVF108" s="7"/>
      <c r="AVG108" s="7"/>
      <c r="AVH108" s="7"/>
      <c r="AVI108" s="7"/>
    </row>
    <row r="109" spans="1:1257" s="11" customFormat="1">
      <c r="A109" s="9" t="s">
        <v>42</v>
      </c>
      <c r="B109" s="9" t="s">
        <v>384</v>
      </c>
      <c r="C109" s="9">
        <v>7834598</v>
      </c>
      <c r="D109" s="9">
        <v>11942256</v>
      </c>
      <c r="E109" s="9">
        <v>8914206</v>
      </c>
      <c r="F109" s="9">
        <v>21000372</v>
      </c>
      <c r="G109" s="9">
        <v>0.46777000000000002</v>
      </c>
      <c r="H109" s="9">
        <v>0.63748000000000005</v>
      </c>
      <c r="I109" s="9">
        <v>0.39615</v>
      </c>
      <c r="J109" s="9">
        <v>0.70201000000000002</v>
      </c>
      <c r="K109" s="9">
        <v>0.36252000000000001</v>
      </c>
      <c r="L109" s="9">
        <v>0.60385</v>
      </c>
      <c r="M109" s="9">
        <v>10839</v>
      </c>
      <c r="N109" s="9">
        <v>10844</v>
      </c>
      <c r="O109" s="9">
        <v>3577110528</v>
      </c>
      <c r="P109" s="9">
        <v>3810443264</v>
      </c>
      <c r="Q109" s="9">
        <v>76012</v>
      </c>
      <c r="R109" s="9">
        <v>46887</v>
      </c>
      <c r="S109" s="9">
        <v>1445699584</v>
      </c>
      <c r="T109" s="9">
        <v>2986024960</v>
      </c>
      <c r="U109" s="9" t="s">
        <v>280</v>
      </c>
      <c r="V109" s="9" t="s">
        <v>315</v>
      </c>
      <c r="W109" s="9" t="s">
        <v>227</v>
      </c>
      <c r="X109" s="9" t="s">
        <v>428</v>
      </c>
      <c r="Y109" s="9" t="s">
        <v>421</v>
      </c>
      <c r="Z109" s="9" t="s">
        <v>429</v>
      </c>
      <c r="AA109" s="9" t="s">
        <v>281</v>
      </c>
      <c r="AB109" s="9" t="s">
        <v>382</v>
      </c>
      <c r="AC109" s="9" t="s">
        <v>147</v>
      </c>
      <c r="AD109" s="9">
        <f t="shared" si="1"/>
        <v>0.52434000000000003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/>
      <c r="AJB109" s="7"/>
      <c r="AJC109" s="7"/>
      <c r="AJD109" s="7"/>
      <c r="AJE109" s="7"/>
      <c r="AJF109" s="7"/>
      <c r="AJG109" s="7"/>
      <c r="AJH109" s="7"/>
      <c r="AJI109" s="7"/>
      <c r="AJJ109" s="7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/>
      <c r="AKE109" s="7"/>
      <c r="AKF109" s="7"/>
      <c r="AKG109" s="7"/>
      <c r="AKH109" s="7"/>
      <c r="AKI109" s="7"/>
      <c r="AKJ109" s="7"/>
      <c r="AKK109" s="7"/>
      <c r="AKL109" s="7"/>
      <c r="AKM109" s="7"/>
      <c r="AKN109" s="7"/>
      <c r="AKO109" s="7"/>
      <c r="AKP109" s="7"/>
      <c r="AKQ109" s="7"/>
      <c r="AKR109" s="7"/>
      <c r="AKS109" s="7"/>
      <c r="AKT109" s="7"/>
      <c r="AKU109" s="7"/>
      <c r="AKV109" s="7"/>
      <c r="AKW109" s="7"/>
      <c r="AKX109" s="7"/>
      <c r="AKY109" s="7"/>
      <c r="AKZ109" s="7"/>
      <c r="ALA109" s="7"/>
      <c r="ALB109" s="7"/>
      <c r="ALC109" s="7"/>
      <c r="ALD109" s="7"/>
      <c r="ALE109" s="7"/>
      <c r="ALF109" s="7"/>
      <c r="ALG109" s="7"/>
      <c r="ALH109" s="7"/>
      <c r="ALI109" s="7"/>
      <c r="ALJ109" s="7"/>
      <c r="ALK109" s="7"/>
      <c r="ALL109" s="7"/>
      <c r="ALM109" s="7"/>
      <c r="ALN109" s="7"/>
      <c r="ALO109" s="7"/>
      <c r="ALP109" s="7"/>
      <c r="ALQ109" s="7"/>
      <c r="ALR109" s="7"/>
      <c r="ALS109" s="7"/>
      <c r="ALT109" s="7"/>
      <c r="ALU109" s="7"/>
      <c r="ALV109" s="7"/>
      <c r="ALW109" s="7"/>
      <c r="ALX109" s="7"/>
      <c r="ALY109" s="7"/>
      <c r="ALZ109" s="7"/>
      <c r="AMA109" s="7"/>
      <c r="AMB109" s="7"/>
      <c r="AMC109" s="7"/>
      <c r="AMD109" s="7"/>
      <c r="AME109" s="7"/>
      <c r="AMF109" s="7"/>
      <c r="AMG109" s="7"/>
      <c r="AMH109" s="7"/>
      <c r="AMI109" s="7"/>
      <c r="AMJ109" s="7"/>
      <c r="AMK109" s="7"/>
      <c r="AML109" s="7"/>
      <c r="AMM109" s="7"/>
      <c r="AMN109" s="7"/>
      <c r="AMO109" s="7"/>
      <c r="AMP109" s="7"/>
      <c r="AMQ109" s="7"/>
      <c r="AMR109" s="7"/>
      <c r="AMS109" s="7"/>
      <c r="AMT109" s="7"/>
      <c r="AMU109" s="7"/>
      <c r="AMV109" s="7"/>
      <c r="AMW109" s="7"/>
      <c r="AMX109" s="7"/>
      <c r="AMY109" s="7"/>
      <c r="AMZ109" s="7"/>
      <c r="ANA109" s="7"/>
      <c r="ANB109" s="7"/>
      <c r="ANC109" s="7"/>
      <c r="AND109" s="7"/>
      <c r="ANE109" s="7"/>
      <c r="ANF109" s="7"/>
      <c r="ANG109" s="7"/>
      <c r="ANH109" s="7"/>
      <c r="ANI109" s="7"/>
      <c r="ANJ109" s="7"/>
      <c r="ANK109" s="7"/>
      <c r="ANL109" s="7"/>
      <c r="ANM109" s="7"/>
      <c r="ANN109" s="7"/>
      <c r="ANO109" s="7"/>
      <c r="ANP109" s="7"/>
      <c r="ANQ109" s="7"/>
      <c r="ANR109" s="7"/>
      <c r="ANS109" s="7"/>
      <c r="ANT109" s="7"/>
      <c r="ANU109" s="7"/>
      <c r="ANV109" s="7"/>
      <c r="ANW109" s="7"/>
      <c r="ANX109" s="7"/>
      <c r="ANY109" s="7"/>
      <c r="ANZ109" s="7"/>
      <c r="AOA109" s="7"/>
      <c r="AOB109" s="7"/>
      <c r="AOC109" s="7"/>
      <c r="AOD109" s="7"/>
      <c r="AOE109" s="7"/>
      <c r="AOF109" s="7"/>
      <c r="AOG109" s="7"/>
      <c r="AOH109" s="7"/>
      <c r="AOI109" s="7"/>
      <c r="AOJ109" s="7"/>
      <c r="AOK109" s="7"/>
      <c r="AOL109" s="7"/>
      <c r="AOM109" s="7"/>
      <c r="AON109" s="7"/>
      <c r="AOO109" s="7"/>
      <c r="AOP109" s="7"/>
      <c r="AOQ109" s="7"/>
      <c r="AOR109" s="7"/>
      <c r="AOS109" s="7"/>
      <c r="AOT109" s="7"/>
      <c r="AOU109" s="7"/>
      <c r="AOV109" s="7"/>
      <c r="AOW109" s="7"/>
      <c r="AOX109" s="7"/>
      <c r="AOY109" s="7"/>
      <c r="AOZ109" s="7"/>
      <c r="APA109" s="7"/>
      <c r="APB109" s="7"/>
      <c r="APC109" s="7"/>
      <c r="APD109" s="7"/>
      <c r="APE109" s="7"/>
      <c r="APF109" s="7"/>
      <c r="APG109" s="7"/>
      <c r="APH109" s="7"/>
      <c r="API109" s="7"/>
      <c r="APJ109" s="7"/>
      <c r="APK109" s="7"/>
      <c r="APL109" s="7"/>
      <c r="APM109" s="7"/>
      <c r="APN109" s="7"/>
      <c r="APO109" s="7"/>
      <c r="APP109" s="7"/>
      <c r="APQ109" s="7"/>
      <c r="APR109" s="7"/>
      <c r="APS109" s="7"/>
      <c r="APT109" s="7"/>
      <c r="APU109" s="7"/>
      <c r="APV109" s="7"/>
      <c r="APW109" s="7"/>
      <c r="APX109" s="7"/>
      <c r="APY109" s="7"/>
      <c r="APZ109" s="7"/>
      <c r="AQA109" s="7"/>
      <c r="AQB109" s="7"/>
      <c r="AQC109" s="7"/>
      <c r="AQD109" s="7"/>
      <c r="AQE109" s="7"/>
      <c r="AQF109" s="7"/>
      <c r="AQG109" s="7"/>
      <c r="AQH109" s="7"/>
      <c r="AQI109" s="7"/>
      <c r="AQJ109" s="7"/>
      <c r="AQK109" s="7"/>
      <c r="AQL109" s="7"/>
      <c r="AQM109" s="7"/>
      <c r="AQN109" s="7"/>
      <c r="AQO109" s="7"/>
      <c r="AQP109" s="7"/>
      <c r="AQQ109" s="7"/>
      <c r="AQR109" s="7"/>
      <c r="AQS109" s="7"/>
      <c r="AQT109" s="7"/>
      <c r="AQU109" s="7"/>
      <c r="AQV109" s="7"/>
      <c r="AQW109" s="7"/>
      <c r="AQX109" s="7"/>
      <c r="AQY109" s="7"/>
      <c r="AQZ109" s="7"/>
      <c r="ARA109" s="7"/>
      <c r="ARB109" s="7"/>
      <c r="ARC109" s="7"/>
      <c r="ARD109" s="7"/>
      <c r="ARE109" s="7"/>
      <c r="ARF109" s="7"/>
      <c r="ARG109" s="7"/>
      <c r="ARH109" s="7"/>
      <c r="ARI109" s="7"/>
      <c r="ARJ109" s="7"/>
      <c r="ARK109" s="7"/>
      <c r="ARL109" s="7"/>
      <c r="ARM109" s="7"/>
      <c r="ARN109" s="7"/>
      <c r="ARO109" s="7"/>
      <c r="ARP109" s="7"/>
      <c r="ARQ109" s="7"/>
      <c r="ARR109" s="7"/>
      <c r="ARS109" s="7"/>
      <c r="ART109" s="7"/>
      <c r="ARU109" s="7"/>
      <c r="ARV109" s="7"/>
      <c r="ARW109" s="7"/>
      <c r="ARX109" s="7"/>
      <c r="ARY109" s="7"/>
      <c r="ARZ109" s="7"/>
      <c r="ASA109" s="7"/>
      <c r="ASB109" s="7"/>
      <c r="ASC109" s="7"/>
      <c r="ASD109" s="7"/>
      <c r="ASE109" s="7"/>
      <c r="ASF109" s="7"/>
      <c r="ASG109" s="7"/>
      <c r="ASH109" s="7"/>
      <c r="ASI109" s="7"/>
      <c r="ASJ109" s="7"/>
      <c r="ASK109" s="7"/>
      <c r="ASL109" s="7"/>
      <c r="ASM109" s="7"/>
      <c r="ASN109" s="7"/>
      <c r="ASO109" s="7"/>
      <c r="ASP109" s="7"/>
      <c r="ASQ109" s="7"/>
      <c r="ASR109" s="7"/>
      <c r="ASS109" s="7"/>
      <c r="AST109" s="7"/>
      <c r="ASU109" s="7"/>
      <c r="ASV109" s="7"/>
      <c r="ASW109" s="7"/>
      <c r="ASX109" s="7"/>
      <c r="ASY109" s="7"/>
      <c r="ASZ109" s="7"/>
      <c r="ATA109" s="7"/>
      <c r="ATB109" s="7"/>
      <c r="ATC109" s="7"/>
      <c r="ATD109" s="7"/>
      <c r="ATE109" s="7"/>
      <c r="ATF109" s="7"/>
      <c r="ATG109" s="7"/>
      <c r="ATH109" s="7"/>
      <c r="ATI109" s="7"/>
      <c r="ATJ109" s="7"/>
      <c r="ATK109" s="7"/>
      <c r="ATL109" s="7"/>
      <c r="ATM109" s="7"/>
      <c r="ATN109" s="7"/>
      <c r="ATO109" s="7"/>
      <c r="ATP109" s="7"/>
      <c r="ATQ109" s="7"/>
      <c r="ATR109" s="7"/>
      <c r="ATS109" s="7"/>
      <c r="ATT109" s="7"/>
      <c r="ATU109" s="7"/>
      <c r="ATV109" s="7"/>
      <c r="ATW109" s="7"/>
      <c r="ATX109" s="7"/>
      <c r="ATY109" s="7"/>
      <c r="ATZ109" s="7"/>
      <c r="AUA109" s="7"/>
      <c r="AUB109" s="7"/>
      <c r="AUC109" s="7"/>
      <c r="AUD109" s="7"/>
      <c r="AUE109" s="7"/>
      <c r="AUF109" s="7"/>
      <c r="AUG109" s="7"/>
      <c r="AUH109" s="7"/>
      <c r="AUI109" s="7"/>
      <c r="AUJ109" s="7"/>
      <c r="AUK109" s="7"/>
      <c r="AUL109" s="7"/>
      <c r="AUM109" s="7"/>
      <c r="AUN109" s="7"/>
      <c r="AUO109" s="7"/>
      <c r="AUP109" s="7"/>
      <c r="AUQ109" s="7"/>
      <c r="AUR109" s="7"/>
      <c r="AUS109" s="7"/>
      <c r="AUT109" s="7"/>
      <c r="AUU109" s="7"/>
      <c r="AUV109" s="7"/>
      <c r="AUW109" s="7"/>
      <c r="AUX109" s="7"/>
      <c r="AUY109" s="7"/>
      <c r="AUZ109" s="7"/>
      <c r="AVA109" s="7"/>
      <c r="AVB109" s="7"/>
      <c r="AVC109" s="7"/>
      <c r="AVD109" s="7"/>
      <c r="AVE109" s="7"/>
      <c r="AVF109" s="7"/>
      <c r="AVG109" s="7"/>
      <c r="AVH109" s="7"/>
      <c r="AVI109" s="7"/>
    </row>
    <row r="110" spans="1:1257" s="9" customFormat="1">
      <c r="A110" s="9" t="s">
        <v>42</v>
      </c>
      <c r="B110" s="9" t="s">
        <v>449</v>
      </c>
      <c r="C110" s="9">
        <v>7832012</v>
      </c>
      <c r="D110" s="9">
        <v>12062301</v>
      </c>
      <c r="E110" s="9">
        <v>8916792</v>
      </c>
      <c r="F110" s="9">
        <v>20880327</v>
      </c>
      <c r="G110" s="9">
        <v>0.46761999999999998</v>
      </c>
      <c r="H110" s="9">
        <v>0.63383999999999996</v>
      </c>
      <c r="I110" s="9">
        <v>0.39367999999999997</v>
      </c>
      <c r="J110" s="9">
        <v>0.70074999999999998</v>
      </c>
      <c r="K110" s="9">
        <v>0.36615999999999999</v>
      </c>
      <c r="L110" s="9">
        <v>0.60631999999999997</v>
      </c>
      <c r="M110" s="9">
        <v>10835</v>
      </c>
      <c r="N110" s="9">
        <v>10839</v>
      </c>
      <c r="O110" s="9">
        <v>3820945408</v>
      </c>
      <c r="P110" s="9">
        <v>4053860352</v>
      </c>
      <c r="Q110" s="9">
        <v>86767</v>
      </c>
      <c r="R110" s="9">
        <v>54114</v>
      </c>
      <c r="S110" s="9">
        <v>1448996864</v>
      </c>
      <c r="T110" s="9">
        <v>2986049536</v>
      </c>
      <c r="U110" s="9" t="s">
        <v>280</v>
      </c>
      <c r="V110" s="9" t="s">
        <v>315</v>
      </c>
      <c r="W110" s="9" t="s">
        <v>225</v>
      </c>
      <c r="X110" s="9" t="s">
        <v>428</v>
      </c>
      <c r="Y110" s="9" t="s">
        <v>421</v>
      </c>
      <c r="Z110" s="9" t="s">
        <v>429</v>
      </c>
      <c r="AA110" s="9" t="s">
        <v>281</v>
      </c>
      <c r="AB110" s="9" t="s">
        <v>382</v>
      </c>
      <c r="AC110" s="9" t="s">
        <v>147</v>
      </c>
      <c r="AD110" s="9">
        <f t="shared" si="1"/>
        <v>0.52302666666666664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/>
      <c r="ABA110" s="7"/>
      <c r="ABB110" s="7"/>
      <c r="ABC110" s="7"/>
      <c r="ABD110" s="7"/>
      <c r="ABE110" s="7"/>
      <c r="ABF110" s="7"/>
      <c r="ABG110" s="7"/>
      <c r="ABH110" s="7"/>
      <c r="ABI110" s="7"/>
      <c r="ABJ110" s="7"/>
      <c r="ABK110" s="7"/>
      <c r="ABL110" s="7"/>
      <c r="ABM110" s="7"/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/>
      <c r="ABZ110" s="7"/>
      <c r="ACA110" s="7"/>
      <c r="ACB110" s="7"/>
      <c r="ACC110" s="7"/>
      <c r="ACD110" s="7"/>
      <c r="ACE110" s="7"/>
      <c r="ACF110" s="7"/>
      <c r="ACG110" s="7"/>
      <c r="ACH110" s="7"/>
      <c r="ACI110" s="7"/>
      <c r="ACJ110" s="7"/>
      <c r="ACK110" s="7"/>
      <c r="ACL110" s="7"/>
      <c r="ACM110" s="7"/>
      <c r="ACN110" s="7"/>
      <c r="ACO110" s="7"/>
      <c r="ACP110" s="7"/>
      <c r="ACQ110" s="7"/>
      <c r="ACR110" s="7"/>
      <c r="ACS110" s="7"/>
      <c r="ACT110" s="7"/>
      <c r="ACU110" s="7"/>
      <c r="ACV110" s="7"/>
      <c r="ACW110" s="7"/>
      <c r="ACX110" s="7"/>
      <c r="ACY110" s="7"/>
      <c r="ACZ110" s="7"/>
      <c r="ADA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/>
      <c r="ADL110" s="7"/>
      <c r="ADM110" s="7"/>
      <c r="ADN110" s="7"/>
      <c r="ADO110" s="7"/>
      <c r="ADP110" s="7"/>
      <c r="ADQ110" s="7"/>
      <c r="ADR110" s="7"/>
      <c r="ADS110" s="7"/>
      <c r="ADT110" s="7"/>
      <c r="ADU110" s="7"/>
      <c r="ADV110" s="7"/>
      <c r="ADW110" s="7"/>
      <c r="ADX110" s="7"/>
      <c r="ADY110" s="7"/>
      <c r="ADZ110" s="7"/>
      <c r="AEA110" s="7"/>
      <c r="AEB110" s="7"/>
      <c r="AEC110" s="7"/>
      <c r="AED110" s="7"/>
      <c r="AEE110" s="7"/>
      <c r="AEF110" s="7"/>
      <c r="AEG110" s="7"/>
      <c r="AEH110" s="7"/>
      <c r="AEI110" s="7"/>
      <c r="AEJ110" s="7"/>
      <c r="AEK110" s="7"/>
      <c r="AEL110" s="7"/>
      <c r="AEM110" s="7"/>
      <c r="AEN110" s="7"/>
      <c r="AEO110" s="7"/>
      <c r="AEP110" s="7"/>
      <c r="AEQ110" s="7"/>
      <c r="AER110" s="7"/>
      <c r="AES110" s="7"/>
      <c r="AET110" s="7"/>
      <c r="AEU110" s="7"/>
      <c r="AEV110" s="7"/>
      <c r="AEW110" s="7"/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/>
      <c r="AFI110" s="7"/>
      <c r="AFJ110" s="7"/>
      <c r="AFK110" s="7"/>
      <c r="AFL110" s="7"/>
      <c r="AFM110" s="7"/>
      <c r="AFN110" s="7"/>
      <c r="AFO110" s="7"/>
      <c r="AFP110" s="7"/>
      <c r="AFQ110" s="7"/>
      <c r="AFR110" s="7"/>
      <c r="AFS110" s="7"/>
      <c r="AFT110" s="7"/>
      <c r="AFU110" s="7"/>
      <c r="AFV110" s="7"/>
      <c r="AFW110" s="7"/>
      <c r="AFX110" s="7"/>
      <c r="AFY110" s="7"/>
      <c r="AFZ110" s="7"/>
      <c r="AGA110" s="7"/>
      <c r="AGB110" s="7"/>
      <c r="AGC110" s="7"/>
      <c r="AGD110" s="7"/>
      <c r="AGE110" s="7"/>
      <c r="AGF110" s="7"/>
      <c r="AGG110" s="7"/>
      <c r="AGH110" s="7"/>
      <c r="AGI110" s="7"/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/>
      <c r="AGW110" s="7"/>
      <c r="AGX110" s="7"/>
      <c r="AGY110" s="7"/>
      <c r="AGZ110" s="7"/>
      <c r="AHA110" s="7"/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7"/>
      <c r="AHQ110" s="7"/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7"/>
      <c r="AIC110" s="7"/>
      <c r="AID110" s="7"/>
      <c r="AIE110" s="7"/>
      <c r="AIF110" s="7"/>
      <c r="AIG110" s="7"/>
      <c r="AIH110" s="7"/>
      <c r="AII110" s="7"/>
      <c r="AIJ110" s="7"/>
      <c r="AIK110" s="7"/>
      <c r="AIL110" s="7"/>
      <c r="AIM110" s="7"/>
      <c r="AIN110" s="7"/>
      <c r="AIO110" s="7"/>
      <c r="AIP110" s="7"/>
      <c r="AIQ110" s="7"/>
      <c r="AIR110" s="7"/>
      <c r="AIS110" s="7"/>
      <c r="AIT110" s="7"/>
      <c r="AIU110" s="7"/>
      <c r="AIV110" s="7"/>
      <c r="AIW110" s="7"/>
      <c r="AIX110" s="7"/>
      <c r="AIY110" s="7"/>
      <c r="AIZ110" s="7"/>
      <c r="AJA110" s="7"/>
      <c r="AJB110" s="7"/>
      <c r="AJC110" s="7"/>
      <c r="AJD110" s="7"/>
      <c r="AJE110" s="7"/>
      <c r="AJF110" s="7"/>
      <c r="AJG110" s="7"/>
      <c r="AJH110" s="7"/>
      <c r="AJI110" s="7"/>
      <c r="AJJ110" s="7"/>
      <c r="AJK110" s="7"/>
      <c r="AJL110" s="7"/>
      <c r="AJM110" s="7"/>
      <c r="AJN110" s="7"/>
      <c r="AJO110" s="7"/>
      <c r="AJP110" s="7"/>
      <c r="AJQ110" s="7"/>
      <c r="AJR110" s="7"/>
      <c r="AJS110" s="7"/>
      <c r="AJT110" s="7"/>
      <c r="AJU110" s="7"/>
      <c r="AJV110" s="7"/>
      <c r="AJW110" s="7"/>
      <c r="AJX110" s="7"/>
      <c r="AJY110" s="7"/>
      <c r="AJZ110" s="7"/>
      <c r="AKA110" s="7"/>
      <c r="AKB110" s="7"/>
      <c r="AKC110" s="7"/>
      <c r="AKD110" s="7"/>
      <c r="AKE110" s="7"/>
      <c r="AKF110" s="7"/>
      <c r="AKG110" s="7"/>
      <c r="AKH110" s="7"/>
      <c r="AKI110" s="7"/>
      <c r="AKJ110" s="7"/>
      <c r="AKK110" s="7"/>
      <c r="AKL110" s="7"/>
      <c r="AKM110" s="7"/>
      <c r="AKN110" s="7"/>
      <c r="AKO110" s="7"/>
      <c r="AKP110" s="7"/>
      <c r="AKQ110" s="7"/>
      <c r="AKR110" s="7"/>
      <c r="AKS110" s="7"/>
      <c r="AKT110" s="7"/>
      <c r="AKU110" s="7"/>
      <c r="AKV110" s="7"/>
      <c r="AKW110" s="7"/>
      <c r="AKX110" s="7"/>
      <c r="AKY110" s="7"/>
      <c r="AKZ110" s="7"/>
      <c r="ALA110" s="7"/>
      <c r="ALB110" s="7"/>
      <c r="ALC110" s="7"/>
      <c r="ALD110" s="7"/>
      <c r="ALE110" s="7"/>
      <c r="ALF110" s="7"/>
      <c r="ALG110" s="7"/>
      <c r="ALH110" s="7"/>
      <c r="ALI110" s="7"/>
      <c r="ALJ110" s="7"/>
      <c r="ALK110" s="7"/>
      <c r="ALL110" s="7"/>
      <c r="ALM110" s="7"/>
      <c r="ALN110" s="7"/>
      <c r="ALO110" s="7"/>
      <c r="ALP110" s="7"/>
      <c r="ALQ110" s="7"/>
      <c r="ALR110" s="7"/>
      <c r="ALS110" s="7"/>
      <c r="ALT110" s="7"/>
      <c r="ALU110" s="7"/>
      <c r="ALV110" s="7"/>
      <c r="ALW110" s="7"/>
      <c r="ALX110" s="7"/>
      <c r="ALY110" s="7"/>
      <c r="ALZ110" s="7"/>
      <c r="AMA110" s="7"/>
      <c r="AMB110" s="7"/>
      <c r="AMC110" s="7"/>
      <c r="AMD110" s="7"/>
      <c r="AME110" s="7"/>
      <c r="AMF110" s="7"/>
      <c r="AMG110" s="7"/>
      <c r="AMH110" s="7"/>
      <c r="AMI110" s="7"/>
      <c r="AMJ110" s="7"/>
      <c r="AMK110" s="7"/>
      <c r="AML110" s="7"/>
      <c r="AMM110" s="7"/>
      <c r="AMN110" s="7"/>
      <c r="AMO110" s="7"/>
      <c r="AMP110" s="7"/>
      <c r="AMQ110" s="7"/>
      <c r="AMR110" s="7"/>
      <c r="AMS110" s="7"/>
      <c r="AMT110" s="7"/>
      <c r="AMU110" s="7"/>
      <c r="AMV110" s="7"/>
      <c r="AMW110" s="7"/>
      <c r="AMX110" s="7"/>
      <c r="AMY110" s="7"/>
      <c r="AMZ110" s="7"/>
      <c r="ANA110" s="7"/>
      <c r="ANB110" s="7"/>
      <c r="ANC110" s="7"/>
      <c r="AND110" s="7"/>
      <c r="ANE110" s="7"/>
      <c r="ANF110" s="7"/>
      <c r="ANG110" s="7"/>
      <c r="ANH110" s="7"/>
      <c r="ANI110" s="7"/>
      <c r="ANJ110" s="7"/>
      <c r="ANK110" s="7"/>
      <c r="ANL110" s="7"/>
      <c r="ANM110" s="7"/>
      <c r="ANN110" s="7"/>
      <c r="ANO110" s="7"/>
      <c r="ANP110" s="7"/>
      <c r="ANQ110" s="7"/>
      <c r="ANR110" s="7"/>
      <c r="ANS110" s="7"/>
      <c r="ANT110" s="7"/>
      <c r="ANU110" s="7"/>
      <c r="ANV110" s="7"/>
      <c r="ANW110" s="7"/>
      <c r="ANX110" s="7"/>
      <c r="ANY110" s="7"/>
      <c r="ANZ110" s="7"/>
      <c r="AOA110" s="7"/>
      <c r="AOB110" s="7"/>
      <c r="AOC110" s="7"/>
      <c r="AOD110" s="7"/>
      <c r="AOE110" s="7"/>
      <c r="AOF110" s="7"/>
      <c r="AOG110" s="7"/>
      <c r="AOH110" s="7"/>
      <c r="AOI110" s="7"/>
      <c r="AOJ110" s="7"/>
      <c r="AOK110" s="7"/>
      <c r="AOL110" s="7"/>
      <c r="AOM110" s="7"/>
      <c r="AON110" s="7"/>
      <c r="AOO110" s="7"/>
      <c r="AOP110" s="7"/>
      <c r="AOQ110" s="7"/>
      <c r="AOR110" s="7"/>
      <c r="AOS110" s="7"/>
      <c r="AOT110" s="7"/>
      <c r="AOU110" s="7"/>
      <c r="AOV110" s="7"/>
      <c r="AOW110" s="7"/>
      <c r="AOX110" s="7"/>
      <c r="AOY110" s="7"/>
      <c r="AOZ110" s="7"/>
      <c r="APA110" s="7"/>
      <c r="APB110" s="7"/>
      <c r="APC110" s="7"/>
      <c r="APD110" s="7"/>
      <c r="APE110" s="7"/>
      <c r="APF110" s="7"/>
      <c r="APG110" s="7"/>
      <c r="APH110" s="7"/>
      <c r="API110" s="7"/>
      <c r="APJ110" s="7"/>
      <c r="APK110" s="7"/>
      <c r="APL110" s="7"/>
      <c r="APM110" s="7"/>
      <c r="APN110" s="7"/>
      <c r="APO110" s="7"/>
      <c r="APP110" s="7"/>
      <c r="APQ110" s="7"/>
      <c r="APR110" s="7"/>
      <c r="APS110" s="7"/>
      <c r="APT110" s="7"/>
      <c r="APU110" s="7"/>
      <c r="APV110" s="7"/>
      <c r="APW110" s="7"/>
      <c r="APX110" s="7"/>
      <c r="APY110" s="7"/>
      <c r="APZ110" s="7"/>
      <c r="AQA110" s="7"/>
      <c r="AQB110" s="7"/>
      <c r="AQC110" s="7"/>
      <c r="AQD110" s="7"/>
      <c r="AQE110" s="7"/>
      <c r="AQF110" s="7"/>
      <c r="AQG110" s="7"/>
      <c r="AQH110" s="7"/>
      <c r="AQI110" s="7"/>
      <c r="AQJ110" s="7"/>
      <c r="AQK110" s="7"/>
      <c r="AQL110" s="7"/>
      <c r="AQM110" s="7"/>
      <c r="AQN110" s="7"/>
      <c r="AQO110" s="7"/>
      <c r="AQP110" s="7"/>
      <c r="AQQ110" s="7"/>
      <c r="AQR110" s="7"/>
      <c r="AQS110" s="7"/>
      <c r="AQT110" s="7"/>
      <c r="AQU110" s="7"/>
      <c r="AQV110" s="7"/>
      <c r="AQW110" s="7"/>
      <c r="AQX110" s="7"/>
      <c r="AQY110" s="7"/>
      <c r="AQZ110" s="7"/>
      <c r="ARA110" s="7"/>
      <c r="ARB110" s="7"/>
      <c r="ARC110" s="7"/>
      <c r="ARD110" s="7"/>
      <c r="ARE110" s="7"/>
      <c r="ARF110" s="7"/>
      <c r="ARG110" s="7"/>
      <c r="ARH110" s="7"/>
      <c r="ARI110" s="7"/>
      <c r="ARJ110" s="7"/>
      <c r="ARK110" s="7"/>
      <c r="ARL110" s="7"/>
      <c r="ARM110" s="7"/>
      <c r="ARN110" s="7"/>
      <c r="ARO110" s="7"/>
      <c r="ARP110" s="7"/>
      <c r="ARQ110" s="7"/>
      <c r="ARR110" s="7"/>
      <c r="ARS110" s="7"/>
      <c r="ART110" s="7"/>
      <c r="ARU110" s="7"/>
      <c r="ARV110" s="7"/>
      <c r="ARW110" s="7"/>
      <c r="ARX110" s="7"/>
      <c r="ARY110" s="7"/>
      <c r="ARZ110" s="7"/>
      <c r="ASA110" s="7"/>
      <c r="ASB110" s="7"/>
      <c r="ASC110" s="7"/>
      <c r="ASD110" s="7"/>
      <c r="ASE110" s="7"/>
      <c r="ASF110" s="7"/>
      <c r="ASG110" s="7"/>
      <c r="ASH110" s="7"/>
      <c r="ASI110" s="7"/>
      <c r="ASJ110" s="7"/>
      <c r="ASK110" s="7"/>
      <c r="ASL110" s="7"/>
      <c r="ASM110" s="7"/>
      <c r="ASN110" s="7"/>
      <c r="ASO110" s="7"/>
      <c r="ASP110" s="7"/>
      <c r="ASQ110" s="7"/>
      <c r="ASR110" s="7"/>
      <c r="ASS110" s="7"/>
      <c r="AST110" s="7"/>
      <c r="ASU110" s="7"/>
      <c r="ASV110" s="7"/>
      <c r="ASW110" s="7"/>
      <c r="ASX110" s="7"/>
      <c r="ASY110" s="7"/>
      <c r="ASZ110" s="7"/>
      <c r="ATA110" s="7"/>
      <c r="ATB110" s="7"/>
      <c r="ATC110" s="7"/>
      <c r="ATD110" s="7"/>
      <c r="ATE110" s="7"/>
      <c r="ATF110" s="7"/>
      <c r="ATG110" s="7"/>
      <c r="ATH110" s="7"/>
      <c r="ATI110" s="7"/>
      <c r="ATJ110" s="7"/>
      <c r="ATK110" s="7"/>
      <c r="ATL110" s="7"/>
      <c r="ATM110" s="7"/>
      <c r="ATN110" s="7"/>
      <c r="ATO110" s="7"/>
      <c r="ATP110" s="7"/>
      <c r="ATQ110" s="7"/>
      <c r="ATR110" s="7"/>
      <c r="ATS110" s="7"/>
      <c r="ATT110" s="7"/>
      <c r="ATU110" s="7"/>
      <c r="ATV110" s="7"/>
      <c r="ATW110" s="7"/>
      <c r="ATX110" s="7"/>
      <c r="ATY110" s="7"/>
      <c r="ATZ110" s="7"/>
      <c r="AUA110" s="7"/>
      <c r="AUB110" s="7"/>
      <c r="AUC110" s="7"/>
      <c r="AUD110" s="7"/>
      <c r="AUE110" s="7"/>
      <c r="AUF110" s="7"/>
      <c r="AUG110" s="7"/>
      <c r="AUH110" s="7"/>
      <c r="AUI110" s="7"/>
      <c r="AUJ110" s="7"/>
      <c r="AUK110" s="7"/>
      <c r="AUL110" s="7"/>
      <c r="AUM110" s="7"/>
      <c r="AUN110" s="7"/>
      <c r="AUO110" s="7"/>
      <c r="AUP110" s="7"/>
      <c r="AUQ110" s="7"/>
      <c r="AUR110" s="7"/>
      <c r="AUS110" s="7"/>
      <c r="AUT110" s="7"/>
      <c r="AUU110" s="7"/>
      <c r="AUV110" s="7"/>
      <c r="AUW110" s="7"/>
      <c r="AUX110" s="7"/>
      <c r="AUY110" s="7"/>
      <c r="AUZ110" s="7"/>
      <c r="AVA110" s="7"/>
      <c r="AVB110" s="7"/>
      <c r="AVC110" s="7"/>
      <c r="AVD110" s="7"/>
      <c r="AVE110" s="7"/>
      <c r="AVF110" s="7"/>
      <c r="AVG110" s="7"/>
      <c r="AVH110" s="7"/>
      <c r="AVI110" s="7"/>
    </row>
    <row r="111" spans="1:1257" s="9" customFormat="1">
      <c r="A111" s="9" t="s">
        <v>42</v>
      </c>
      <c r="B111" s="9" t="s">
        <v>383</v>
      </c>
      <c r="C111" s="9">
        <v>7825330</v>
      </c>
      <c r="D111" s="9">
        <v>12186554</v>
      </c>
      <c r="E111" s="9">
        <v>8923474</v>
      </c>
      <c r="F111" s="9">
        <v>20756074</v>
      </c>
      <c r="G111" s="9">
        <v>0.46722000000000002</v>
      </c>
      <c r="H111" s="9">
        <v>0.63007000000000002</v>
      </c>
      <c r="I111" s="9">
        <v>0.39102999999999999</v>
      </c>
      <c r="J111" s="9">
        <v>0.69933999999999996</v>
      </c>
      <c r="K111" s="9">
        <v>0.36992999999999998</v>
      </c>
      <c r="L111" s="9">
        <v>0.60897000000000001</v>
      </c>
      <c r="M111" s="9">
        <v>10849</v>
      </c>
      <c r="N111" s="9">
        <v>46801</v>
      </c>
      <c r="O111" s="9">
        <v>3772493824</v>
      </c>
      <c r="P111" s="9">
        <v>4038975488</v>
      </c>
      <c r="Q111" s="9">
        <v>194815</v>
      </c>
      <c r="R111" s="9">
        <v>72064</v>
      </c>
      <c r="S111" s="9">
        <v>1451438080</v>
      </c>
      <c r="T111" s="9">
        <v>2985992192</v>
      </c>
      <c r="U111" s="9" t="s">
        <v>280</v>
      </c>
      <c r="V111" s="9" t="s">
        <v>314</v>
      </c>
      <c r="W111" s="9" t="s">
        <v>232</v>
      </c>
      <c r="X111" s="9" t="s">
        <v>432</v>
      </c>
      <c r="Y111" s="9" t="s">
        <v>433</v>
      </c>
      <c r="Z111" s="9" t="s">
        <v>434</v>
      </c>
      <c r="AA111" s="9" t="s">
        <v>281</v>
      </c>
      <c r="AB111" s="9" t="s">
        <v>382</v>
      </c>
      <c r="AC111" s="9" t="s">
        <v>147</v>
      </c>
      <c r="AD111" s="9">
        <f t="shared" si="1"/>
        <v>0.52150333333333332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  <c r="AJB111" s="7"/>
      <c r="AJC111" s="7"/>
      <c r="AJD111" s="7"/>
      <c r="AJE111" s="7"/>
      <c r="AJF111" s="7"/>
      <c r="AJG111" s="7"/>
      <c r="AJH111" s="7"/>
      <c r="AJI111" s="7"/>
      <c r="AJJ111" s="7"/>
      <c r="AJK111" s="7"/>
      <c r="AJL111" s="7"/>
      <c r="AJM111" s="7"/>
      <c r="AJN111" s="7"/>
      <c r="AJO111" s="7"/>
      <c r="AJP111" s="7"/>
      <c r="AJQ111" s="7"/>
      <c r="AJR111" s="7"/>
      <c r="AJS111" s="7"/>
      <c r="AJT111" s="7"/>
      <c r="AJU111" s="7"/>
      <c r="AJV111" s="7"/>
      <c r="AJW111" s="7"/>
      <c r="AJX111" s="7"/>
      <c r="AJY111" s="7"/>
      <c r="AJZ111" s="7"/>
      <c r="AKA111" s="7"/>
      <c r="AKB111" s="7"/>
      <c r="AKC111" s="7"/>
      <c r="AKD111" s="7"/>
      <c r="AKE111" s="7"/>
      <c r="AKF111" s="7"/>
      <c r="AKG111" s="7"/>
      <c r="AKH111" s="7"/>
      <c r="AKI111" s="7"/>
      <c r="AKJ111" s="7"/>
      <c r="AKK111" s="7"/>
      <c r="AKL111" s="7"/>
      <c r="AKM111" s="7"/>
      <c r="AKN111" s="7"/>
      <c r="AKO111" s="7"/>
      <c r="AKP111" s="7"/>
      <c r="AKQ111" s="7"/>
      <c r="AKR111" s="7"/>
      <c r="AKS111" s="7"/>
      <c r="AKT111" s="7"/>
      <c r="AKU111" s="7"/>
      <c r="AKV111" s="7"/>
      <c r="AKW111" s="7"/>
      <c r="AKX111" s="7"/>
      <c r="AKY111" s="7"/>
      <c r="AKZ111" s="7"/>
      <c r="ALA111" s="7"/>
      <c r="ALB111" s="7"/>
      <c r="ALC111" s="7"/>
      <c r="ALD111" s="7"/>
      <c r="ALE111" s="7"/>
      <c r="ALF111" s="7"/>
      <c r="ALG111" s="7"/>
      <c r="ALH111" s="7"/>
      <c r="ALI111" s="7"/>
      <c r="ALJ111" s="7"/>
      <c r="ALK111" s="7"/>
      <c r="ALL111" s="7"/>
      <c r="ALM111" s="7"/>
      <c r="ALN111" s="7"/>
      <c r="ALO111" s="7"/>
      <c r="ALP111" s="7"/>
      <c r="ALQ111" s="7"/>
      <c r="ALR111" s="7"/>
      <c r="ALS111" s="7"/>
      <c r="ALT111" s="7"/>
      <c r="ALU111" s="7"/>
      <c r="ALV111" s="7"/>
      <c r="ALW111" s="7"/>
      <c r="ALX111" s="7"/>
      <c r="ALY111" s="7"/>
      <c r="ALZ111" s="7"/>
      <c r="AMA111" s="7"/>
      <c r="AMB111" s="7"/>
      <c r="AMC111" s="7"/>
      <c r="AMD111" s="7"/>
      <c r="AME111" s="7"/>
      <c r="AMF111" s="7"/>
      <c r="AMG111" s="7"/>
      <c r="AMH111" s="7"/>
      <c r="AMI111" s="7"/>
      <c r="AMJ111" s="7"/>
      <c r="AMK111" s="7"/>
      <c r="AML111" s="7"/>
      <c r="AMM111" s="7"/>
      <c r="AMN111" s="7"/>
      <c r="AMO111" s="7"/>
      <c r="AMP111" s="7"/>
      <c r="AMQ111" s="7"/>
      <c r="AMR111" s="7"/>
      <c r="AMS111" s="7"/>
      <c r="AMT111" s="7"/>
      <c r="AMU111" s="7"/>
      <c r="AMV111" s="7"/>
      <c r="AMW111" s="7"/>
      <c r="AMX111" s="7"/>
      <c r="AMY111" s="7"/>
      <c r="AMZ111" s="7"/>
      <c r="ANA111" s="7"/>
      <c r="ANB111" s="7"/>
      <c r="ANC111" s="7"/>
      <c r="AND111" s="7"/>
      <c r="ANE111" s="7"/>
      <c r="ANF111" s="7"/>
      <c r="ANG111" s="7"/>
      <c r="ANH111" s="7"/>
      <c r="ANI111" s="7"/>
      <c r="ANJ111" s="7"/>
      <c r="ANK111" s="7"/>
      <c r="ANL111" s="7"/>
      <c r="ANM111" s="7"/>
      <c r="ANN111" s="7"/>
      <c r="ANO111" s="7"/>
      <c r="ANP111" s="7"/>
      <c r="ANQ111" s="7"/>
      <c r="ANR111" s="7"/>
      <c r="ANS111" s="7"/>
      <c r="ANT111" s="7"/>
      <c r="ANU111" s="7"/>
      <c r="ANV111" s="7"/>
      <c r="ANW111" s="7"/>
      <c r="ANX111" s="7"/>
      <c r="ANY111" s="7"/>
      <c r="ANZ111" s="7"/>
      <c r="AOA111" s="7"/>
      <c r="AOB111" s="7"/>
      <c r="AOC111" s="7"/>
      <c r="AOD111" s="7"/>
      <c r="AOE111" s="7"/>
      <c r="AOF111" s="7"/>
      <c r="AOG111" s="7"/>
      <c r="AOH111" s="7"/>
      <c r="AOI111" s="7"/>
      <c r="AOJ111" s="7"/>
      <c r="AOK111" s="7"/>
      <c r="AOL111" s="7"/>
      <c r="AOM111" s="7"/>
      <c r="AON111" s="7"/>
      <c r="AOO111" s="7"/>
      <c r="AOP111" s="7"/>
      <c r="AOQ111" s="7"/>
      <c r="AOR111" s="7"/>
      <c r="AOS111" s="7"/>
      <c r="AOT111" s="7"/>
      <c r="AOU111" s="7"/>
      <c r="AOV111" s="7"/>
      <c r="AOW111" s="7"/>
      <c r="AOX111" s="7"/>
      <c r="AOY111" s="7"/>
      <c r="AOZ111" s="7"/>
      <c r="APA111" s="7"/>
      <c r="APB111" s="7"/>
      <c r="APC111" s="7"/>
      <c r="APD111" s="7"/>
      <c r="APE111" s="7"/>
      <c r="APF111" s="7"/>
      <c r="APG111" s="7"/>
      <c r="APH111" s="7"/>
      <c r="API111" s="7"/>
      <c r="APJ111" s="7"/>
      <c r="APK111" s="7"/>
      <c r="APL111" s="7"/>
      <c r="APM111" s="7"/>
      <c r="APN111" s="7"/>
      <c r="APO111" s="7"/>
      <c r="APP111" s="7"/>
      <c r="APQ111" s="7"/>
      <c r="APR111" s="7"/>
      <c r="APS111" s="7"/>
      <c r="APT111" s="7"/>
      <c r="APU111" s="7"/>
      <c r="APV111" s="7"/>
      <c r="APW111" s="7"/>
      <c r="APX111" s="7"/>
      <c r="APY111" s="7"/>
      <c r="APZ111" s="7"/>
      <c r="AQA111" s="7"/>
      <c r="AQB111" s="7"/>
      <c r="AQC111" s="7"/>
      <c r="AQD111" s="7"/>
      <c r="AQE111" s="7"/>
      <c r="AQF111" s="7"/>
      <c r="AQG111" s="7"/>
      <c r="AQH111" s="7"/>
      <c r="AQI111" s="7"/>
      <c r="AQJ111" s="7"/>
      <c r="AQK111" s="7"/>
      <c r="AQL111" s="7"/>
      <c r="AQM111" s="7"/>
      <c r="AQN111" s="7"/>
      <c r="AQO111" s="7"/>
      <c r="AQP111" s="7"/>
      <c r="AQQ111" s="7"/>
      <c r="AQR111" s="7"/>
      <c r="AQS111" s="7"/>
      <c r="AQT111" s="7"/>
      <c r="AQU111" s="7"/>
      <c r="AQV111" s="7"/>
      <c r="AQW111" s="7"/>
      <c r="AQX111" s="7"/>
      <c r="AQY111" s="7"/>
      <c r="AQZ111" s="7"/>
      <c r="ARA111" s="7"/>
      <c r="ARB111" s="7"/>
      <c r="ARC111" s="7"/>
      <c r="ARD111" s="7"/>
      <c r="ARE111" s="7"/>
      <c r="ARF111" s="7"/>
      <c r="ARG111" s="7"/>
      <c r="ARH111" s="7"/>
      <c r="ARI111" s="7"/>
      <c r="ARJ111" s="7"/>
      <c r="ARK111" s="7"/>
      <c r="ARL111" s="7"/>
      <c r="ARM111" s="7"/>
      <c r="ARN111" s="7"/>
      <c r="ARO111" s="7"/>
      <c r="ARP111" s="7"/>
      <c r="ARQ111" s="7"/>
      <c r="ARR111" s="7"/>
      <c r="ARS111" s="7"/>
      <c r="ART111" s="7"/>
      <c r="ARU111" s="7"/>
      <c r="ARV111" s="7"/>
      <c r="ARW111" s="7"/>
      <c r="ARX111" s="7"/>
      <c r="ARY111" s="7"/>
      <c r="ARZ111" s="7"/>
      <c r="ASA111" s="7"/>
      <c r="ASB111" s="7"/>
      <c r="ASC111" s="7"/>
      <c r="ASD111" s="7"/>
      <c r="ASE111" s="7"/>
      <c r="ASF111" s="7"/>
      <c r="ASG111" s="7"/>
      <c r="ASH111" s="7"/>
      <c r="ASI111" s="7"/>
      <c r="ASJ111" s="7"/>
      <c r="ASK111" s="7"/>
      <c r="ASL111" s="7"/>
      <c r="ASM111" s="7"/>
      <c r="ASN111" s="7"/>
      <c r="ASO111" s="7"/>
      <c r="ASP111" s="7"/>
      <c r="ASQ111" s="7"/>
      <c r="ASR111" s="7"/>
      <c r="ASS111" s="7"/>
      <c r="AST111" s="7"/>
      <c r="ASU111" s="7"/>
      <c r="ASV111" s="7"/>
      <c r="ASW111" s="7"/>
      <c r="ASX111" s="7"/>
      <c r="ASY111" s="7"/>
      <c r="ASZ111" s="7"/>
      <c r="ATA111" s="7"/>
      <c r="ATB111" s="7"/>
      <c r="ATC111" s="7"/>
      <c r="ATD111" s="7"/>
      <c r="ATE111" s="7"/>
      <c r="ATF111" s="7"/>
      <c r="ATG111" s="7"/>
      <c r="ATH111" s="7"/>
      <c r="ATI111" s="7"/>
      <c r="ATJ111" s="7"/>
      <c r="ATK111" s="7"/>
      <c r="ATL111" s="7"/>
      <c r="ATM111" s="7"/>
      <c r="ATN111" s="7"/>
      <c r="ATO111" s="7"/>
      <c r="ATP111" s="7"/>
      <c r="ATQ111" s="7"/>
      <c r="ATR111" s="7"/>
      <c r="ATS111" s="7"/>
      <c r="ATT111" s="7"/>
      <c r="ATU111" s="7"/>
      <c r="ATV111" s="7"/>
      <c r="ATW111" s="7"/>
      <c r="ATX111" s="7"/>
      <c r="ATY111" s="7"/>
      <c r="ATZ111" s="7"/>
      <c r="AUA111" s="7"/>
      <c r="AUB111" s="7"/>
      <c r="AUC111" s="7"/>
      <c r="AUD111" s="7"/>
      <c r="AUE111" s="7"/>
      <c r="AUF111" s="7"/>
      <c r="AUG111" s="7"/>
      <c r="AUH111" s="7"/>
      <c r="AUI111" s="7"/>
      <c r="AUJ111" s="7"/>
      <c r="AUK111" s="7"/>
      <c r="AUL111" s="7"/>
      <c r="AUM111" s="7"/>
      <c r="AUN111" s="7"/>
      <c r="AUO111" s="7"/>
      <c r="AUP111" s="7"/>
      <c r="AUQ111" s="7"/>
      <c r="AUR111" s="7"/>
      <c r="AUS111" s="7"/>
      <c r="AUT111" s="7"/>
      <c r="AUU111" s="7"/>
      <c r="AUV111" s="7"/>
      <c r="AUW111" s="7"/>
      <c r="AUX111" s="7"/>
      <c r="AUY111" s="7"/>
      <c r="AUZ111" s="7"/>
      <c r="AVA111" s="7"/>
      <c r="AVB111" s="7"/>
      <c r="AVC111" s="7"/>
      <c r="AVD111" s="7"/>
      <c r="AVE111" s="7"/>
      <c r="AVF111" s="7"/>
      <c r="AVG111" s="7"/>
      <c r="AVH111" s="7"/>
      <c r="AVI111" s="7"/>
    </row>
    <row r="112" spans="1:1257" s="9" customFormat="1">
      <c r="A112" s="9" t="s">
        <v>42</v>
      </c>
      <c r="B112" s="9" t="s">
        <v>447</v>
      </c>
      <c r="C112" s="9">
        <v>7821283</v>
      </c>
      <c r="D112" s="9">
        <v>10349350</v>
      </c>
      <c r="E112" s="9">
        <v>8927404</v>
      </c>
      <c r="F112" s="9">
        <v>22593395</v>
      </c>
      <c r="G112" s="9">
        <v>0.46698000000000001</v>
      </c>
      <c r="H112" s="9">
        <v>0.68584000000000001</v>
      </c>
      <c r="I112" s="9">
        <v>0.43043999999999999</v>
      </c>
      <c r="J112" s="9">
        <v>0.71677999999999997</v>
      </c>
      <c r="K112" s="9">
        <v>0.31415999999999999</v>
      </c>
      <c r="L112" s="9">
        <v>0.56955999999999996</v>
      </c>
      <c r="M112" s="9">
        <v>14459</v>
      </c>
      <c r="N112" s="9">
        <v>18005</v>
      </c>
      <c r="O112" s="9">
        <v>3951820800</v>
      </c>
      <c r="P112" s="9">
        <v>4183781376</v>
      </c>
      <c r="Q112" s="9">
        <v>47483</v>
      </c>
      <c r="R112" s="9">
        <v>194462</v>
      </c>
      <c r="S112" s="9">
        <v>1458675712</v>
      </c>
      <c r="T112" s="9">
        <v>2986352640</v>
      </c>
      <c r="U112" s="9" t="s">
        <v>280</v>
      </c>
      <c r="V112" s="9" t="s">
        <v>315</v>
      </c>
      <c r="W112" s="9" t="s">
        <v>204</v>
      </c>
      <c r="X112" s="9" t="s">
        <v>413</v>
      </c>
      <c r="Y112" s="9" t="s">
        <v>414</v>
      </c>
      <c r="Z112" s="9" t="s">
        <v>415</v>
      </c>
      <c r="AA112" s="9" t="s">
        <v>281</v>
      </c>
      <c r="AB112" s="9" t="s">
        <v>382</v>
      </c>
      <c r="AC112" s="9" t="s">
        <v>147</v>
      </c>
      <c r="AD112" s="9">
        <f t="shared" si="1"/>
        <v>0.53993333333333338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  <c r="AAP112" s="7"/>
      <c r="AAQ112" s="7"/>
      <c r="AAR112" s="7"/>
      <c r="AAS112" s="7"/>
      <c r="AAT112" s="7"/>
      <c r="AAU112" s="7"/>
      <c r="AAV112" s="7"/>
      <c r="AAW112" s="7"/>
      <c r="AAX112" s="7"/>
      <c r="AAY112" s="7"/>
      <c r="AAZ112" s="7"/>
      <c r="ABA112" s="7"/>
      <c r="ABB112" s="7"/>
      <c r="ABC112" s="7"/>
      <c r="ABD112" s="7"/>
      <c r="ABE112" s="7"/>
      <c r="ABF112" s="7"/>
      <c r="ABG112" s="7"/>
      <c r="ABH112" s="7"/>
      <c r="ABI112" s="7"/>
      <c r="ABJ112" s="7"/>
      <c r="ABK112" s="7"/>
      <c r="ABL112" s="7"/>
      <c r="ABM112" s="7"/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/>
      <c r="ABZ112" s="7"/>
      <c r="ACA112" s="7"/>
      <c r="ACB112" s="7"/>
      <c r="ACC112" s="7"/>
      <c r="ACD112" s="7"/>
      <c r="ACE112" s="7"/>
      <c r="ACF112" s="7"/>
      <c r="ACG112" s="7"/>
      <c r="ACH112" s="7"/>
      <c r="ACI112" s="7"/>
      <c r="ACJ112" s="7"/>
      <c r="ACK112" s="7"/>
      <c r="ACL112" s="7"/>
      <c r="ACM112" s="7"/>
      <c r="ACN112" s="7"/>
      <c r="ACO112" s="7"/>
      <c r="ACP112" s="7"/>
      <c r="ACQ112" s="7"/>
      <c r="ACR112" s="7"/>
      <c r="ACS112" s="7"/>
      <c r="ACT112" s="7"/>
      <c r="ACU112" s="7"/>
      <c r="ACV112" s="7"/>
      <c r="ACW112" s="7"/>
      <c r="ACX112" s="7"/>
      <c r="ACY112" s="7"/>
      <c r="ACZ112" s="7"/>
      <c r="ADA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/>
      <c r="ADL112" s="7"/>
      <c r="ADM112" s="7"/>
      <c r="ADN112" s="7"/>
      <c r="ADO112" s="7"/>
      <c r="ADP112" s="7"/>
      <c r="ADQ112" s="7"/>
      <c r="ADR112" s="7"/>
      <c r="ADS112" s="7"/>
      <c r="ADT112" s="7"/>
      <c r="ADU112" s="7"/>
      <c r="ADV112" s="7"/>
      <c r="ADW112" s="7"/>
      <c r="ADX112" s="7"/>
      <c r="ADY112" s="7"/>
      <c r="ADZ112" s="7"/>
      <c r="AEA112" s="7"/>
      <c r="AEB112" s="7"/>
      <c r="AEC112" s="7"/>
      <c r="AED112" s="7"/>
      <c r="AEE112" s="7"/>
      <c r="AEF112" s="7"/>
      <c r="AEG112" s="7"/>
      <c r="AEH112" s="7"/>
      <c r="AEI112" s="7"/>
      <c r="AEJ112" s="7"/>
      <c r="AEK112" s="7"/>
      <c r="AEL112" s="7"/>
      <c r="AEM112" s="7"/>
      <c r="AEN112" s="7"/>
      <c r="AEO112" s="7"/>
      <c r="AEP112" s="7"/>
      <c r="AEQ112" s="7"/>
      <c r="AER112" s="7"/>
      <c r="AES112" s="7"/>
      <c r="AET112" s="7"/>
      <c r="AEU112" s="7"/>
      <c r="AEV112" s="7"/>
      <c r="AEW112" s="7"/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/>
      <c r="AFI112" s="7"/>
      <c r="AFJ112" s="7"/>
      <c r="AFK112" s="7"/>
      <c r="AFL112" s="7"/>
      <c r="AFM112" s="7"/>
      <c r="AFN112" s="7"/>
      <c r="AFO112" s="7"/>
      <c r="AFP112" s="7"/>
      <c r="AFQ112" s="7"/>
      <c r="AFR112" s="7"/>
      <c r="AFS112" s="7"/>
      <c r="AFT112" s="7"/>
      <c r="AFU112" s="7"/>
      <c r="AFV112" s="7"/>
      <c r="AFW112" s="7"/>
      <c r="AFX112" s="7"/>
      <c r="AFY112" s="7"/>
      <c r="AFZ112" s="7"/>
      <c r="AGA112" s="7"/>
      <c r="AGB112" s="7"/>
      <c r="AGC112" s="7"/>
      <c r="AGD112" s="7"/>
      <c r="AGE112" s="7"/>
      <c r="AGF112" s="7"/>
      <c r="AGG112" s="7"/>
      <c r="AGH112" s="7"/>
      <c r="AGI112" s="7"/>
      <c r="AGJ112" s="7"/>
      <c r="AGK112" s="7"/>
      <c r="AGL112" s="7"/>
      <c r="AGM112" s="7"/>
      <c r="AGN112" s="7"/>
      <c r="AGO112" s="7"/>
      <c r="AGP112" s="7"/>
      <c r="AGQ112" s="7"/>
      <c r="AGR112" s="7"/>
      <c r="AGS112" s="7"/>
      <c r="AGT112" s="7"/>
      <c r="AGU112" s="7"/>
      <c r="AGV112" s="7"/>
      <c r="AGW112" s="7"/>
      <c r="AGX112" s="7"/>
      <c r="AGY112" s="7"/>
      <c r="AGZ112" s="7"/>
      <c r="AHA112" s="7"/>
      <c r="AHB112" s="7"/>
      <c r="AHC112" s="7"/>
      <c r="AHD112" s="7"/>
      <c r="AHE112" s="7"/>
      <c r="AHF112" s="7"/>
      <c r="AHG112" s="7"/>
      <c r="AHH112" s="7"/>
      <c r="AHI112" s="7"/>
      <c r="AHJ112" s="7"/>
      <c r="AHK112" s="7"/>
      <c r="AHL112" s="7"/>
      <c r="AHM112" s="7"/>
      <c r="AHN112" s="7"/>
      <c r="AHO112" s="7"/>
      <c r="AHP112" s="7"/>
      <c r="AHQ112" s="7"/>
      <c r="AHR112" s="7"/>
      <c r="AHS112" s="7"/>
      <c r="AHT112" s="7"/>
      <c r="AHU112" s="7"/>
      <c r="AHV112" s="7"/>
      <c r="AHW112" s="7"/>
      <c r="AHX112" s="7"/>
      <c r="AHY112" s="7"/>
      <c r="AHZ112" s="7"/>
      <c r="AIA112" s="7"/>
      <c r="AIB112" s="7"/>
      <c r="AIC112" s="7"/>
      <c r="AID112" s="7"/>
      <c r="AIE112" s="7"/>
      <c r="AIF112" s="7"/>
      <c r="AIG112" s="7"/>
      <c r="AIH112" s="7"/>
      <c r="AII112" s="7"/>
      <c r="AIJ112" s="7"/>
      <c r="AIK112" s="7"/>
      <c r="AIL112" s="7"/>
      <c r="AIM112" s="7"/>
      <c r="AIN112" s="7"/>
      <c r="AIO112" s="7"/>
      <c r="AIP112" s="7"/>
      <c r="AIQ112" s="7"/>
      <c r="AIR112" s="7"/>
      <c r="AIS112" s="7"/>
      <c r="AIT112" s="7"/>
      <c r="AIU112" s="7"/>
      <c r="AIV112" s="7"/>
      <c r="AIW112" s="7"/>
      <c r="AIX112" s="7"/>
      <c r="AIY112" s="7"/>
      <c r="AIZ112" s="7"/>
      <c r="AJA112" s="7"/>
      <c r="AJB112" s="7"/>
      <c r="AJC112" s="7"/>
      <c r="AJD112" s="7"/>
      <c r="AJE112" s="7"/>
      <c r="AJF112" s="7"/>
      <c r="AJG112" s="7"/>
      <c r="AJH112" s="7"/>
      <c r="AJI112" s="7"/>
      <c r="AJJ112" s="7"/>
      <c r="AJK112" s="7"/>
      <c r="AJL112" s="7"/>
      <c r="AJM112" s="7"/>
      <c r="AJN112" s="7"/>
      <c r="AJO112" s="7"/>
      <c r="AJP112" s="7"/>
      <c r="AJQ112" s="7"/>
      <c r="AJR112" s="7"/>
      <c r="AJS112" s="7"/>
      <c r="AJT112" s="7"/>
      <c r="AJU112" s="7"/>
      <c r="AJV112" s="7"/>
      <c r="AJW112" s="7"/>
      <c r="AJX112" s="7"/>
      <c r="AJY112" s="7"/>
      <c r="AJZ112" s="7"/>
      <c r="AKA112" s="7"/>
      <c r="AKB112" s="7"/>
      <c r="AKC112" s="7"/>
      <c r="AKD112" s="7"/>
      <c r="AKE112" s="7"/>
      <c r="AKF112" s="7"/>
      <c r="AKG112" s="7"/>
      <c r="AKH112" s="7"/>
      <c r="AKI112" s="7"/>
      <c r="AKJ112" s="7"/>
      <c r="AKK112" s="7"/>
      <c r="AKL112" s="7"/>
      <c r="AKM112" s="7"/>
      <c r="AKN112" s="7"/>
      <c r="AKO112" s="7"/>
      <c r="AKP112" s="7"/>
      <c r="AKQ112" s="7"/>
      <c r="AKR112" s="7"/>
      <c r="AKS112" s="7"/>
      <c r="AKT112" s="7"/>
      <c r="AKU112" s="7"/>
      <c r="AKV112" s="7"/>
      <c r="AKW112" s="7"/>
      <c r="AKX112" s="7"/>
      <c r="AKY112" s="7"/>
      <c r="AKZ112" s="7"/>
      <c r="ALA112" s="7"/>
      <c r="ALB112" s="7"/>
      <c r="ALC112" s="7"/>
      <c r="ALD112" s="7"/>
      <c r="ALE112" s="7"/>
      <c r="ALF112" s="7"/>
      <c r="ALG112" s="7"/>
      <c r="ALH112" s="7"/>
      <c r="ALI112" s="7"/>
      <c r="ALJ112" s="7"/>
      <c r="ALK112" s="7"/>
      <c r="ALL112" s="7"/>
      <c r="ALM112" s="7"/>
      <c r="ALN112" s="7"/>
      <c r="ALO112" s="7"/>
      <c r="ALP112" s="7"/>
      <c r="ALQ112" s="7"/>
      <c r="ALR112" s="7"/>
      <c r="ALS112" s="7"/>
      <c r="ALT112" s="7"/>
      <c r="ALU112" s="7"/>
      <c r="ALV112" s="7"/>
      <c r="ALW112" s="7"/>
      <c r="ALX112" s="7"/>
      <c r="ALY112" s="7"/>
      <c r="ALZ112" s="7"/>
      <c r="AMA112" s="7"/>
      <c r="AMB112" s="7"/>
      <c r="AMC112" s="7"/>
      <c r="AMD112" s="7"/>
      <c r="AME112" s="7"/>
      <c r="AMF112" s="7"/>
      <c r="AMG112" s="7"/>
      <c r="AMH112" s="7"/>
      <c r="AMI112" s="7"/>
      <c r="AMJ112" s="7"/>
      <c r="AMK112" s="7"/>
      <c r="AML112" s="7"/>
      <c r="AMM112" s="7"/>
      <c r="AMN112" s="7"/>
      <c r="AMO112" s="7"/>
      <c r="AMP112" s="7"/>
      <c r="AMQ112" s="7"/>
      <c r="AMR112" s="7"/>
      <c r="AMS112" s="7"/>
      <c r="AMT112" s="7"/>
      <c r="AMU112" s="7"/>
      <c r="AMV112" s="7"/>
      <c r="AMW112" s="7"/>
      <c r="AMX112" s="7"/>
      <c r="AMY112" s="7"/>
      <c r="AMZ112" s="7"/>
      <c r="ANA112" s="7"/>
      <c r="ANB112" s="7"/>
      <c r="ANC112" s="7"/>
      <c r="AND112" s="7"/>
      <c r="ANE112" s="7"/>
      <c r="ANF112" s="7"/>
      <c r="ANG112" s="7"/>
      <c r="ANH112" s="7"/>
      <c r="ANI112" s="7"/>
      <c r="ANJ112" s="7"/>
      <c r="ANK112" s="7"/>
      <c r="ANL112" s="7"/>
      <c r="ANM112" s="7"/>
      <c r="ANN112" s="7"/>
      <c r="ANO112" s="7"/>
      <c r="ANP112" s="7"/>
      <c r="ANQ112" s="7"/>
      <c r="ANR112" s="7"/>
      <c r="ANS112" s="7"/>
      <c r="ANT112" s="7"/>
      <c r="ANU112" s="7"/>
      <c r="ANV112" s="7"/>
      <c r="ANW112" s="7"/>
      <c r="ANX112" s="7"/>
      <c r="ANY112" s="7"/>
      <c r="ANZ112" s="7"/>
      <c r="AOA112" s="7"/>
      <c r="AOB112" s="7"/>
      <c r="AOC112" s="7"/>
      <c r="AOD112" s="7"/>
      <c r="AOE112" s="7"/>
      <c r="AOF112" s="7"/>
      <c r="AOG112" s="7"/>
      <c r="AOH112" s="7"/>
      <c r="AOI112" s="7"/>
      <c r="AOJ112" s="7"/>
      <c r="AOK112" s="7"/>
      <c r="AOL112" s="7"/>
      <c r="AOM112" s="7"/>
      <c r="AON112" s="7"/>
      <c r="AOO112" s="7"/>
      <c r="AOP112" s="7"/>
      <c r="AOQ112" s="7"/>
      <c r="AOR112" s="7"/>
      <c r="AOS112" s="7"/>
      <c r="AOT112" s="7"/>
      <c r="AOU112" s="7"/>
      <c r="AOV112" s="7"/>
      <c r="AOW112" s="7"/>
      <c r="AOX112" s="7"/>
      <c r="AOY112" s="7"/>
      <c r="AOZ112" s="7"/>
      <c r="APA112" s="7"/>
      <c r="APB112" s="7"/>
      <c r="APC112" s="7"/>
      <c r="APD112" s="7"/>
      <c r="APE112" s="7"/>
      <c r="APF112" s="7"/>
      <c r="APG112" s="7"/>
      <c r="APH112" s="7"/>
      <c r="API112" s="7"/>
      <c r="APJ112" s="7"/>
      <c r="APK112" s="7"/>
      <c r="APL112" s="7"/>
      <c r="APM112" s="7"/>
      <c r="APN112" s="7"/>
      <c r="APO112" s="7"/>
      <c r="APP112" s="7"/>
      <c r="APQ112" s="7"/>
      <c r="APR112" s="7"/>
      <c r="APS112" s="7"/>
      <c r="APT112" s="7"/>
      <c r="APU112" s="7"/>
      <c r="APV112" s="7"/>
      <c r="APW112" s="7"/>
      <c r="APX112" s="7"/>
      <c r="APY112" s="7"/>
      <c r="APZ112" s="7"/>
      <c r="AQA112" s="7"/>
      <c r="AQB112" s="7"/>
      <c r="AQC112" s="7"/>
      <c r="AQD112" s="7"/>
      <c r="AQE112" s="7"/>
      <c r="AQF112" s="7"/>
      <c r="AQG112" s="7"/>
      <c r="AQH112" s="7"/>
      <c r="AQI112" s="7"/>
      <c r="AQJ112" s="7"/>
      <c r="AQK112" s="7"/>
      <c r="AQL112" s="7"/>
      <c r="AQM112" s="7"/>
      <c r="AQN112" s="7"/>
      <c r="AQO112" s="7"/>
      <c r="AQP112" s="7"/>
      <c r="AQQ112" s="7"/>
      <c r="AQR112" s="7"/>
      <c r="AQS112" s="7"/>
      <c r="AQT112" s="7"/>
      <c r="AQU112" s="7"/>
      <c r="AQV112" s="7"/>
      <c r="AQW112" s="7"/>
      <c r="AQX112" s="7"/>
      <c r="AQY112" s="7"/>
      <c r="AQZ112" s="7"/>
      <c r="ARA112" s="7"/>
      <c r="ARB112" s="7"/>
      <c r="ARC112" s="7"/>
      <c r="ARD112" s="7"/>
      <c r="ARE112" s="7"/>
      <c r="ARF112" s="7"/>
      <c r="ARG112" s="7"/>
      <c r="ARH112" s="7"/>
      <c r="ARI112" s="7"/>
      <c r="ARJ112" s="7"/>
      <c r="ARK112" s="7"/>
      <c r="ARL112" s="7"/>
      <c r="ARM112" s="7"/>
      <c r="ARN112" s="7"/>
      <c r="ARO112" s="7"/>
      <c r="ARP112" s="7"/>
      <c r="ARQ112" s="7"/>
      <c r="ARR112" s="7"/>
      <c r="ARS112" s="7"/>
      <c r="ART112" s="7"/>
      <c r="ARU112" s="7"/>
      <c r="ARV112" s="7"/>
      <c r="ARW112" s="7"/>
      <c r="ARX112" s="7"/>
      <c r="ARY112" s="7"/>
      <c r="ARZ112" s="7"/>
      <c r="ASA112" s="7"/>
      <c r="ASB112" s="7"/>
      <c r="ASC112" s="7"/>
      <c r="ASD112" s="7"/>
      <c r="ASE112" s="7"/>
      <c r="ASF112" s="7"/>
      <c r="ASG112" s="7"/>
      <c r="ASH112" s="7"/>
      <c r="ASI112" s="7"/>
      <c r="ASJ112" s="7"/>
      <c r="ASK112" s="7"/>
      <c r="ASL112" s="7"/>
      <c r="ASM112" s="7"/>
      <c r="ASN112" s="7"/>
      <c r="ASO112" s="7"/>
      <c r="ASP112" s="7"/>
      <c r="ASQ112" s="7"/>
      <c r="ASR112" s="7"/>
      <c r="ASS112" s="7"/>
      <c r="AST112" s="7"/>
      <c r="ASU112" s="7"/>
      <c r="ASV112" s="7"/>
      <c r="ASW112" s="7"/>
      <c r="ASX112" s="7"/>
      <c r="ASY112" s="7"/>
      <c r="ASZ112" s="7"/>
      <c r="ATA112" s="7"/>
      <c r="ATB112" s="7"/>
      <c r="ATC112" s="7"/>
      <c r="ATD112" s="7"/>
      <c r="ATE112" s="7"/>
      <c r="ATF112" s="7"/>
      <c r="ATG112" s="7"/>
      <c r="ATH112" s="7"/>
      <c r="ATI112" s="7"/>
      <c r="ATJ112" s="7"/>
      <c r="ATK112" s="7"/>
      <c r="ATL112" s="7"/>
      <c r="ATM112" s="7"/>
      <c r="ATN112" s="7"/>
      <c r="ATO112" s="7"/>
      <c r="ATP112" s="7"/>
      <c r="ATQ112" s="7"/>
      <c r="ATR112" s="7"/>
      <c r="ATS112" s="7"/>
      <c r="ATT112" s="7"/>
      <c r="ATU112" s="7"/>
      <c r="ATV112" s="7"/>
      <c r="ATW112" s="7"/>
      <c r="ATX112" s="7"/>
      <c r="ATY112" s="7"/>
      <c r="ATZ112" s="7"/>
      <c r="AUA112" s="7"/>
      <c r="AUB112" s="7"/>
      <c r="AUC112" s="7"/>
      <c r="AUD112" s="7"/>
      <c r="AUE112" s="7"/>
      <c r="AUF112" s="7"/>
      <c r="AUG112" s="7"/>
      <c r="AUH112" s="7"/>
      <c r="AUI112" s="7"/>
      <c r="AUJ112" s="7"/>
      <c r="AUK112" s="7"/>
      <c r="AUL112" s="7"/>
      <c r="AUM112" s="7"/>
      <c r="AUN112" s="7"/>
      <c r="AUO112" s="7"/>
      <c r="AUP112" s="7"/>
      <c r="AUQ112" s="7"/>
      <c r="AUR112" s="7"/>
      <c r="AUS112" s="7"/>
      <c r="AUT112" s="7"/>
      <c r="AUU112" s="7"/>
      <c r="AUV112" s="7"/>
      <c r="AUW112" s="7"/>
      <c r="AUX112" s="7"/>
      <c r="AUY112" s="7"/>
      <c r="AUZ112" s="7"/>
      <c r="AVA112" s="7"/>
      <c r="AVB112" s="7"/>
      <c r="AVC112" s="7"/>
      <c r="AVD112" s="7"/>
      <c r="AVE112" s="7"/>
      <c r="AVF112" s="7"/>
      <c r="AVG112" s="7"/>
      <c r="AVH112" s="7"/>
      <c r="AVI112" s="7"/>
    </row>
    <row r="113" spans="1:1257" s="9" customFormat="1">
      <c r="A113" s="9" t="s">
        <v>42</v>
      </c>
      <c r="B113" s="9" t="s">
        <v>390</v>
      </c>
      <c r="C113" s="9">
        <v>7818886</v>
      </c>
      <c r="D113" s="9">
        <v>15637761</v>
      </c>
      <c r="E113" s="9">
        <v>8929918</v>
      </c>
      <c r="F113" s="9">
        <v>17304867</v>
      </c>
      <c r="G113" s="9">
        <v>0.46683000000000002</v>
      </c>
      <c r="H113" s="9">
        <v>0.52529999999999999</v>
      </c>
      <c r="I113" s="9">
        <v>0.33333000000000002</v>
      </c>
      <c r="J113" s="9">
        <v>0.65961999999999998</v>
      </c>
      <c r="K113" s="9">
        <v>0.47470000000000001</v>
      </c>
      <c r="L113" s="9">
        <v>0.66666999999999998</v>
      </c>
      <c r="M113" s="9">
        <v>14454</v>
      </c>
      <c r="N113" s="9">
        <v>18001</v>
      </c>
      <c r="O113" s="9">
        <v>3625725952</v>
      </c>
      <c r="P113" s="9">
        <v>3859685376</v>
      </c>
      <c r="Q113" s="9">
        <v>427</v>
      </c>
      <c r="R113" s="9">
        <v>72067</v>
      </c>
      <c r="S113" s="9">
        <v>1447743488</v>
      </c>
      <c r="T113" s="9">
        <v>2987585536</v>
      </c>
      <c r="U113" s="9" t="s">
        <v>280</v>
      </c>
      <c r="V113" s="9" t="s">
        <v>315</v>
      </c>
      <c r="W113" s="9" t="s">
        <v>236</v>
      </c>
      <c r="X113" s="9" t="s">
        <v>442</v>
      </c>
      <c r="Y113" s="9" t="s">
        <v>407</v>
      </c>
      <c r="Z113" s="9" t="s">
        <v>443</v>
      </c>
      <c r="AA113" s="9" t="s">
        <v>281</v>
      </c>
      <c r="AB113" s="9" t="s">
        <v>382</v>
      </c>
      <c r="AC113" s="9" t="s">
        <v>147</v>
      </c>
      <c r="AD113" s="9">
        <f t="shared" si="1"/>
        <v>0.48632000000000003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7"/>
      <c r="TF113" s="7"/>
      <c r="TG113" s="7"/>
      <c r="TH113" s="7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7"/>
      <c r="TZ113" s="7"/>
      <c r="UA113" s="7"/>
      <c r="UB113" s="7"/>
      <c r="UC113" s="7"/>
      <c r="UD113" s="7"/>
      <c r="UE113" s="7"/>
      <c r="UF113" s="7"/>
      <c r="UG113" s="7"/>
      <c r="UH113" s="7"/>
      <c r="UI113" s="7"/>
      <c r="UJ113" s="7"/>
      <c r="UK113" s="7"/>
      <c r="UL113" s="7"/>
      <c r="UM113" s="7"/>
      <c r="UN113" s="7"/>
      <c r="UO113" s="7"/>
      <c r="UP113" s="7"/>
      <c r="UQ113" s="7"/>
      <c r="UR113" s="7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  <c r="VE113" s="7"/>
      <c r="VF113" s="7"/>
      <c r="VG113" s="7"/>
      <c r="VH113" s="7"/>
      <c r="VI113" s="7"/>
      <c r="VJ113" s="7"/>
      <c r="VK113" s="7"/>
      <c r="VL113" s="7"/>
      <c r="VM113" s="7"/>
      <c r="VN113" s="7"/>
      <c r="VO113" s="7"/>
      <c r="VP113" s="7"/>
      <c r="VQ113" s="7"/>
      <c r="VR113" s="7"/>
      <c r="VS113" s="7"/>
      <c r="VT113" s="7"/>
      <c r="VU113" s="7"/>
      <c r="VV113" s="7"/>
      <c r="VW113" s="7"/>
      <c r="VX113" s="7"/>
      <c r="VY113" s="7"/>
      <c r="VZ113" s="7"/>
      <c r="WA113" s="7"/>
      <c r="WB113" s="7"/>
      <c r="WC113" s="7"/>
      <c r="WD113" s="7"/>
      <c r="WE113" s="7"/>
      <c r="WF113" s="7"/>
      <c r="WG113" s="7"/>
      <c r="WH113" s="7"/>
      <c r="WI113" s="7"/>
      <c r="WJ113" s="7"/>
      <c r="WK113" s="7"/>
      <c r="WL113" s="7"/>
      <c r="WM113" s="7"/>
      <c r="WN113" s="7"/>
      <c r="WO113" s="7"/>
      <c r="WP113" s="7"/>
      <c r="WQ113" s="7"/>
      <c r="WR113" s="7"/>
      <c r="WS113" s="7"/>
      <c r="WT113" s="7"/>
      <c r="WU113" s="7"/>
      <c r="WV113" s="7"/>
      <c r="WW113" s="7"/>
      <c r="WX113" s="7"/>
      <c r="WY113" s="7"/>
      <c r="WZ113" s="7"/>
      <c r="XA113" s="7"/>
      <c r="XB113" s="7"/>
      <c r="XC113" s="7"/>
      <c r="XD113" s="7"/>
      <c r="XE113" s="7"/>
      <c r="XF113" s="7"/>
      <c r="XG113" s="7"/>
      <c r="XH113" s="7"/>
      <c r="XI113" s="7"/>
      <c r="XJ113" s="7"/>
      <c r="XK113" s="7"/>
      <c r="XL113" s="7"/>
      <c r="XM113" s="7"/>
      <c r="XN113" s="7"/>
      <c r="XO113" s="7"/>
      <c r="XP113" s="7"/>
      <c r="XQ113" s="7"/>
      <c r="XR113" s="7"/>
      <c r="XS113" s="7"/>
      <c r="XT113" s="7"/>
      <c r="XU113" s="7"/>
      <c r="XV113" s="7"/>
      <c r="XW113" s="7"/>
      <c r="XX113" s="7"/>
      <c r="XY113" s="7"/>
      <c r="XZ113" s="7"/>
      <c r="YA113" s="7"/>
      <c r="YB113" s="7"/>
      <c r="YC113" s="7"/>
      <c r="YD113" s="7"/>
      <c r="YE113" s="7"/>
      <c r="YF113" s="7"/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7"/>
      <c r="YU113" s="7"/>
      <c r="YV113" s="7"/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  <c r="AAA113" s="7"/>
      <c r="AAB113" s="7"/>
      <c r="AAC113" s="7"/>
      <c r="AAD113" s="7"/>
      <c r="AAE113" s="7"/>
      <c r="AAF113" s="7"/>
      <c r="AAG113" s="7"/>
      <c r="AAH113" s="7"/>
      <c r="AAI113" s="7"/>
      <c r="AAJ113" s="7"/>
      <c r="AAK113" s="7"/>
      <c r="AAL113" s="7"/>
      <c r="AAM113" s="7"/>
      <c r="AAN113" s="7"/>
      <c r="AAO113" s="7"/>
      <c r="AAP113" s="7"/>
      <c r="AAQ113" s="7"/>
      <c r="AAR113" s="7"/>
      <c r="AAS113" s="7"/>
      <c r="AAT113" s="7"/>
      <c r="AAU113" s="7"/>
      <c r="AAV113" s="7"/>
      <c r="AAW113" s="7"/>
      <c r="AAX113" s="7"/>
      <c r="AAY113" s="7"/>
      <c r="AAZ113" s="7"/>
      <c r="ABA113" s="7"/>
      <c r="ABB113" s="7"/>
      <c r="ABC113" s="7"/>
      <c r="ABD113" s="7"/>
      <c r="ABE113" s="7"/>
      <c r="ABF113" s="7"/>
      <c r="ABG113" s="7"/>
      <c r="ABH113" s="7"/>
      <c r="ABI113" s="7"/>
      <c r="ABJ113" s="7"/>
      <c r="ABK113" s="7"/>
      <c r="ABL113" s="7"/>
      <c r="ABM113" s="7"/>
      <c r="ABN113" s="7"/>
      <c r="ABO113" s="7"/>
      <c r="ABP113" s="7"/>
      <c r="ABQ113" s="7"/>
      <c r="ABR113" s="7"/>
      <c r="ABS113" s="7"/>
      <c r="ABT113" s="7"/>
      <c r="ABU113" s="7"/>
      <c r="ABV113" s="7"/>
      <c r="ABW113" s="7"/>
      <c r="ABX113" s="7"/>
      <c r="ABY113" s="7"/>
      <c r="ABZ113" s="7"/>
      <c r="ACA113" s="7"/>
      <c r="ACB113" s="7"/>
      <c r="ACC113" s="7"/>
      <c r="ACD113" s="7"/>
      <c r="ACE113" s="7"/>
      <c r="ACF113" s="7"/>
      <c r="ACG113" s="7"/>
      <c r="ACH113" s="7"/>
      <c r="ACI113" s="7"/>
      <c r="ACJ113" s="7"/>
      <c r="ACK113" s="7"/>
      <c r="ACL113" s="7"/>
      <c r="ACM113" s="7"/>
      <c r="ACN113" s="7"/>
      <c r="ACO113" s="7"/>
      <c r="ACP113" s="7"/>
      <c r="ACQ113" s="7"/>
      <c r="ACR113" s="7"/>
      <c r="ACS113" s="7"/>
      <c r="ACT113" s="7"/>
      <c r="ACU113" s="7"/>
      <c r="ACV113" s="7"/>
      <c r="ACW113" s="7"/>
      <c r="ACX113" s="7"/>
      <c r="ACY113" s="7"/>
      <c r="ACZ113" s="7"/>
      <c r="ADA113" s="7"/>
      <c r="ADB113" s="7"/>
      <c r="ADC113" s="7"/>
      <c r="ADD113" s="7"/>
      <c r="ADE113" s="7"/>
      <c r="ADF113" s="7"/>
      <c r="ADG113" s="7"/>
      <c r="ADH113" s="7"/>
      <c r="ADI113" s="7"/>
      <c r="ADJ113" s="7"/>
      <c r="ADK113" s="7"/>
      <c r="ADL113" s="7"/>
      <c r="ADM113" s="7"/>
      <c r="ADN113" s="7"/>
      <c r="ADO113" s="7"/>
      <c r="ADP113" s="7"/>
      <c r="ADQ113" s="7"/>
      <c r="ADR113" s="7"/>
      <c r="ADS113" s="7"/>
      <c r="ADT113" s="7"/>
      <c r="ADU113" s="7"/>
      <c r="ADV113" s="7"/>
      <c r="ADW113" s="7"/>
      <c r="ADX113" s="7"/>
      <c r="ADY113" s="7"/>
      <c r="ADZ113" s="7"/>
      <c r="AEA113" s="7"/>
      <c r="AEB113" s="7"/>
      <c r="AEC113" s="7"/>
      <c r="AED113" s="7"/>
      <c r="AEE113" s="7"/>
      <c r="AEF113" s="7"/>
      <c r="AEG113" s="7"/>
      <c r="AEH113" s="7"/>
      <c r="AEI113" s="7"/>
      <c r="AEJ113" s="7"/>
      <c r="AEK113" s="7"/>
      <c r="AEL113" s="7"/>
      <c r="AEM113" s="7"/>
      <c r="AEN113" s="7"/>
      <c r="AEO113" s="7"/>
      <c r="AEP113" s="7"/>
      <c r="AEQ113" s="7"/>
      <c r="AER113" s="7"/>
      <c r="AES113" s="7"/>
      <c r="AET113" s="7"/>
      <c r="AEU113" s="7"/>
      <c r="AEV113" s="7"/>
      <c r="AEW113" s="7"/>
      <c r="AEX113" s="7"/>
      <c r="AEY113" s="7"/>
      <c r="AEZ113" s="7"/>
      <c r="AFA113" s="7"/>
      <c r="AFB113" s="7"/>
      <c r="AFC113" s="7"/>
      <c r="AFD113" s="7"/>
      <c r="AFE113" s="7"/>
      <c r="AFF113" s="7"/>
      <c r="AFG113" s="7"/>
      <c r="AFH113" s="7"/>
      <c r="AFI113" s="7"/>
      <c r="AFJ113" s="7"/>
      <c r="AFK113" s="7"/>
      <c r="AFL113" s="7"/>
      <c r="AFM113" s="7"/>
      <c r="AFN113" s="7"/>
      <c r="AFO113" s="7"/>
      <c r="AFP113" s="7"/>
      <c r="AFQ113" s="7"/>
      <c r="AFR113" s="7"/>
      <c r="AFS113" s="7"/>
      <c r="AFT113" s="7"/>
      <c r="AFU113" s="7"/>
      <c r="AFV113" s="7"/>
      <c r="AFW113" s="7"/>
      <c r="AFX113" s="7"/>
      <c r="AFY113" s="7"/>
      <c r="AFZ113" s="7"/>
      <c r="AGA113" s="7"/>
      <c r="AGB113" s="7"/>
      <c r="AGC113" s="7"/>
      <c r="AGD113" s="7"/>
      <c r="AGE113" s="7"/>
      <c r="AGF113" s="7"/>
      <c r="AGG113" s="7"/>
      <c r="AGH113" s="7"/>
      <c r="AGI113" s="7"/>
      <c r="AGJ113" s="7"/>
      <c r="AGK113" s="7"/>
      <c r="AGL113" s="7"/>
      <c r="AGM113" s="7"/>
      <c r="AGN113" s="7"/>
      <c r="AGO113" s="7"/>
      <c r="AGP113" s="7"/>
      <c r="AGQ113" s="7"/>
      <c r="AGR113" s="7"/>
      <c r="AGS113" s="7"/>
      <c r="AGT113" s="7"/>
      <c r="AGU113" s="7"/>
      <c r="AGV113" s="7"/>
      <c r="AGW113" s="7"/>
      <c r="AGX113" s="7"/>
      <c r="AGY113" s="7"/>
      <c r="AGZ113" s="7"/>
      <c r="AHA113" s="7"/>
      <c r="AHB113" s="7"/>
      <c r="AHC113" s="7"/>
      <c r="AHD113" s="7"/>
      <c r="AHE113" s="7"/>
      <c r="AHF113" s="7"/>
      <c r="AHG113" s="7"/>
      <c r="AHH113" s="7"/>
      <c r="AHI113" s="7"/>
      <c r="AHJ113" s="7"/>
      <c r="AHK113" s="7"/>
      <c r="AHL113" s="7"/>
      <c r="AHM113" s="7"/>
      <c r="AHN113" s="7"/>
      <c r="AHO113" s="7"/>
      <c r="AHP113" s="7"/>
      <c r="AHQ113" s="7"/>
      <c r="AHR113" s="7"/>
      <c r="AHS113" s="7"/>
      <c r="AHT113" s="7"/>
      <c r="AHU113" s="7"/>
      <c r="AHV113" s="7"/>
      <c r="AHW113" s="7"/>
      <c r="AHX113" s="7"/>
      <c r="AHY113" s="7"/>
      <c r="AHZ113" s="7"/>
      <c r="AIA113" s="7"/>
      <c r="AIB113" s="7"/>
      <c r="AIC113" s="7"/>
      <c r="AID113" s="7"/>
      <c r="AIE113" s="7"/>
      <c r="AIF113" s="7"/>
      <c r="AIG113" s="7"/>
      <c r="AIH113" s="7"/>
      <c r="AII113" s="7"/>
      <c r="AIJ113" s="7"/>
      <c r="AIK113" s="7"/>
      <c r="AIL113" s="7"/>
      <c r="AIM113" s="7"/>
      <c r="AIN113" s="7"/>
      <c r="AIO113" s="7"/>
      <c r="AIP113" s="7"/>
      <c r="AIQ113" s="7"/>
      <c r="AIR113" s="7"/>
      <c r="AIS113" s="7"/>
      <c r="AIT113" s="7"/>
      <c r="AIU113" s="7"/>
      <c r="AIV113" s="7"/>
      <c r="AIW113" s="7"/>
      <c r="AIX113" s="7"/>
      <c r="AIY113" s="7"/>
      <c r="AIZ113" s="7"/>
      <c r="AJA113" s="7"/>
      <c r="AJB113" s="7"/>
      <c r="AJC113" s="7"/>
      <c r="AJD113" s="7"/>
      <c r="AJE113" s="7"/>
      <c r="AJF113" s="7"/>
      <c r="AJG113" s="7"/>
      <c r="AJH113" s="7"/>
      <c r="AJI113" s="7"/>
      <c r="AJJ113" s="7"/>
      <c r="AJK113" s="7"/>
      <c r="AJL113" s="7"/>
      <c r="AJM113" s="7"/>
      <c r="AJN113" s="7"/>
      <c r="AJO113" s="7"/>
      <c r="AJP113" s="7"/>
      <c r="AJQ113" s="7"/>
      <c r="AJR113" s="7"/>
      <c r="AJS113" s="7"/>
      <c r="AJT113" s="7"/>
      <c r="AJU113" s="7"/>
      <c r="AJV113" s="7"/>
      <c r="AJW113" s="7"/>
      <c r="AJX113" s="7"/>
      <c r="AJY113" s="7"/>
      <c r="AJZ113" s="7"/>
      <c r="AKA113" s="7"/>
      <c r="AKB113" s="7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  <c r="AMK113" s="7"/>
      <c r="AML113" s="7"/>
      <c r="AMM113" s="7"/>
      <c r="AMN113" s="7"/>
      <c r="AMO113" s="7"/>
      <c r="AMP113" s="7"/>
      <c r="AMQ113" s="7"/>
      <c r="AMR113" s="7"/>
      <c r="AMS113" s="7"/>
      <c r="AMT113" s="7"/>
      <c r="AMU113" s="7"/>
      <c r="AMV113" s="7"/>
      <c r="AMW113" s="7"/>
      <c r="AMX113" s="7"/>
      <c r="AMY113" s="7"/>
      <c r="AMZ113" s="7"/>
      <c r="ANA113" s="7"/>
      <c r="ANB113" s="7"/>
      <c r="ANC113" s="7"/>
      <c r="AND113" s="7"/>
      <c r="ANE113" s="7"/>
      <c r="ANF113" s="7"/>
      <c r="ANG113" s="7"/>
      <c r="ANH113" s="7"/>
      <c r="ANI113" s="7"/>
      <c r="ANJ113" s="7"/>
      <c r="ANK113" s="7"/>
      <c r="ANL113" s="7"/>
      <c r="ANM113" s="7"/>
      <c r="ANN113" s="7"/>
      <c r="ANO113" s="7"/>
      <c r="ANP113" s="7"/>
      <c r="ANQ113" s="7"/>
      <c r="ANR113" s="7"/>
      <c r="ANS113" s="7"/>
      <c r="ANT113" s="7"/>
      <c r="ANU113" s="7"/>
      <c r="ANV113" s="7"/>
      <c r="ANW113" s="7"/>
      <c r="ANX113" s="7"/>
      <c r="ANY113" s="7"/>
      <c r="ANZ113" s="7"/>
      <c r="AOA113" s="7"/>
      <c r="AOB113" s="7"/>
      <c r="AOC113" s="7"/>
      <c r="AOD113" s="7"/>
      <c r="AOE113" s="7"/>
      <c r="AOF113" s="7"/>
      <c r="AOG113" s="7"/>
      <c r="AOH113" s="7"/>
      <c r="AOI113" s="7"/>
      <c r="AOJ113" s="7"/>
      <c r="AOK113" s="7"/>
      <c r="AOL113" s="7"/>
      <c r="AOM113" s="7"/>
      <c r="AON113" s="7"/>
      <c r="AOO113" s="7"/>
      <c r="AOP113" s="7"/>
      <c r="AOQ113" s="7"/>
      <c r="AOR113" s="7"/>
      <c r="AOS113" s="7"/>
      <c r="AOT113" s="7"/>
      <c r="AOU113" s="7"/>
      <c r="AOV113" s="7"/>
      <c r="AOW113" s="7"/>
      <c r="AOX113" s="7"/>
      <c r="AOY113" s="7"/>
      <c r="AOZ113" s="7"/>
      <c r="APA113" s="7"/>
      <c r="APB113" s="7"/>
      <c r="APC113" s="7"/>
      <c r="APD113" s="7"/>
      <c r="APE113" s="7"/>
      <c r="APF113" s="7"/>
      <c r="APG113" s="7"/>
      <c r="APH113" s="7"/>
      <c r="API113" s="7"/>
      <c r="APJ113" s="7"/>
      <c r="APK113" s="7"/>
      <c r="APL113" s="7"/>
      <c r="APM113" s="7"/>
      <c r="APN113" s="7"/>
      <c r="APO113" s="7"/>
      <c r="APP113" s="7"/>
      <c r="APQ113" s="7"/>
      <c r="APR113" s="7"/>
      <c r="APS113" s="7"/>
      <c r="APT113" s="7"/>
      <c r="APU113" s="7"/>
      <c r="APV113" s="7"/>
      <c r="APW113" s="7"/>
      <c r="APX113" s="7"/>
      <c r="APY113" s="7"/>
      <c r="APZ113" s="7"/>
      <c r="AQA113" s="7"/>
      <c r="AQB113" s="7"/>
      <c r="AQC113" s="7"/>
      <c r="AQD113" s="7"/>
      <c r="AQE113" s="7"/>
      <c r="AQF113" s="7"/>
      <c r="AQG113" s="7"/>
      <c r="AQH113" s="7"/>
      <c r="AQI113" s="7"/>
      <c r="AQJ113" s="7"/>
      <c r="AQK113" s="7"/>
      <c r="AQL113" s="7"/>
      <c r="AQM113" s="7"/>
      <c r="AQN113" s="7"/>
      <c r="AQO113" s="7"/>
      <c r="AQP113" s="7"/>
      <c r="AQQ113" s="7"/>
      <c r="AQR113" s="7"/>
      <c r="AQS113" s="7"/>
      <c r="AQT113" s="7"/>
      <c r="AQU113" s="7"/>
      <c r="AQV113" s="7"/>
      <c r="AQW113" s="7"/>
      <c r="AQX113" s="7"/>
      <c r="AQY113" s="7"/>
      <c r="AQZ113" s="7"/>
      <c r="ARA113" s="7"/>
      <c r="ARB113" s="7"/>
      <c r="ARC113" s="7"/>
      <c r="ARD113" s="7"/>
      <c r="ARE113" s="7"/>
      <c r="ARF113" s="7"/>
      <c r="ARG113" s="7"/>
      <c r="ARH113" s="7"/>
      <c r="ARI113" s="7"/>
      <c r="ARJ113" s="7"/>
      <c r="ARK113" s="7"/>
      <c r="ARL113" s="7"/>
      <c r="ARM113" s="7"/>
      <c r="ARN113" s="7"/>
      <c r="ARO113" s="7"/>
      <c r="ARP113" s="7"/>
      <c r="ARQ113" s="7"/>
      <c r="ARR113" s="7"/>
      <c r="ARS113" s="7"/>
      <c r="ART113" s="7"/>
      <c r="ARU113" s="7"/>
      <c r="ARV113" s="7"/>
      <c r="ARW113" s="7"/>
      <c r="ARX113" s="7"/>
      <c r="ARY113" s="7"/>
      <c r="ARZ113" s="7"/>
      <c r="ASA113" s="7"/>
      <c r="ASB113" s="7"/>
      <c r="ASC113" s="7"/>
      <c r="ASD113" s="7"/>
      <c r="ASE113" s="7"/>
      <c r="ASF113" s="7"/>
      <c r="ASG113" s="7"/>
      <c r="ASH113" s="7"/>
      <c r="ASI113" s="7"/>
      <c r="ASJ113" s="7"/>
      <c r="ASK113" s="7"/>
      <c r="ASL113" s="7"/>
      <c r="ASM113" s="7"/>
      <c r="ASN113" s="7"/>
      <c r="ASO113" s="7"/>
      <c r="ASP113" s="7"/>
      <c r="ASQ113" s="7"/>
      <c r="ASR113" s="7"/>
      <c r="ASS113" s="7"/>
      <c r="AST113" s="7"/>
      <c r="ASU113" s="7"/>
      <c r="ASV113" s="7"/>
      <c r="ASW113" s="7"/>
      <c r="ASX113" s="7"/>
      <c r="ASY113" s="7"/>
      <c r="ASZ113" s="7"/>
      <c r="ATA113" s="7"/>
      <c r="ATB113" s="7"/>
      <c r="ATC113" s="7"/>
      <c r="ATD113" s="7"/>
      <c r="ATE113" s="7"/>
      <c r="ATF113" s="7"/>
      <c r="ATG113" s="7"/>
      <c r="ATH113" s="7"/>
      <c r="ATI113" s="7"/>
      <c r="ATJ113" s="7"/>
      <c r="ATK113" s="7"/>
      <c r="ATL113" s="7"/>
      <c r="ATM113" s="7"/>
      <c r="ATN113" s="7"/>
      <c r="ATO113" s="7"/>
      <c r="ATP113" s="7"/>
      <c r="ATQ113" s="7"/>
      <c r="ATR113" s="7"/>
      <c r="ATS113" s="7"/>
      <c r="ATT113" s="7"/>
      <c r="ATU113" s="7"/>
      <c r="ATV113" s="7"/>
      <c r="ATW113" s="7"/>
      <c r="ATX113" s="7"/>
      <c r="ATY113" s="7"/>
      <c r="ATZ113" s="7"/>
      <c r="AUA113" s="7"/>
      <c r="AUB113" s="7"/>
      <c r="AUC113" s="7"/>
      <c r="AUD113" s="7"/>
      <c r="AUE113" s="7"/>
      <c r="AUF113" s="7"/>
      <c r="AUG113" s="7"/>
      <c r="AUH113" s="7"/>
      <c r="AUI113" s="7"/>
      <c r="AUJ113" s="7"/>
      <c r="AUK113" s="7"/>
      <c r="AUL113" s="7"/>
      <c r="AUM113" s="7"/>
      <c r="AUN113" s="7"/>
      <c r="AUO113" s="7"/>
      <c r="AUP113" s="7"/>
      <c r="AUQ113" s="7"/>
      <c r="AUR113" s="7"/>
      <c r="AUS113" s="7"/>
      <c r="AUT113" s="7"/>
      <c r="AUU113" s="7"/>
      <c r="AUV113" s="7"/>
      <c r="AUW113" s="7"/>
      <c r="AUX113" s="7"/>
      <c r="AUY113" s="7"/>
      <c r="AUZ113" s="7"/>
      <c r="AVA113" s="7"/>
      <c r="AVB113" s="7"/>
      <c r="AVC113" s="7"/>
      <c r="AVD113" s="7"/>
      <c r="AVE113" s="7"/>
      <c r="AVF113" s="7"/>
      <c r="AVG113" s="7"/>
      <c r="AVH113" s="7"/>
      <c r="AVI113" s="7"/>
    </row>
    <row r="114" spans="1:1257" s="9" customFormat="1">
      <c r="A114" s="9" t="s">
        <v>42</v>
      </c>
      <c r="B114" s="9" t="s">
        <v>453</v>
      </c>
      <c r="C114" s="9">
        <v>7815568</v>
      </c>
      <c r="D114" s="9">
        <v>11043526</v>
      </c>
      <c r="E114" s="9">
        <v>8933236</v>
      </c>
      <c r="F114" s="9">
        <v>21899102</v>
      </c>
      <c r="G114" s="9">
        <v>0.46662999999999999</v>
      </c>
      <c r="H114" s="9">
        <v>0.66476000000000002</v>
      </c>
      <c r="I114" s="9">
        <v>0.41442000000000001</v>
      </c>
      <c r="J114" s="9">
        <v>0.71026</v>
      </c>
      <c r="K114" s="9">
        <v>0.33523999999999998</v>
      </c>
      <c r="L114" s="9">
        <v>0.58557999999999999</v>
      </c>
      <c r="M114" s="9">
        <v>18006</v>
      </c>
      <c r="N114" s="9">
        <v>18010</v>
      </c>
      <c r="O114" s="9">
        <v>3903541248</v>
      </c>
      <c r="P114" s="9">
        <v>4136325120</v>
      </c>
      <c r="Q114" s="9">
        <v>7925</v>
      </c>
      <c r="R114" s="9">
        <v>157</v>
      </c>
      <c r="S114" s="9">
        <v>1458597888</v>
      </c>
      <c r="T114" s="9">
        <v>2986409984</v>
      </c>
      <c r="U114" s="9" t="s">
        <v>280</v>
      </c>
      <c r="V114" s="9" t="s">
        <v>315</v>
      </c>
      <c r="W114" s="9" t="s">
        <v>205</v>
      </c>
      <c r="X114" s="9" t="s">
        <v>413</v>
      </c>
      <c r="Y114" s="9" t="s">
        <v>414</v>
      </c>
      <c r="Z114" s="9" t="s">
        <v>415</v>
      </c>
      <c r="AA114" s="9" t="s">
        <v>281</v>
      </c>
      <c r="AB114" s="9" t="s">
        <v>382</v>
      </c>
      <c r="AC114" s="9" t="s">
        <v>147</v>
      </c>
      <c r="AD114" s="9">
        <f t="shared" si="1"/>
        <v>0.53267333333333333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/>
      <c r="WB114" s="7"/>
      <c r="WC114" s="7"/>
      <c r="WD114" s="7"/>
      <c r="WE114" s="7"/>
      <c r="WF114" s="7"/>
      <c r="WG114" s="7"/>
      <c r="WH114" s="7"/>
      <c r="WI114" s="7"/>
      <c r="WJ114" s="7"/>
      <c r="WK114" s="7"/>
      <c r="WL114" s="7"/>
      <c r="WM114" s="7"/>
      <c r="WN114" s="7"/>
      <c r="WO114" s="7"/>
      <c r="WP114" s="7"/>
      <c r="WQ114" s="7"/>
      <c r="WR114" s="7"/>
      <c r="WS114" s="7"/>
      <c r="WT114" s="7"/>
      <c r="WU114" s="7"/>
      <c r="WV114" s="7"/>
      <c r="WW114" s="7"/>
      <c r="WX114" s="7"/>
      <c r="WY114" s="7"/>
      <c r="WZ114" s="7"/>
      <c r="XA114" s="7"/>
      <c r="XB114" s="7"/>
      <c r="XC114" s="7"/>
      <c r="XD114" s="7"/>
      <c r="XE114" s="7"/>
      <c r="XF114" s="7"/>
      <c r="XG114" s="7"/>
      <c r="XH114" s="7"/>
      <c r="XI114" s="7"/>
      <c r="XJ114" s="7"/>
      <c r="XK114" s="7"/>
      <c r="XL114" s="7"/>
      <c r="XM114" s="7"/>
      <c r="XN114" s="7"/>
      <c r="XO114" s="7"/>
      <c r="XP114" s="7"/>
      <c r="XQ114" s="7"/>
      <c r="XR114" s="7"/>
      <c r="XS114" s="7"/>
      <c r="XT114" s="7"/>
      <c r="XU114" s="7"/>
      <c r="XV114" s="7"/>
      <c r="XW114" s="7"/>
      <c r="XX114" s="7"/>
      <c r="XY114" s="7"/>
      <c r="XZ114" s="7"/>
      <c r="YA114" s="7"/>
      <c r="YB114" s="7"/>
      <c r="YC114" s="7"/>
      <c r="YD114" s="7"/>
      <c r="YE114" s="7"/>
      <c r="YF114" s="7"/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7"/>
      <c r="YU114" s="7"/>
      <c r="YV114" s="7"/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  <c r="AAA114" s="7"/>
      <c r="AAB114" s="7"/>
      <c r="AAC114" s="7"/>
      <c r="AAD114" s="7"/>
      <c r="AAE114" s="7"/>
      <c r="AAF114" s="7"/>
      <c r="AAG114" s="7"/>
      <c r="AAH114" s="7"/>
      <c r="AAI114" s="7"/>
      <c r="AAJ114" s="7"/>
      <c r="AAK114" s="7"/>
      <c r="AAL114" s="7"/>
      <c r="AAM114" s="7"/>
      <c r="AAN114" s="7"/>
      <c r="AAO114" s="7"/>
      <c r="AAP114" s="7"/>
      <c r="AAQ114" s="7"/>
      <c r="AAR114" s="7"/>
      <c r="AAS114" s="7"/>
      <c r="AAT114" s="7"/>
      <c r="AAU114" s="7"/>
      <c r="AAV114" s="7"/>
      <c r="AAW114" s="7"/>
      <c r="AAX114" s="7"/>
      <c r="AAY114" s="7"/>
      <c r="AAZ114" s="7"/>
      <c r="ABA114" s="7"/>
      <c r="ABB114" s="7"/>
      <c r="ABC114" s="7"/>
      <c r="ABD114" s="7"/>
      <c r="ABE114" s="7"/>
      <c r="ABF114" s="7"/>
      <c r="ABG114" s="7"/>
      <c r="ABH114" s="7"/>
      <c r="ABI114" s="7"/>
      <c r="ABJ114" s="7"/>
      <c r="ABK114" s="7"/>
      <c r="ABL114" s="7"/>
      <c r="ABM114" s="7"/>
      <c r="ABN114" s="7"/>
      <c r="ABO114" s="7"/>
      <c r="ABP114" s="7"/>
      <c r="ABQ114" s="7"/>
      <c r="ABR114" s="7"/>
      <c r="ABS114" s="7"/>
      <c r="ABT114" s="7"/>
      <c r="ABU114" s="7"/>
      <c r="ABV114" s="7"/>
      <c r="ABW114" s="7"/>
      <c r="ABX114" s="7"/>
      <c r="ABY114" s="7"/>
      <c r="ABZ114" s="7"/>
      <c r="ACA114" s="7"/>
      <c r="ACB114" s="7"/>
      <c r="ACC114" s="7"/>
      <c r="ACD114" s="7"/>
      <c r="ACE114" s="7"/>
      <c r="ACF114" s="7"/>
      <c r="ACG114" s="7"/>
      <c r="ACH114" s="7"/>
      <c r="ACI114" s="7"/>
      <c r="ACJ114" s="7"/>
      <c r="ACK114" s="7"/>
      <c r="ACL114" s="7"/>
      <c r="ACM114" s="7"/>
      <c r="ACN114" s="7"/>
      <c r="ACO114" s="7"/>
      <c r="ACP114" s="7"/>
      <c r="ACQ114" s="7"/>
      <c r="ACR114" s="7"/>
      <c r="ACS114" s="7"/>
      <c r="ACT114" s="7"/>
      <c r="ACU114" s="7"/>
      <c r="ACV114" s="7"/>
      <c r="ACW114" s="7"/>
      <c r="ACX114" s="7"/>
      <c r="ACY114" s="7"/>
      <c r="ACZ114" s="7"/>
      <c r="ADA114" s="7"/>
      <c r="ADB114" s="7"/>
      <c r="ADC114" s="7"/>
      <c r="ADD114" s="7"/>
      <c r="ADE114" s="7"/>
      <c r="ADF114" s="7"/>
      <c r="ADG114" s="7"/>
      <c r="ADH114" s="7"/>
      <c r="ADI114" s="7"/>
      <c r="ADJ114" s="7"/>
      <c r="ADK114" s="7"/>
      <c r="ADL114" s="7"/>
      <c r="ADM114" s="7"/>
      <c r="ADN114" s="7"/>
      <c r="ADO114" s="7"/>
      <c r="ADP114" s="7"/>
      <c r="ADQ114" s="7"/>
      <c r="ADR114" s="7"/>
      <c r="ADS114" s="7"/>
      <c r="ADT114" s="7"/>
      <c r="ADU114" s="7"/>
      <c r="ADV114" s="7"/>
      <c r="ADW114" s="7"/>
      <c r="ADX114" s="7"/>
      <c r="ADY114" s="7"/>
      <c r="ADZ114" s="7"/>
      <c r="AEA114" s="7"/>
      <c r="AEB114" s="7"/>
      <c r="AEC114" s="7"/>
      <c r="AED114" s="7"/>
      <c r="AEE114" s="7"/>
      <c r="AEF114" s="7"/>
      <c r="AEG114" s="7"/>
      <c r="AEH114" s="7"/>
      <c r="AEI114" s="7"/>
      <c r="AEJ114" s="7"/>
      <c r="AEK114" s="7"/>
      <c r="AEL114" s="7"/>
      <c r="AEM114" s="7"/>
      <c r="AEN114" s="7"/>
      <c r="AEO114" s="7"/>
      <c r="AEP114" s="7"/>
      <c r="AEQ114" s="7"/>
      <c r="AER114" s="7"/>
      <c r="AES114" s="7"/>
      <c r="AET114" s="7"/>
      <c r="AEU114" s="7"/>
      <c r="AEV114" s="7"/>
      <c r="AEW114" s="7"/>
      <c r="AEX114" s="7"/>
      <c r="AEY114" s="7"/>
      <c r="AEZ114" s="7"/>
      <c r="AFA114" s="7"/>
      <c r="AFB114" s="7"/>
      <c r="AFC114" s="7"/>
      <c r="AFD114" s="7"/>
      <c r="AFE114" s="7"/>
      <c r="AFF114" s="7"/>
      <c r="AFG114" s="7"/>
      <c r="AFH114" s="7"/>
      <c r="AFI114" s="7"/>
      <c r="AFJ114" s="7"/>
      <c r="AFK114" s="7"/>
      <c r="AFL114" s="7"/>
      <c r="AFM114" s="7"/>
      <c r="AFN114" s="7"/>
      <c r="AFO114" s="7"/>
      <c r="AFP114" s="7"/>
      <c r="AFQ114" s="7"/>
      <c r="AFR114" s="7"/>
      <c r="AFS114" s="7"/>
      <c r="AFT114" s="7"/>
      <c r="AFU114" s="7"/>
      <c r="AFV114" s="7"/>
      <c r="AFW114" s="7"/>
      <c r="AFX114" s="7"/>
      <c r="AFY114" s="7"/>
      <c r="AFZ114" s="7"/>
      <c r="AGA114" s="7"/>
      <c r="AGB114" s="7"/>
      <c r="AGC114" s="7"/>
      <c r="AGD114" s="7"/>
      <c r="AGE114" s="7"/>
      <c r="AGF114" s="7"/>
      <c r="AGG114" s="7"/>
      <c r="AGH114" s="7"/>
      <c r="AGI114" s="7"/>
      <c r="AGJ114" s="7"/>
      <c r="AGK114" s="7"/>
      <c r="AGL114" s="7"/>
      <c r="AGM114" s="7"/>
      <c r="AGN114" s="7"/>
      <c r="AGO114" s="7"/>
      <c r="AGP114" s="7"/>
      <c r="AGQ114" s="7"/>
      <c r="AGR114" s="7"/>
      <c r="AGS114" s="7"/>
      <c r="AGT114" s="7"/>
      <c r="AGU114" s="7"/>
      <c r="AGV114" s="7"/>
      <c r="AGW114" s="7"/>
      <c r="AGX114" s="7"/>
      <c r="AGY114" s="7"/>
      <c r="AGZ114" s="7"/>
      <c r="AHA114" s="7"/>
      <c r="AHB114" s="7"/>
      <c r="AHC114" s="7"/>
      <c r="AHD114" s="7"/>
      <c r="AHE114" s="7"/>
      <c r="AHF114" s="7"/>
      <c r="AHG114" s="7"/>
      <c r="AHH114" s="7"/>
      <c r="AHI114" s="7"/>
      <c r="AHJ114" s="7"/>
      <c r="AHK114" s="7"/>
      <c r="AHL114" s="7"/>
      <c r="AHM114" s="7"/>
      <c r="AHN114" s="7"/>
      <c r="AHO114" s="7"/>
      <c r="AHP114" s="7"/>
      <c r="AHQ114" s="7"/>
      <c r="AHR114" s="7"/>
      <c r="AHS114" s="7"/>
      <c r="AHT114" s="7"/>
      <c r="AHU114" s="7"/>
      <c r="AHV114" s="7"/>
      <c r="AHW114" s="7"/>
      <c r="AHX114" s="7"/>
      <c r="AHY114" s="7"/>
      <c r="AHZ114" s="7"/>
      <c r="AIA114" s="7"/>
      <c r="AIB114" s="7"/>
      <c r="AIC114" s="7"/>
      <c r="AID114" s="7"/>
      <c r="AIE114" s="7"/>
      <c r="AIF114" s="7"/>
      <c r="AIG114" s="7"/>
      <c r="AIH114" s="7"/>
      <c r="AII114" s="7"/>
      <c r="AIJ114" s="7"/>
      <c r="AIK114" s="7"/>
      <c r="AIL114" s="7"/>
      <c r="AIM114" s="7"/>
      <c r="AIN114" s="7"/>
      <c r="AIO114" s="7"/>
      <c r="AIP114" s="7"/>
      <c r="AIQ114" s="7"/>
      <c r="AIR114" s="7"/>
      <c r="AIS114" s="7"/>
      <c r="AIT114" s="7"/>
      <c r="AIU114" s="7"/>
      <c r="AIV114" s="7"/>
      <c r="AIW114" s="7"/>
      <c r="AIX114" s="7"/>
      <c r="AIY114" s="7"/>
      <c r="AIZ114" s="7"/>
      <c r="AJA114" s="7"/>
      <c r="AJB114" s="7"/>
      <c r="AJC114" s="7"/>
      <c r="AJD114" s="7"/>
      <c r="AJE114" s="7"/>
      <c r="AJF114" s="7"/>
      <c r="AJG114" s="7"/>
      <c r="AJH114" s="7"/>
      <c r="AJI114" s="7"/>
      <c r="AJJ114" s="7"/>
      <c r="AJK114" s="7"/>
      <c r="AJL114" s="7"/>
      <c r="AJM114" s="7"/>
      <c r="AJN114" s="7"/>
      <c r="AJO114" s="7"/>
      <c r="AJP114" s="7"/>
      <c r="AJQ114" s="7"/>
      <c r="AJR114" s="7"/>
      <c r="AJS114" s="7"/>
      <c r="AJT114" s="7"/>
      <c r="AJU114" s="7"/>
      <c r="AJV114" s="7"/>
      <c r="AJW114" s="7"/>
      <c r="AJX114" s="7"/>
      <c r="AJY114" s="7"/>
      <c r="AJZ114" s="7"/>
      <c r="AKA114" s="7"/>
      <c r="AKB114" s="7"/>
      <c r="AKC114" s="7"/>
      <c r="AKD114" s="7"/>
      <c r="AKE114" s="7"/>
      <c r="AKF114" s="7"/>
      <c r="AKG114" s="7"/>
      <c r="AKH114" s="7"/>
      <c r="AKI114" s="7"/>
      <c r="AKJ114" s="7"/>
      <c r="AKK114" s="7"/>
      <c r="AKL114" s="7"/>
      <c r="AKM114" s="7"/>
      <c r="AKN114" s="7"/>
      <c r="AKO114" s="7"/>
      <c r="AKP114" s="7"/>
      <c r="AKQ114" s="7"/>
      <c r="AKR114" s="7"/>
      <c r="AKS114" s="7"/>
      <c r="AKT114" s="7"/>
      <c r="AKU114" s="7"/>
      <c r="AKV114" s="7"/>
      <c r="AKW114" s="7"/>
      <c r="AKX114" s="7"/>
      <c r="AKY114" s="7"/>
      <c r="AKZ114" s="7"/>
      <c r="ALA114" s="7"/>
      <c r="ALB114" s="7"/>
      <c r="ALC114" s="7"/>
      <c r="ALD114" s="7"/>
      <c r="ALE114" s="7"/>
      <c r="ALF114" s="7"/>
      <c r="ALG114" s="7"/>
      <c r="ALH114" s="7"/>
      <c r="ALI114" s="7"/>
      <c r="ALJ114" s="7"/>
      <c r="ALK114" s="7"/>
      <c r="ALL114" s="7"/>
      <c r="ALM114" s="7"/>
      <c r="ALN114" s="7"/>
      <c r="ALO114" s="7"/>
      <c r="ALP114" s="7"/>
      <c r="ALQ114" s="7"/>
      <c r="ALR114" s="7"/>
      <c r="ALS114" s="7"/>
      <c r="ALT114" s="7"/>
      <c r="ALU114" s="7"/>
      <c r="ALV114" s="7"/>
      <c r="ALW114" s="7"/>
      <c r="ALX114" s="7"/>
      <c r="ALY114" s="7"/>
      <c r="ALZ114" s="7"/>
      <c r="AMA114" s="7"/>
      <c r="AMB114" s="7"/>
      <c r="AMC114" s="7"/>
      <c r="AMD114" s="7"/>
      <c r="AME114" s="7"/>
      <c r="AMF114" s="7"/>
      <c r="AMG114" s="7"/>
      <c r="AMH114" s="7"/>
      <c r="AMI114" s="7"/>
      <c r="AMJ114" s="7"/>
      <c r="AMK114" s="7"/>
      <c r="AML114" s="7"/>
      <c r="AMM114" s="7"/>
      <c r="AMN114" s="7"/>
      <c r="AMO114" s="7"/>
      <c r="AMP114" s="7"/>
      <c r="AMQ114" s="7"/>
      <c r="AMR114" s="7"/>
      <c r="AMS114" s="7"/>
      <c r="AMT114" s="7"/>
      <c r="AMU114" s="7"/>
      <c r="AMV114" s="7"/>
      <c r="AMW114" s="7"/>
      <c r="AMX114" s="7"/>
      <c r="AMY114" s="7"/>
      <c r="AMZ114" s="7"/>
      <c r="ANA114" s="7"/>
      <c r="ANB114" s="7"/>
      <c r="ANC114" s="7"/>
      <c r="AND114" s="7"/>
      <c r="ANE114" s="7"/>
      <c r="ANF114" s="7"/>
      <c r="ANG114" s="7"/>
      <c r="ANH114" s="7"/>
      <c r="ANI114" s="7"/>
      <c r="ANJ114" s="7"/>
      <c r="ANK114" s="7"/>
      <c r="ANL114" s="7"/>
      <c r="ANM114" s="7"/>
      <c r="ANN114" s="7"/>
      <c r="ANO114" s="7"/>
      <c r="ANP114" s="7"/>
      <c r="ANQ114" s="7"/>
      <c r="ANR114" s="7"/>
      <c r="ANS114" s="7"/>
      <c r="ANT114" s="7"/>
      <c r="ANU114" s="7"/>
      <c r="ANV114" s="7"/>
      <c r="ANW114" s="7"/>
      <c r="ANX114" s="7"/>
      <c r="ANY114" s="7"/>
      <c r="ANZ114" s="7"/>
      <c r="AOA114" s="7"/>
      <c r="AOB114" s="7"/>
      <c r="AOC114" s="7"/>
      <c r="AOD114" s="7"/>
      <c r="AOE114" s="7"/>
      <c r="AOF114" s="7"/>
      <c r="AOG114" s="7"/>
      <c r="AOH114" s="7"/>
      <c r="AOI114" s="7"/>
      <c r="AOJ114" s="7"/>
      <c r="AOK114" s="7"/>
      <c r="AOL114" s="7"/>
      <c r="AOM114" s="7"/>
      <c r="AON114" s="7"/>
      <c r="AOO114" s="7"/>
      <c r="AOP114" s="7"/>
      <c r="AOQ114" s="7"/>
      <c r="AOR114" s="7"/>
      <c r="AOS114" s="7"/>
      <c r="AOT114" s="7"/>
      <c r="AOU114" s="7"/>
      <c r="AOV114" s="7"/>
      <c r="AOW114" s="7"/>
      <c r="AOX114" s="7"/>
      <c r="AOY114" s="7"/>
      <c r="AOZ114" s="7"/>
      <c r="APA114" s="7"/>
      <c r="APB114" s="7"/>
      <c r="APC114" s="7"/>
      <c r="APD114" s="7"/>
      <c r="APE114" s="7"/>
      <c r="APF114" s="7"/>
      <c r="APG114" s="7"/>
      <c r="APH114" s="7"/>
      <c r="API114" s="7"/>
      <c r="APJ114" s="7"/>
      <c r="APK114" s="7"/>
      <c r="APL114" s="7"/>
      <c r="APM114" s="7"/>
      <c r="APN114" s="7"/>
      <c r="APO114" s="7"/>
      <c r="APP114" s="7"/>
      <c r="APQ114" s="7"/>
      <c r="APR114" s="7"/>
      <c r="APS114" s="7"/>
      <c r="APT114" s="7"/>
      <c r="APU114" s="7"/>
      <c r="APV114" s="7"/>
      <c r="APW114" s="7"/>
      <c r="APX114" s="7"/>
      <c r="APY114" s="7"/>
      <c r="APZ114" s="7"/>
      <c r="AQA114" s="7"/>
      <c r="AQB114" s="7"/>
      <c r="AQC114" s="7"/>
      <c r="AQD114" s="7"/>
      <c r="AQE114" s="7"/>
      <c r="AQF114" s="7"/>
      <c r="AQG114" s="7"/>
      <c r="AQH114" s="7"/>
      <c r="AQI114" s="7"/>
      <c r="AQJ114" s="7"/>
      <c r="AQK114" s="7"/>
      <c r="AQL114" s="7"/>
      <c r="AQM114" s="7"/>
      <c r="AQN114" s="7"/>
      <c r="AQO114" s="7"/>
      <c r="AQP114" s="7"/>
      <c r="AQQ114" s="7"/>
      <c r="AQR114" s="7"/>
      <c r="AQS114" s="7"/>
      <c r="AQT114" s="7"/>
      <c r="AQU114" s="7"/>
      <c r="AQV114" s="7"/>
      <c r="AQW114" s="7"/>
      <c r="AQX114" s="7"/>
      <c r="AQY114" s="7"/>
      <c r="AQZ114" s="7"/>
      <c r="ARA114" s="7"/>
      <c r="ARB114" s="7"/>
      <c r="ARC114" s="7"/>
      <c r="ARD114" s="7"/>
      <c r="ARE114" s="7"/>
      <c r="ARF114" s="7"/>
      <c r="ARG114" s="7"/>
      <c r="ARH114" s="7"/>
      <c r="ARI114" s="7"/>
      <c r="ARJ114" s="7"/>
      <c r="ARK114" s="7"/>
      <c r="ARL114" s="7"/>
      <c r="ARM114" s="7"/>
      <c r="ARN114" s="7"/>
      <c r="ARO114" s="7"/>
      <c r="ARP114" s="7"/>
      <c r="ARQ114" s="7"/>
      <c r="ARR114" s="7"/>
      <c r="ARS114" s="7"/>
      <c r="ART114" s="7"/>
      <c r="ARU114" s="7"/>
      <c r="ARV114" s="7"/>
      <c r="ARW114" s="7"/>
      <c r="ARX114" s="7"/>
      <c r="ARY114" s="7"/>
      <c r="ARZ114" s="7"/>
      <c r="ASA114" s="7"/>
      <c r="ASB114" s="7"/>
      <c r="ASC114" s="7"/>
      <c r="ASD114" s="7"/>
      <c r="ASE114" s="7"/>
      <c r="ASF114" s="7"/>
      <c r="ASG114" s="7"/>
      <c r="ASH114" s="7"/>
      <c r="ASI114" s="7"/>
      <c r="ASJ114" s="7"/>
      <c r="ASK114" s="7"/>
      <c r="ASL114" s="7"/>
      <c r="ASM114" s="7"/>
      <c r="ASN114" s="7"/>
      <c r="ASO114" s="7"/>
      <c r="ASP114" s="7"/>
      <c r="ASQ114" s="7"/>
      <c r="ASR114" s="7"/>
      <c r="ASS114" s="7"/>
      <c r="AST114" s="7"/>
      <c r="ASU114" s="7"/>
      <c r="ASV114" s="7"/>
      <c r="ASW114" s="7"/>
      <c r="ASX114" s="7"/>
      <c r="ASY114" s="7"/>
      <c r="ASZ114" s="7"/>
      <c r="ATA114" s="7"/>
      <c r="ATB114" s="7"/>
      <c r="ATC114" s="7"/>
      <c r="ATD114" s="7"/>
      <c r="ATE114" s="7"/>
      <c r="ATF114" s="7"/>
      <c r="ATG114" s="7"/>
      <c r="ATH114" s="7"/>
      <c r="ATI114" s="7"/>
      <c r="ATJ114" s="7"/>
      <c r="ATK114" s="7"/>
      <c r="ATL114" s="7"/>
      <c r="ATM114" s="7"/>
      <c r="ATN114" s="7"/>
      <c r="ATO114" s="7"/>
      <c r="ATP114" s="7"/>
      <c r="ATQ114" s="7"/>
      <c r="ATR114" s="7"/>
      <c r="ATS114" s="7"/>
      <c r="ATT114" s="7"/>
      <c r="ATU114" s="7"/>
      <c r="ATV114" s="7"/>
      <c r="ATW114" s="7"/>
      <c r="ATX114" s="7"/>
      <c r="ATY114" s="7"/>
      <c r="ATZ114" s="7"/>
      <c r="AUA114" s="7"/>
      <c r="AUB114" s="7"/>
      <c r="AUC114" s="7"/>
      <c r="AUD114" s="7"/>
      <c r="AUE114" s="7"/>
      <c r="AUF114" s="7"/>
      <c r="AUG114" s="7"/>
      <c r="AUH114" s="7"/>
      <c r="AUI114" s="7"/>
      <c r="AUJ114" s="7"/>
      <c r="AUK114" s="7"/>
      <c r="AUL114" s="7"/>
      <c r="AUM114" s="7"/>
      <c r="AUN114" s="7"/>
      <c r="AUO114" s="7"/>
      <c r="AUP114" s="7"/>
      <c r="AUQ114" s="7"/>
      <c r="AUR114" s="7"/>
      <c r="AUS114" s="7"/>
      <c r="AUT114" s="7"/>
      <c r="AUU114" s="7"/>
      <c r="AUV114" s="7"/>
      <c r="AUW114" s="7"/>
      <c r="AUX114" s="7"/>
      <c r="AUY114" s="7"/>
      <c r="AUZ114" s="7"/>
      <c r="AVA114" s="7"/>
      <c r="AVB114" s="7"/>
      <c r="AVC114" s="7"/>
      <c r="AVD114" s="7"/>
      <c r="AVE114" s="7"/>
      <c r="AVF114" s="7"/>
      <c r="AVG114" s="7"/>
      <c r="AVH114" s="7"/>
      <c r="AVI114" s="7"/>
    </row>
    <row r="115" spans="1:1257" s="9" customFormat="1">
      <c r="A115" s="9" t="s">
        <v>42</v>
      </c>
      <c r="B115" s="9" t="s">
        <v>383</v>
      </c>
      <c r="C115" s="9">
        <v>7797469</v>
      </c>
      <c r="D115" s="9">
        <v>14018290</v>
      </c>
      <c r="E115" s="9">
        <v>8951218</v>
      </c>
      <c r="F115" s="9">
        <v>18924455</v>
      </c>
      <c r="G115" s="9">
        <v>0.46555999999999997</v>
      </c>
      <c r="H115" s="9">
        <v>0.57447000000000004</v>
      </c>
      <c r="I115" s="9">
        <v>0.35742000000000002</v>
      </c>
      <c r="J115" s="9">
        <v>0.67888999999999999</v>
      </c>
      <c r="K115" s="9">
        <v>0.42553000000000002</v>
      </c>
      <c r="L115" s="9">
        <v>0.64258000000000004</v>
      </c>
      <c r="M115" s="9">
        <v>14425</v>
      </c>
      <c r="N115" s="9">
        <v>14431</v>
      </c>
      <c r="O115" s="9">
        <v>3616235520</v>
      </c>
      <c r="P115" s="9">
        <v>3849658368</v>
      </c>
      <c r="Q115" s="9">
        <v>155111</v>
      </c>
      <c r="R115" s="9">
        <v>32490</v>
      </c>
      <c r="S115" s="9">
        <v>1443876864</v>
      </c>
      <c r="T115" s="9">
        <v>2987343872</v>
      </c>
      <c r="U115" s="9" t="s">
        <v>280</v>
      </c>
      <c r="V115" s="9" t="s">
        <v>315</v>
      </c>
      <c r="W115" s="9" t="s">
        <v>245</v>
      </c>
      <c r="X115" s="9" t="s">
        <v>400</v>
      </c>
      <c r="Y115" s="9" t="s">
        <v>409</v>
      </c>
      <c r="Z115" s="9" t="s">
        <v>444</v>
      </c>
      <c r="AA115" s="9" t="s">
        <v>281</v>
      </c>
      <c r="AB115" s="9" t="s">
        <v>382</v>
      </c>
      <c r="AC115" s="9" t="s">
        <v>147</v>
      </c>
      <c r="AD115" s="9">
        <f t="shared" si="1"/>
        <v>0.50186333333333333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B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/>
      <c r="AHF115" s="7"/>
      <c r="AHG115" s="7"/>
      <c r="AHH115" s="7"/>
      <c r="AHI115" s="7"/>
      <c r="AHJ115" s="7"/>
      <c r="AHK115" s="7"/>
      <c r="AHL115" s="7"/>
      <c r="AHM115" s="7"/>
      <c r="AHN115" s="7"/>
      <c r="AHO115" s="7"/>
      <c r="AHP115" s="7"/>
      <c r="AHQ115" s="7"/>
      <c r="AHR115" s="7"/>
      <c r="AHS115" s="7"/>
      <c r="AHT115" s="7"/>
      <c r="AHU115" s="7"/>
      <c r="AHV115" s="7"/>
      <c r="AHW115" s="7"/>
      <c r="AHX115" s="7"/>
      <c r="AHY115" s="7"/>
      <c r="AHZ115" s="7"/>
      <c r="AIA115" s="7"/>
      <c r="AIB115" s="7"/>
      <c r="AIC115" s="7"/>
      <c r="AID115" s="7"/>
      <c r="AIE115" s="7"/>
      <c r="AIF115" s="7"/>
      <c r="AIG115" s="7"/>
      <c r="AIH115" s="7"/>
      <c r="AII115" s="7"/>
      <c r="AIJ115" s="7"/>
      <c r="AIK115" s="7"/>
      <c r="AIL115" s="7"/>
      <c r="AIM115" s="7"/>
      <c r="AIN115" s="7"/>
      <c r="AIO115" s="7"/>
      <c r="AIP115" s="7"/>
      <c r="AIQ115" s="7"/>
      <c r="AIR115" s="7"/>
      <c r="AIS115" s="7"/>
      <c r="AIT115" s="7"/>
      <c r="AIU115" s="7"/>
      <c r="AIV115" s="7"/>
      <c r="AIW115" s="7"/>
      <c r="AIX115" s="7"/>
      <c r="AIY115" s="7"/>
      <c r="AIZ115" s="7"/>
      <c r="AJA115" s="7"/>
      <c r="AJB115" s="7"/>
      <c r="AJC115" s="7"/>
      <c r="AJD115" s="7"/>
      <c r="AJE115" s="7"/>
      <c r="AJF115" s="7"/>
      <c r="AJG115" s="7"/>
      <c r="AJH115" s="7"/>
      <c r="AJI115" s="7"/>
      <c r="AJJ115" s="7"/>
      <c r="AJK115" s="7"/>
      <c r="AJL115" s="7"/>
      <c r="AJM115" s="7"/>
      <c r="AJN115" s="7"/>
      <c r="AJO115" s="7"/>
      <c r="AJP115" s="7"/>
      <c r="AJQ115" s="7"/>
      <c r="AJR115" s="7"/>
      <c r="AJS115" s="7"/>
      <c r="AJT115" s="7"/>
      <c r="AJU115" s="7"/>
      <c r="AJV115" s="7"/>
      <c r="AJW115" s="7"/>
      <c r="AJX115" s="7"/>
      <c r="AJY115" s="7"/>
      <c r="AJZ115" s="7"/>
      <c r="AKA115" s="7"/>
      <c r="AKB115" s="7"/>
      <c r="AKC115" s="7"/>
      <c r="AKD115" s="7"/>
      <c r="AKE115" s="7"/>
      <c r="AKF115" s="7"/>
      <c r="AKG115" s="7"/>
      <c r="AKH115" s="7"/>
      <c r="AKI115" s="7"/>
      <c r="AKJ115" s="7"/>
      <c r="AKK115" s="7"/>
      <c r="AKL115" s="7"/>
      <c r="AKM115" s="7"/>
      <c r="AKN115" s="7"/>
      <c r="AKO115" s="7"/>
      <c r="AKP115" s="7"/>
      <c r="AKQ115" s="7"/>
      <c r="AKR115" s="7"/>
      <c r="AKS115" s="7"/>
      <c r="AKT115" s="7"/>
      <c r="AKU115" s="7"/>
      <c r="AKV115" s="7"/>
      <c r="AKW115" s="7"/>
      <c r="AKX115" s="7"/>
      <c r="AKY115" s="7"/>
      <c r="AKZ115" s="7"/>
      <c r="ALA115" s="7"/>
      <c r="ALB115" s="7"/>
      <c r="ALC115" s="7"/>
      <c r="ALD115" s="7"/>
      <c r="ALE115" s="7"/>
      <c r="ALF115" s="7"/>
      <c r="ALG115" s="7"/>
      <c r="ALH115" s="7"/>
      <c r="ALI115" s="7"/>
      <c r="ALJ115" s="7"/>
      <c r="ALK115" s="7"/>
      <c r="ALL115" s="7"/>
      <c r="ALM115" s="7"/>
      <c r="ALN115" s="7"/>
      <c r="ALO115" s="7"/>
      <c r="ALP115" s="7"/>
      <c r="ALQ115" s="7"/>
      <c r="ALR115" s="7"/>
      <c r="ALS115" s="7"/>
      <c r="ALT115" s="7"/>
      <c r="ALU115" s="7"/>
      <c r="ALV115" s="7"/>
      <c r="ALW115" s="7"/>
      <c r="ALX115" s="7"/>
      <c r="ALY115" s="7"/>
      <c r="ALZ115" s="7"/>
      <c r="AMA115" s="7"/>
      <c r="AMB115" s="7"/>
      <c r="AMC115" s="7"/>
      <c r="AMD115" s="7"/>
      <c r="AME115" s="7"/>
      <c r="AMF115" s="7"/>
      <c r="AMG115" s="7"/>
      <c r="AMH115" s="7"/>
      <c r="AMI115" s="7"/>
      <c r="AMJ115" s="7"/>
      <c r="AMK115" s="7"/>
      <c r="AML115" s="7"/>
      <c r="AMM115" s="7"/>
      <c r="AMN115" s="7"/>
      <c r="AMO115" s="7"/>
      <c r="AMP115" s="7"/>
      <c r="AMQ115" s="7"/>
      <c r="AMR115" s="7"/>
      <c r="AMS115" s="7"/>
      <c r="AMT115" s="7"/>
      <c r="AMU115" s="7"/>
      <c r="AMV115" s="7"/>
      <c r="AMW115" s="7"/>
      <c r="AMX115" s="7"/>
      <c r="AMY115" s="7"/>
      <c r="AMZ115" s="7"/>
      <c r="ANA115" s="7"/>
      <c r="ANB115" s="7"/>
      <c r="ANC115" s="7"/>
      <c r="AND115" s="7"/>
      <c r="ANE115" s="7"/>
      <c r="ANF115" s="7"/>
      <c r="ANG115" s="7"/>
      <c r="ANH115" s="7"/>
      <c r="ANI115" s="7"/>
      <c r="ANJ115" s="7"/>
      <c r="ANK115" s="7"/>
      <c r="ANL115" s="7"/>
      <c r="ANM115" s="7"/>
      <c r="ANN115" s="7"/>
      <c r="ANO115" s="7"/>
      <c r="ANP115" s="7"/>
      <c r="ANQ115" s="7"/>
      <c r="ANR115" s="7"/>
      <c r="ANS115" s="7"/>
      <c r="ANT115" s="7"/>
      <c r="ANU115" s="7"/>
      <c r="ANV115" s="7"/>
      <c r="ANW115" s="7"/>
      <c r="ANX115" s="7"/>
      <c r="ANY115" s="7"/>
      <c r="ANZ115" s="7"/>
      <c r="AOA115" s="7"/>
      <c r="AOB115" s="7"/>
      <c r="AOC115" s="7"/>
      <c r="AOD115" s="7"/>
      <c r="AOE115" s="7"/>
      <c r="AOF115" s="7"/>
      <c r="AOG115" s="7"/>
      <c r="AOH115" s="7"/>
      <c r="AOI115" s="7"/>
      <c r="AOJ115" s="7"/>
      <c r="AOK115" s="7"/>
      <c r="AOL115" s="7"/>
      <c r="AOM115" s="7"/>
      <c r="AON115" s="7"/>
      <c r="AOO115" s="7"/>
      <c r="AOP115" s="7"/>
      <c r="AOQ115" s="7"/>
      <c r="AOR115" s="7"/>
      <c r="AOS115" s="7"/>
      <c r="AOT115" s="7"/>
      <c r="AOU115" s="7"/>
      <c r="AOV115" s="7"/>
      <c r="AOW115" s="7"/>
      <c r="AOX115" s="7"/>
      <c r="AOY115" s="7"/>
      <c r="AOZ115" s="7"/>
      <c r="APA115" s="7"/>
      <c r="APB115" s="7"/>
      <c r="APC115" s="7"/>
      <c r="APD115" s="7"/>
      <c r="APE115" s="7"/>
      <c r="APF115" s="7"/>
      <c r="APG115" s="7"/>
      <c r="APH115" s="7"/>
      <c r="API115" s="7"/>
      <c r="APJ115" s="7"/>
      <c r="APK115" s="7"/>
      <c r="APL115" s="7"/>
      <c r="APM115" s="7"/>
      <c r="APN115" s="7"/>
      <c r="APO115" s="7"/>
      <c r="APP115" s="7"/>
      <c r="APQ115" s="7"/>
      <c r="APR115" s="7"/>
      <c r="APS115" s="7"/>
      <c r="APT115" s="7"/>
      <c r="APU115" s="7"/>
      <c r="APV115" s="7"/>
      <c r="APW115" s="7"/>
      <c r="APX115" s="7"/>
      <c r="APY115" s="7"/>
      <c r="APZ115" s="7"/>
      <c r="AQA115" s="7"/>
      <c r="AQB115" s="7"/>
      <c r="AQC115" s="7"/>
      <c r="AQD115" s="7"/>
      <c r="AQE115" s="7"/>
      <c r="AQF115" s="7"/>
      <c r="AQG115" s="7"/>
      <c r="AQH115" s="7"/>
      <c r="AQI115" s="7"/>
      <c r="AQJ115" s="7"/>
      <c r="AQK115" s="7"/>
      <c r="AQL115" s="7"/>
      <c r="AQM115" s="7"/>
      <c r="AQN115" s="7"/>
      <c r="AQO115" s="7"/>
      <c r="AQP115" s="7"/>
      <c r="AQQ115" s="7"/>
      <c r="AQR115" s="7"/>
      <c r="AQS115" s="7"/>
      <c r="AQT115" s="7"/>
      <c r="AQU115" s="7"/>
      <c r="AQV115" s="7"/>
      <c r="AQW115" s="7"/>
      <c r="AQX115" s="7"/>
      <c r="AQY115" s="7"/>
      <c r="AQZ115" s="7"/>
      <c r="ARA115" s="7"/>
      <c r="ARB115" s="7"/>
      <c r="ARC115" s="7"/>
      <c r="ARD115" s="7"/>
      <c r="ARE115" s="7"/>
      <c r="ARF115" s="7"/>
      <c r="ARG115" s="7"/>
      <c r="ARH115" s="7"/>
      <c r="ARI115" s="7"/>
      <c r="ARJ115" s="7"/>
      <c r="ARK115" s="7"/>
      <c r="ARL115" s="7"/>
      <c r="ARM115" s="7"/>
      <c r="ARN115" s="7"/>
      <c r="ARO115" s="7"/>
      <c r="ARP115" s="7"/>
      <c r="ARQ115" s="7"/>
      <c r="ARR115" s="7"/>
      <c r="ARS115" s="7"/>
      <c r="ART115" s="7"/>
      <c r="ARU115" s="7"/>
      <c r="ARV115" s="7"/>
      <c r="ARW115" s="7"/>
      <c r="ARX115" s="7"/>
      <c r="ARY115" s="7"/>
      <c r="ARZ115" s="7"/>
      <c r="ASA115" s="7"/>
      <c r="ASB115" s="7"/>
      <c r="ASC115" s="7"/>
      <c r="ASD115" s="7"/>
      <c r="ASE115" s="7"/>
      <c r="ASF115" s="7"/>
      <c r="ASG115" s="7"/>
      <c r="ASH115" s="7"/>
      <c r="ASI115" s="7"/>
      <c r="ASJ115" s="7"/>
      <c r="ASK115" s="7"/>
      <c r="ASL115" s="7"/>
      <c r="ASM115" s="7"/>
      <c r="ASN115" s="7"/>
      <c r="ASO115" s="7"/>
      <c r="ASP115" s="7"/>
      <c r="ASQ115" s="7"/>
      <c r="ASR115" s="7"/>
      <c r="ASS115" s="7"/>
      <c r="AST115" s="7"/>
      <c r="ASU115" s="7"/>
      <c r="ASV115" s="7"/>
      <c r="ASW115" s="7"/>
      <c r="ASX115" s="7"/>
      <c r="ASY115" s="7"/>
      <c r="ASZ115" s="7"/>
      <c r="ATA115" s="7"/>
      <c r="ATB115" s="7"/>
      <c r="ATC115" s="7"/>
      <c r="ATD115" s="7"/>
      <c r="ATE115" s="7"/>
      <c r="ATF115" s="7"/>
      <c r="ATG115" s="7"/>
      <c r="ATH115" s="7"/>
      <c r="ATI115" s="7"/>
      <c r="ATJ115" s="7"/>
      <c r="ATK115" s="7"/>
      <c r="ATL115" s="7"/>
      <c r="ATM115" s="7"/>
      <c r="ATN115" s="7"/>
      <c r="ATO115" s="7"/>
      <c r="ATP115" s="7"/>
      <c r="ATQ115" s="7"/>
      <c r="ATR115" s="7"/>
      <c r="ATS115" s="7"/>
      <c r="ATT115" s="7"/>
      <c r="ATU115" s="7"/>
      <c r="ATV115" s="7"/>
      <c r="ATW115" s="7"/>
      <c r="ATX115" s="7"/>
      <c r="ATY115" s="7"/>
      <c r="ATZ115" s="7"/>
      <c r="AUA115" s="7"/>
      <c r="AUB115" s="7"/>
      <c r="AUC115" s="7"/>
      <c r="AUD115" s="7"/>
      <c r="AUE115" s="7"/>
      <c r="AUF115" s="7"/>
      <c r="AUG115" s="7"/>
      <c r="AUH115" s="7"/>
      <c r="AUI115" s="7"/>
      <c r="AUJ115" s="7"/>
      <c r="AUK115" s="7"/>
      <c r="AUL115" s="7"/>
      <c r="AUM115" s="7"/>
      <c r="AUN115" s="7"/>
      <c r="AUO115" s="7"/>
      <c r="AUP115" s="7"/>
      <c r="AUQ115" s="7"/>
      <c r="AUR115" s="7"/>
      <c r="AUS115" s="7"/>
      <c r="AUT115" s="7"/>
      <c r="AUU115" s="7"/>
      <c r="AUV115" s="7"/>
      <c r="AUW115" s="7"/>
      <c r="AUX115" s="7"/>
      <c r="AUY115" s="7"/>
      <c r="AUZ115" s="7"/>
      <c r="AVA115" s="7"/>
      <c r="AVB115" s="7"/>
      <c r="AVC115" s="7"/>
      <c r="AVD115" s="7"/>
      <c r="AVE115" s="7"/>
      <c r="AVF115" s="7"/>
      <c r="AVG115" s="7"/>
      <c r="AVH115" s="7"/>
      <c r="AVI115" s="7"/>
    </row>
    <row r="116" spans="1:1257" s="9" customFormat="1">
      <c r="A116" s="9" t="s">
        <v>42</v>
      </c>
      <c r="B116" s="9" t="s">
        <v>281</v>
      </c>
      <c r="C116" s="9">
        <v>7775750</v>
      </c>
      <c r="D116" s="9">
        <v>10815793</v>
      </c>
      <c r="E116" s="9">
        <v>8972937</v>
      </c>
      <c r="F116" s="9">
        <v>22126952</v>
      </c>
      <c r="G116" s="9">
        <v>0.46426000000000001</v>
      </c>
      <c r="H116" s="9">
        <v>0.67168000000000005</v>
      </c>
      <c r="I116" s="9">
        <v>0.41824</v>
      </c>
      <c r="J116" s="9">
        <v>0.71148</v>
      </c>
      <c r="K116" s="9">
        <v>0.32832</v>
      </c>
      <c r="L116" s="9">
        <v>0.58176000000000005</v>
      </c>
      <c r="M116" s="9">
        <v>21619</v>
      </c>
      <c r="N116" s="9">
        <v>21624</v>
      </c>
      <c r="O116" s="9">
        <v>2948128768</v>
      </c>
      <c r="P116" s="9">
        <v>3179577344</v>
      </c>
      <c r="Q116" s="9">
        <v>209845</v>
      </c>
      <c r="R116" s="9">
        <v>180152</v>
      </c>
      <c r="S116" s="9">
        <v>1484525568</v>
      </c>
      <c r="T116" s="9">
        <v>2992054272</v>
      </c>
      <c r="U116" s="9" t="s">
        <v>280</v>
      </c>
      <c r="V116" s="9" t="s">
        <v>314</v>
      </c>
      <c r="W116" s="9" t="s">
        <v>234</v>
      </c>
      <c r="X116" s="9" t="s">
        <v>436</v>
      </c>
      <c r="Y116" s="9" t="s">
        <v>403</v>
      </c>
      <c r="Z116" s="9" t="s">
        <v>437</v>
      </c>
      <c r="AA116" s="10" t="s">
        <v>335</v>
      </c>
      <c r="AB116" s="9" t="s">
        <v>378</v>
      </c>
      <c r="AC116" s="9" t="s">
        <v>147</v>
      </c>
      <c r="AD116" s="9">
        <f t="shared" si="1"/>
        <v>0.53339999999999999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B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/>
      <c r="AHX116" s="7"/>
      <c r="AHY116" s="7"/>
      <c r="AHZ116" s="7"/>
      <c r="AIA116" s="7"/>
      <c r="AIB116" s="7"/>
      <c r="AIC116" s="7"/>
      <c r="AID116" s="7"/>
      <c r="AIE116" s="7"/>
      <c r="AIF116" s="7"/>
      <c r="AIG116" s="7"/>
      <c r="AIH116" s="7"/>
      <c r="AII116" s="7"/>
      <c r="AIJ116" s="7"/>
      <c r="AIK116" s="7"/>
      <c r="AIL116" s="7"/>
      <c r="AIM116" s="7"/>
      <c r="AIN116" s="7"/>
      <c r="AIO116" s="7"/>
      <c r="AIP116" s="7"/>
      <c r="AIQ116" s="7"/>
      <c r="AIR116" s="7"/>
      <c r="AIS116" s="7"/>
      <c r="AIT116" s="7"/>
      <c r="AIU116" s="7"/>
      <c r="AIV116" s="7"/>
      <c r="AIW116" s="7"/>
      <c r="AIX116" s="7"/>
      <c r="AIY116" s="7"/>
      <c r="AIZ116" s="7"/>
      <c r="AJA116" s="7"/>
      <c r="AJB116" s="7"/>
      <c r="AJC116" s="7"/>
      <c r="AJD116" s="7"/>
      <c r="AJE116" s="7"/>
      <c r="AJF116" s="7"/>
      <c r="AJG116" s="7"/>
      <c r="AJH116" s="7"/>
      <c r="AJI116" s="7"/>
      <c r="AJJ116" s="7"/>
      <c r="AJK116" s="7"/>
      <c r="AJL116" s="7"/>
      <c r="AJM116" s="7"/>
      <c r="AJN116" s="7"/>
      <c r="AJO116" s="7"/>
      <c r="AJP116" s="7"/>
      <c r="AJQ116" s="7"/>
      <c r="AJR116" s="7"/>
      <c r="AJS116" s="7"/>
      <c r="AJT116" s="7"/>
      <c r="AJU116" s="7"/>
      <c r="AJV116" s="7"/>
      <c r="AJW116" s="7"/>
      <c r="AJX116" s="7"/>
      <c r="AJY116" s="7"/>
      <c r="AJZ116" s="7"/>
      <c r="AKA116" s="7"/>
      <c r="AKB116" s="7"/>
      <c r="AKC116" s="7"/>
      <c r="AKD116" s="7"/>
      <c r="AKE116" s="7"/>
      <c r="AKF116" s="7"/>
      <c r="AKG116" s="7"/>
      <c r="AKH116" s="7"/>
      <c r="AKI116" s="7"/>
      <c r="AKJ116" s="7"/>
      <c r="AKK116" s="7"/>
      <c r="AKL116" s="7"/>
      <c r="AKM116" s="7"/>
      <c r="AKN116" s="7"/>
      <c r="AKO116" s="7"/>
      <c r="AKP116" s="7"/>
      <c r="AKQ116" s="7"/>
      <c r="AKR116" s="7"/>
      <c r="AKS116" s="7"/>
      <c r="AKT116" s="7"/>
      <c r="AKU116" s="7"/>
      <c r="AKV116" s="7"/>
      <c r="AKW116" s="7"/>
      <c r="AKX116" s="7"/>
      <c r="AKY116" s="7"/>
      <c r="AKZ116" s="7"/>
      <c r="ALA116" s="7"/>
      <c r="ALB116" s="7"/>
      <c r="ALC116" s="7"/>
      <c r="ALD116" s="7"/>
      <c r="ALE116" s="7"/>
      <c r="ALF116" s="7"/>
      <c r="ALG116" s="7"/>
      <c r="ALH116" s="7"/>
      <c r="ALI116" s="7"/>
      <c r="ALJ116" s="7"/>
      <c r="ALK116" s="7"/>
      <c r="ALL116" s="7"/>
      <c r="ALM116" s="7"/>
      <c r="ALN116" s="7"/>
      <c r="ALO116" s="7"/>
      <c r="ALP116" s="7"/>
      <c r="ALQ116" s="7"/>
      <c r="ALR116" s="7"/>
      <c r="ALS116" s="7"/>
      <c r="ALT116" s="7"/>
      <c r="ALU116" s="7"/>
      <c r="ALV116" s="7"/>
      <c r="ALW116" s="7"/>
      <c r="ALX116" s="7"/>
      <c r="ALY116" s="7"/>
      <c r="ALZ116" s="7"/>
      <c r="AMA116" s="7"/>
      <c r="AMB116" s="7"/>
      <c r="AMC116" s="7"/>
      <c r="AMD116" s="7"/>
      <c r="AME116" s="7"/>
      <c r="AMF116" s="7"/>
      <c r="AMG116" s="7"/>
      <c r="AMH116" s="7"/>
      <c r="AMI116" s="7"/>
      <c r="AMJ116" s="7"/>
      <c r="AMK116" s="7"/>
      <c r="AML116" s="7"/>
      <c r="AMM116" s="7"/>
      <c r="AMN116" s="7"/>
      <c r="AMO116" s="7"/>
      <c r="AMP116" s="7"/>
      <c r="AMQ116" s="7"/>
      <c r="AMR116" s="7"/>
      <c r="AMS116" s="7"/>
      <c r="AMT116" s="7"/>
      <c r="AMU116" s="7"/>
      <c r="AMV116" s="7"/>
      <c r="AMW116" s="7"/>
      <c r="AMX116" s="7"/>
      <c r="AMY116" s="7"/>
      <c r="AMZ116" s="7"/>
      <c r="ANA116" s="7"/>
      <c r="ANB116" s="7"/>
      <c r="ANC116" s="7"/>
      <c r="AND116" s="7"/>
      <c r="ANE116" s="7"/>
      <c r="ANF116" s="7"/>
      <c r="ANG116" s="7"/>
      <c r="ANH116" s="7"/>
      <c r="ANI116" s="7"/>
      <c r="ANJ116" s="7"/>
      <c r="ANK116" s="7"/>
      <c r="ANL116" s="7"/>
      <c r="ANM116" s="7"/>
      <c r="ANN116" s="7"/>
      <c r="ANO116" s="7"/>
      <c r="ANP116" s="7"/>
      <c r="ANQ116" s="7"/>
      <c r="ANR116" s="7"/>
      <c r="ANS116" s="7"/>
      <c r="ANT116" s="7"/>
      <c r="ANU116" s="7"/>
      <c r="ANV116" s="7"/>
      <c r="ANW116" s="7"/>
      <c r="ANX116" s="7"/>
      <c r="ANY116" s="7"/>
      <c r="ANZ116" s="7"/>
      <c r="AOA116" s="7"/>
      <c r="AOB116" s="7"/>
      <c r="AOC116" s="7"/>
      <c r="AOD116" s="7"/>
      <c r="AOE116" s="7"/>
      <c r="AOF116" s="7"/>
      <c r="AOG116" s="7"/>
      <c r="AOH116" s="7"/>
      <c r="AOI116" s="7"/>
      <c r="AOJ116" s="7"/>
      <c r="AOK116" s="7"/>
      <c r="AOL116" s="7"/>
      <c r="AOM116" s="7"/>
      <c r="AON116" s="7"/>
      <c r="AOO116" s="7"/>
      <c r="AOP116" s="7"/>
      <c r="AOQ116" s="7"/>
      <c r="AOR116" s="7"/>
      <c r="AOS116" s="7"/>
      <c r="AOT116" s="7"/>
      <c r="AOU116" s="7"/>
      <c r="AOV116" s="7"/>
      <c r="AOW116" s="7"/>
      <c r="AOX116" s="7"/>
      <c r="AOY116" s="7"/>
      <c r="AOZ116" s="7"/>
      <c r="APA116" s="7"/>
      <c r="APB116" s="7"/>
      <c r="APC116" s="7"/>
      <c r="APD116" s="7"/>
      <c r="APE116" s="7"/>
      <c r="APF116" s="7"/>
      <c r="APG116" s="7"/>
      <c r="APH116" s="7"/>
      <c r="API116" s="7"/>
      <c r="APJ116" s="7"/>
      <c r="APK116" s="7"/>
      <c r="APL116" s="7"/>
      <c r="APM116" s="7"/>
      <c r="APN116" s="7"/>
      <c r="APO116" s="7"/>
      <c r="APP116" s="7"/>
      <c r="APQ116" s="7"/>
      <c r="APR116" s="7"/>
      <c r="APS116" s="7"/>
      <c r="APT116" s="7"/>
      <c r="APU116" s="7"/>
      <c r="APV116" s="7"/>
      <c r="APW116" s="7"/>
      <c r="APX116" s="7"/>
      <c r="APY116" s="7"/>
      <c r="APZ116" s="7"/>
      <c r="AQA116" s="7"/>
      <c r="AQB116" s="7"/>
      <c r="AQC116" s="7"/>
      <c r="AQD116" s="7"/>
      <c r="AQE116" s="7"/>
      <c r="AQF116" s="7"/>
      <c r="AQG116" s="7"/>
      <c r="AQH116" s="7"/>
      <c r="AQI116" s="7"/>
      <c r="AQJ116" s="7"/>
      <c r="AQK116" s="7"/>
      <c r="AQL116" s="7"/>
      <c r="AQM116" s="7"/>
      <c r="AQN116" s="7"/>
      <c r="AQO116" s="7"/>
      <c r="AQP116" s="7"/>
      <c r="AQQ116" s="7"/>
      <c r="AQR116" s="7"/>
      <c r="AQS116" s="7"/>
      <c r="AQT116" s="7"/>
      <c r="AQU116" s="7"/>
      <c r="AQV116" s="7"/>
      <c r="AQW116" s="7"/>
      <c r="AQX116" s="7"/>
      <c r="AQY116" s="7"/>
      <c r="AQZ116" s="7"/>
      <c r="ARA116" s="7"/>
      <c r="ARB116" s="7"/>
      <c r="ARC116" s="7"/>
      <c r="ARD116" s="7"/>
      <c r="ARE116" s="7"/>
      <c r="ARF116" s="7"/>
      <c r="ARG116" s="7"/>
      <c r="ARH116" s="7"/>
      <c r="ARI116" s="7"/>
      <c r="ARJ116" s="7"/>
      <c r="ARK116" s="7"/>
      <c r="ARL116" s="7"/>
      <c r="ARM116" s="7"/>
      <c r="ARN116" s="7"/>
      <c r="ARO116" s="7"/>
      <c r="ARP116" s="7"/>
      <c r="ARQ116" s="7"/>
      <c r="ARR116" s="7"/>
      <c r="ARS116" s="7"/>
      <c r="ART116" s="7"/>
      <c r="ARU116" s="7"/>
      <c r="ARV116" s="7"/>
      <c r="ARW116" s="7"/>
      <c r="ARX116" s="7"/>
      <c r="ARY116" s="7"/>
      <c r="ARZ116" s="7"/>
      <c r="ASA116" s="7"/>
      <c r="ASB116" s="7"/>
      <c r="ASC116" s="7"/>
      <c r="ASD116" s="7"/>
      <c r="ASE116" s="7"/>
      <c r="ASF116" s="7"/>
      <c r="ASG116" s="7"/>
      <c r="ASH116" s="7"/>
      <c r="ASI116" s="7"/>
      <c r="ASJ116" s="7"/>
      <c r="ASK116" s="7"/>
      <c r="ASL116" s="7"/>
      <c r="ASM116" s="7"/>
      <c r="ASN116" s="7"/>
      <c r="ASO116" s="7"/>
      <c r="ASP116" s="7"/>
      <c r="ASQ116" s="7"/>
      <c r="ASR116" s="7"/>
      <c r="ASS116" s="7"/>
      <c r="AST116" s="7"/>
      <c r="ASU116" s="7"/>
      <c r="ASV116" s="7"/>
      <c r="ASW116" s="7"/>
      <c r="ASX116" s="7"/>
      <c r="ASY116" s="7"/>
      <c r="ASZ116" s="7"/>
      <c r="ATA116" s="7"/>
      <c r="ATB116" s="7"/>
      <c r="ATC116" s="7"/>
      <c r="ATD116" s="7"/>
      <c r="ATE116" s="7"/>
      <c r="ATF116" s="7"/>
      <c r="ATG116" s="7"/>
      <c r="ATH116" s="7"/>
      <c r="ATI116" s="7"/>
      <c r="ATJ116" s="7"/>
      <c r="ATK116" s="7"/>
      <c r="ATL116" s="7"/>
      <c r="ATM116" s="7"/>
      <c r="ATN116" s="7"/>
      <c r="ATO116" s="7"/>
      <c r="ATP116" s="7"/>
      <c r="ATQ116" s="7"/>
      <c r="ATR116" s="7"/>
      <c r="ATS116" s="7"/>
      <c r="ATT116" s="7"/>
      <c r="ATU116" s="7"/>
      <c r="ATV116" s="7"/>
      <c r="ATW116" s="7"/>
      <c r="ATX116" s="7"/>
      <c r="ATY116" s="7"/>
      <c r="ATZ116" s="7"/>
      <c r="AUA116" s="7"/>
      <c r="AUB116" s="7"/>
      <c r="AUC116" s="7"/>
      <c r="AUD116" s="7"/>
      <c r="AUE116" s="7"/>
      <c r="AUF116" s="7"/>
      <c r="AUG116" s="7"/>
      <c r="AUH116" s="7"/>
      <c r="AUI116" s="7"/>
      <c r="AUJ116" s="7"/>
      <c r="AUK116" s="7"/>
      <c r="AUL116" s="7"/>
      <c r="AUM116" s="7"/>
      <c r="AUN116" s="7"/>
      <c r="AUO116" s="7"/>
      <c r="AUP116" s="7"/>
      <c r="AUQ116" s="7"/>
      <c r="AUR116" s="7"/>
      <c r="AUS116" s="7"/>
      <c r="AUT116" s="7"/>
      <c r="AUU116" s="7"/>
      <c r="AUV116" s="7"/>
      <c r="AUW116" s="7"/>
      <c r="AUX116" s="7"/>
      <c r="AUY116" s="7"/>
      <c r="AUZ116" s="7"/>
      <c r="AVA116" s="7"/>
      <c r="AVB116" s="7"/>
      <c r="AVC116" s="7"/>
      <c r="AVD116" s="7"/>
      <c r="AVE116" s="7"/>
      <c r="AVF116" s="7"/>
      <c r="AVG116" s="7"/>
      <c r="AVH116" s="7"/>
      <c r="AVI116" s="7"/>
    </row>
    <row r="117" spans="1:1257" s="9" customFormat="1">
      <c r="A117" s="9" t="s">
        <v>42</v>
      </c>
      <c r="B117" s="9" t="s">
        <v>447</v>
      </c>
      <c r="C117" s="9">
        <v>7762881</v>
      </c>
      <c r="D117" s="9">
        <v>8965730</v>
      </c>
      <c r="E117" s="9">
        <v>8985806</v>
      </c>
      <c r="F117" s="9">
        <v>23977015</v>
      </c>
      <c r="G117" s="9">
        <v>0.46349000000000001</v>
      </c>
      <c r="H117" s="9">
        <v>0.72784000000000004</v>
      </c>
      <c r="I117" s="9">
        <v>0.46405000000000002</v>
      </c>
      <c r="J117" s="9">
        <v>0.72740000000000005</v>
      </c>
      <c r="K117" s="9">
        <v>0.27216000000000001</v>
      </c>
      <c r="L117" s="9">
        <v>0.53595000000000004</v>
      </c>
      <c r="M117" s="9">
        <v>14430</v>
      </c>
      <c r="N117" s="9">
        <v>32450</v>
      </c>
      <c r="O117" s="9">
        <v>4115124224</v>
      </c>
      <c r="P117" s="9">
        <v>4380999680</v>
      </c>
      <c r="Q117" s="9">
        <v>32920</v>
      </c>
      <c r="R117" s="9">
        <v>100887</v>
      </c>
      <c r="S117" s="9">
        <v>1457496064</v>
      </c>
      <c r="T117" s="9">
        <v>2986123264</v>
      </c>
      <c r="U117" s="9" t="s">
        <v>280</v>
      </c>
      <c r="V117" s="9" t="s">
        <v>314</v>
      </c>
      <c r="W117" s="9" t="s">
        <v>233</v>
      </c>
      <c r="X117" s="9" t="s">
        <v>439</v>
      </c>
      <c r="Y117" s="9" t="s">
        <v>440</v>
      </c>
      <c r="Z117" s="9" t="s">
        <v>441</v>
      </c>
      <c r="AA117" s="9" t="s">
        <v>281</v>
      </c>
      <c r="AB117" s="9" t="s">
        <v>382</v>
      </c>
      <c r="AC117" s="9" t="s">
        <v>147</v>
      </c>
      <c r="AD117" s="9">
        <f t="shared" si="1"/>
        <v>0.55160666666666669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/>
      <c r="ABA117" s="7"/>
      <c r="ABB117" s="7"/>
      <c r="ABC117" s="7"/>
      <c r="ABD117" s="7"/>
      <c r="ABE117" s="7"/>
      <c r="ABF117" s="7"/>
      <c r="ABG117" s="7"/>
      <c r="ABH117" s="7"/>
      <c r="ABI117" s="7"/>
      <c r="ABJ117" s="7"/>
      <c r="ABK117" s="7"/>
      <c r="ABL117" s="7"/>
      <c r="ABM117" s="7"/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/>
      <c r="ABZ117" s="7"/>
      <c r="ACA117" s="7"/>
      <c r="ACB117" s="7"/>
      <c r="ACC117" s="7"/>
      <c r="ACD117" s="7"/>
      <c r="ACE117" s="7"/>
      <c r="ACF117" s="7"/>
      <c r="ACG117" s="7"/>
      <c r="ACH117" s="7"/>
      <c r="ACI117" s="7"/>
      <c r="ACJ117" s="7"/>
      <c r="ACK117" s="7"/>
      <c r="ACL117" s="7"/>
      <c r="ACM117" s="7"/>
      <c r="ACN117" s="7"/>
      <c r="ACO117" s="7"/>
      <c r="ACP117" s="7"/>
      <c r="ACQ117" s="7"/>
      <c r="ACR117" s="7"/>
      <c r="ACS117" s="7"/>
      <c r="ACT117" s="7"/>
      <c r="ACU117" s="7"/>
      <c r="ACV117" s="7"/>
      <c r="ACW117" s="7"/>
      <c r="ACX117" s="7"/>
      <c r="ACY117" s="7"/>
      <c r="ACZ117" s="7"/>
      <c r="ADA117" s="7"/>
      <c r="ADB117" s="7"/>
      <c r="ADC117" s="7"/>
      <c r="ADD117" s="7"/>
      <c r="ADE117" s="7"/>
      <c r="ADF117" s="7"/>
      <c r="ADG117" s="7"/>
      <c r="ADH117" s="7"/>
      <c r="ADI117" s="7"/>
      <c r="ADJ117" s="7"/>
      <c r="ADK117" s="7"/>
      <c r="ADL117" s="7"/>
      <c r="ADM117" s="7"/>
      <c r="ADN117" s="7"/>
      <c r="ADO117" s="7"/>
      <c r="ADP117" s="7"/>
      <c r="ADQ117" s="7"/>
      <c r="ADR117" s="7"/>
      <c r="ADS117" s="7"/>
      <c r="ADT117" s="7"/>
      <c r="ADU117" s="7"/>
      <c r="ADV117" s="7"/>
      <c r="ADW117" s="7"/>
      <c r="ADX117" s="7"/>
      <c r="ADY117" s="7"/>
      <c r="ADZ117" s="7"/>
      <c r="AEA117" s="7"/>
      <c r="AEB117" s="7"/>
      <c r="AEC117" s="7"/>
      <c r="AED117" s="7"/>
      <c r="AEE117" s="7"/>
      <c r="AEF117" s="7"/>
      <c r="AEG117" s="7"/>
      <c r="AEH117" s="7"/>
      <c r="AEI117" s="7"/>
      <c r="AEJ117" s="7"/>
      <c r="AEK117" s="7"/>
      <c r="AEL117" s="7"/>
      <c r="AEM117" s="7"/>
      <c r="AEN117" s="7"/>
      <c r="AEO117" s="7"/>
      <c r="AEP117" s="7"/>
      <c r="AEQ117" s="7"/>
      <c r="AER117" s="7"/>
      <c r="AES117" s="7"/>
      <c r="AET117" s="7"/>
      <c r="AEU117" s="7"/>
      <c r="AEV117" s="7"/>
      <c r="AEW117" s="7"/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/>
      <c r="AFI117" s="7"/>
      <c r="AFJ117" s="7"/>
      <c r="AFK117" s="7"/>
      <c r="AFL117" s="7"/>
      <c r="AFM117" s="7"/>
      <c r="AFN117" s="7"/>
      <c r="AFO117" s="7"/>
      <c r="AFP117" s="7"/>
      <c r="AFQ117" s="7"/>
      <c r="AFR117" s="7"/>
      <c r="AFS117" s="7"/>
      <c r="AFT117" s="7"/>
      <c r="AFU117" s="7"/>
      <c r="AFV117" s="7"/>
      <c r="AFW117" s="7"/>
      <c r="AFX117" s="7"/>
      <c r="AFY117" s="7"/>
      <c r="AFZ117" s="7"/>
      <c r="AGA117" s="7"/>
      <c r="AGB117" s="7"/>
      <c r="AGC117" s="7"/>
      <c r="AGD117" s="7"/>
      <c r="AGE117" s="7"/>
      <c r="AGF117" s="7"/>
      <c r="AGG117" s="7"/>
      <c r="AGH117" s="7"/>
      <c r="AGI117" s="7"/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/>
      <c r="AGW117" s="7"/>
      <c r="AGX117" s="7"/>
      <c r="AGY117" s="7"/>
      <c r="AGZ117" s="7"/>
      <c r="AHA117" s="7"/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7"/>
      <c r="AHQ117" s="7"/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7"/>
      <c r="AIC117" s="7"/>
      <c r="AID117" s="7"/>
      <c r="AIE117" s="7"/>
      <c r="AIF117" s="7"/>
      <c r="AIG117" s="7"/>
      <c r="AIH117" s="7"/>
      <c r="AII117" s="7"/>
      <c r="AIJ117" s="7"/>
      <c r="AIK117" s="7"/>
      <c r="AIL117" s="7"/>
      <c r="AIM117" s="7"/>
      <c r="AIN117" s="7"/>
      <c r="AIO117" s="7"/>
      <c r="AIP117" s="7"/>
      <c r="AIQ117" s="7"/>
      <c r="AIR117" s="7"/>
      <c r="AIS117" s="7"/>
      <c r="AIT117" s="7"/>
      <c r="AIU117" s="7"/>
      <c r="AIV117" s="7"/>
      <c r="AIW117" s="7"/>
      <c r="AIX117" s="7"/>
      <c r="AIY117" s="7"/>
      <c r="AIZ117" s="7"/>
      <c r="AJA117" s="7"/>
      <c r="AJB117" s="7"/>
      <c r="AJC117" s="7"/>
      <c r="AJD117" s="7"/>
      <c r="AJE117" s="7"/>
      <c r="AJF117" s="7"/>
      <c r="AJG117" s="7"/>
      <c r="AJH117" s="7"/>
      <c r="AJI117" s="7"/>
      <c r="AJJ117" s="7"/>
      <c r="AJK117" s="7"/>
      <c r="AJL117" s="7"/>
      <c r="AJM117" s="7"/>
      <c r="AJN117" s="7"/>
      <c r="AJO117" s="7"/>
      <c r="AJP117" s="7"/>
      <c r="AJQ117" s="7"/>
      <c r="AJR117" s="7"/>
      <c r="AJS117" s="7"/>
      <c r="AJT117" s="7"/>
      <c r="AJU117" s="7"/>
      <c r="AJV117" s="7"/>
      <c r="AJW117" s="7"/>
      <c r="AJX117" s="7"/>
      <c r="AJY117" s="7"/>
      <c r="AJZ117" s="7"/>
      <c r="AKA117" s="7"/>
      <c r="AKB117" s="7"/>
      <c r="AKC117" s="7"/>
      <c r="AKD117" s="7"/>
      <c r="AKE117" s="7"/>
      <c r="AKF117" s="7"/>
      <c r="AKG117" s="7"/>
      <c r="AKH117" s="7"/>
      <c r="AKI117" s="7"/>
      <c r="AKJ117" s="7"/>
      <c r="AKK117" s="7"/>
      <c r="AKL117" s="7"/>
      <c r="AKM117" s="7"/>
      <c r="AKN117" s="7"/>
      <c r="AKO117" s="7"/>
      <c r="AKP117" s="7"/>
      <c r="AKQ117" s="7"/>
      <c r="AKR117" s="7"/>
      <c r="AKS117" s="7"/>
      <c r="AKT117" s="7"/>
      <c r="AKU117" s="7"/>
      <c r="AKV117" s="7"/>
      <c r="AKW117" s="7"/>
      <c r="AKX117" s="7"/>
      <c r="AKY117" s="7"/>
      <c r="AKZ117" s="7"/>
      <c r="ALA117" s="7"/>
      <c r="ALB117" s="7"/>
      <c r="ALC117" s="7"/>
      <c r="ALD117" s="7"/>
      <c r="ALE117" s="7"/>
      <c r="ALF117" s="7"/>
      <c r="ALG117" s="7"/>
      <c r="ALH117" s="7"/>
      <c r="ALI117" s="7"/>
      <c r="ALJ117" s="7"/>
      <c r="ALK117" s="7"/>
      <c r="ALL117" s="7"/>
      <c r="ALM117" s="7"/>
      <c r="ALN117" s="7"/>
      <c r="ALO117" s="7"/>
      <c r="ALP117" s="7"/>
      <c r="ALQ117" s="7"/>
      <c r="ALR117" s="7"/>
      <c r="ALS117" s="7"/>
      <c r="ALT117" s="7"/>
      <c r="ALU117" s="7"/>
      <c r="ALV117" s="7"/>
      <c r="ALW117" s="7"/>
      <c r="ALX117" s="7"/>
      <c r="ALY117" s="7"/>
      <c r="ALZ117" s="7"/>
      <c r="AMA117" s="7"/>
      <c r="AMB117" s="7"/>
      <c r="AMC117" s="7"/>
      <c r="AMD117" s="7"/>
      <c r="AME117" s="7"/>
      <c r="AMF117" s="7"/>
      <c r="AMG117" s="7"/>
      <c r="AMH117" s="7"/>
      <c r="AMI117" s="7"/>
      <c r="AMJ117" s="7"/>
      <c r="AMK117" s="7"/>
      <c r="AML117" s="7"/>
      <c r="AMM117" s="7"/>
      <c r="AMN117" s="7"/>
      <c r="AMO117" s="7"/>
      <c r="AMP117" s="7"/>
      <c r="AMQ117" s="7"/>
      <c r="AMR117" s="7"/>
      <c r="AMS117" s="7"/>
      <c r="AMT117" s="7"/>
      <c r="AMU117" s="7"/>
      <c r="AMV117" s="7"/>
      <c r="AMW117" s="7"/>
      <c r="AMX117" s="7"/>
      <c r="AMY117" s="7"/>
      <c r="AMZ117" s="7"/>
      <c r="ANA117" s="7"/>
      <c r="ANB117" s="7"/>
      <c r="ANC117" s="7"/>
      <c r="AND117" s="7"/>
      <c r="ANE117" s="7"/>
      <c r="ANF117" s="7"/>
      <c r="ANG117" s="7"/>
      <c r="ANH117" s="7"/>
      <c r="ANI117" s="7"/>
      <c r="ANJ117" s="7"/>
      <c r="ANK117" s="7"/>
      <c r="ANL117" s="7"/>
      <c r="ANM117" s="7"/>
      <c r="ANN117" s="7"/>
      <c r="ANO117" s="7"/>
      <c r="ANP117" s="7"/>
      <c r="ANQ117" s="7"/>
      <c r="ANR117" s="7"/>
      <c r="ANS117" s="7"/>
      <c r="ANT117" s="7"/>
      <c r="ANU117" s="7"/>
      <c r="ANV117" s="7"/>
      <c r="ANW117" s="7"/>
      <c r="ANX117" s="7"/>
      <c r="ANY117" s="7"/>
      <c r="ANZ117" s="7"/>
      <c r="AOA117" s="7"/>
      <c r="AOB117" s="7"/>
      <c r="AOC117" s="7"/>
      <c r="AOD117" s="7"/>
      <c r="AOE117" s="7"/>
      <c r="AOF117" s="7"/>
      <c r="AOG117" s="7"/>
      <c r="AOH117" s="7"/>
      <c r="AOI117" s="7"/>
      <c r="AOJ117" s="7"/>
      <c r="AOK117" s="7"/>
      <c r="AOL117" s="7"/>
      <c r="AOM117" s="7"/>
      <c r="AON117" s="7"/>
      <c r="AOO117" s="7"/>
      <c r="AOP117" s="7"/>
      <c r="AOQ117" s="7"/>
      <c r="AOR117" s="7"/>
      <c r="AOS117" s="7"/>
      <c r="AOT117" s="7"/>
      <c r="AOU117" s="7"/>
      <c r="AOV117" s="7"/>
      <c r="AOW117" s="7"/>
      <c r="AOX117" s="7"/>
      <c r="AOY117" s="7"/>
      <c r="AOZ117" s="7"/>
      <c r="APA117" s="7"/>
      <c r="APB117" s="7"/>
      <c r="APC117" s="7"/>
      <c r="APD117" s="7"/>
      <c r="APE117" s="7"/>
      <c r="APF117" s="7"/>
      <c r="APG117" s="7"/>
      <c r="APH117" s="7"/>
      <c r="API117" s="7"/>
      <c r="APJ117" s="7"/>
      <c r="APK117" s="7"/>
      <c r="APL117" s="7"/>
      <c r="APM117" s="7"/>
      <c r="APN117" s="7"/>
      <c r="APO117" s="7"/>
      <c r="APP117" s="7"/>
      <c r="APQ117" s="7"/>
      <c r="APR117" s="7"/>
      <c r="APS117" s="7"/>
      <c r="APT117" s="7"/>
      <c r="APU117" s="7"/>
      <c r="APV117" s="7"/>
      <c r="APW117" s="7"/>
      <c r="APX117" s="7"/>
      <c r="APY117" s="7"/>
      <c r="APZ117" s="7"/>
      <c r="AQA117" s="7"/>
      <c r="AQB117" s="7"/>
      <c r="AQC117" s="7"/>
      <c r="AQD117" s="7"/>
      <c r="AQE117" s="7"/>
      <c r="AQF117" s="7"/>
      <c r="AQG117" s="7"/>
      <c r="AQH117" s="7"/>
      <c r="AQI117" s="7"/>
      <c r="AQJ117" s="7"/>
      <c r="AQK117" s="7"/>
      <c r="AQL117" s="7"/>
      <c r="AQM117" s="7"/>
      <c r="AQN117" s="7"/>
      <c r="AQO117" s="7"/>
      <c r="AQP117" s="7"/>
      <c r="AQQ117" s="7"/>
      <c r="AQR117" s="7"/>
      <c r="AQS117" s="7"/>
      <c r="AQT117" s="7"/>
      <c r="AQU117" s="7"/>
      <c r="AQV117" s="7"/>
      <c r="AQW117" s="7"/>
      <c r="AQX117" s="7"/>
      <c r="AQY117" s="7"/>
      <c r="AQZ117" s="7"/>
      <c r="ARA117" s="7"/>
      <c r="ARB117" s="7"/>
      <c r="ARC117" s="7"/>
      <c r="ARD117" s="7"/>
      <c r="ARE117" s="7"/>
      <c r="ARF117" s="7"/>
      <c r="ARG117" s="7"/>
      <c r="ARH117" s="7"/>
      <c r="ARI117" s="7"/>
      <c r="ARJ117" s="7"/>
      <c r="ARK117" s="7"/>
      <c r="ARL117" s="7"/>
      <c r="ARM117" s="7"/>
      <c r="ARN117" s="7"/>
      <c r="ARO117" s="7"/>
      <c r="ARP117" s="7"/>
      <c r="ARQ117" s="7"/>
      <c r="ARR117" s="7"/>
      <c r="ARS117" s="7"/>
      <c r="ART117" s="7"/>
      <c r="ARU117" s="7"/>
      <c r="ARV117" s="7"/>
      <c r="ARW117" s="7"/>
      <c r="ARX117" s="7"/>
      <c r="ARY117" s="7"/>
      <c r="ARZ117" s="7"/>
      <c r="ASA117" s="7"/>
      <c r="ASB117" s="7"/>
      <c r="ASC117" s="7"/>
      <c r="ASD117" s="7"/>
      <c r="ASE117" s="7"/>
      <c r="ASF117" s="7"/>
      <c r="ASG117" s="7"/>
      <c r="ASH117" s="7"/>
      <c r="ASI117" s="7"/>
      <c r="ASJ117" s="7"/>
      <c r="ASK117" s="7"/>
      <c r="ASL117" s="7"/>
      <c r="ASM117" s="7"/>
      <c r="ASN117" s="7"/>
      <c r="ASO117" s="7"/>
      <c r="ASP117" s="7"/>
      <c r="ASQ117" s="7"/>
      <c r="ASR117" s="7"/>
      <c r="ASS117" s="7"/>
      <c r="AST117" s="7"/>
      <c r="ASU117" s="7"/>
      <c r="ASV117" s="7"/>
      <c r="ASW117" s="7"/>
      <c r="ASX117" s="7"/>
      <c r="ASY117" s="7"/>
      <c r="ASZ117" s="7"/>
      <c r="ATA117" s="7"/>
      <c r="ATB117" s="7"/>
      <c r="ATC117" s="7"/>
      <c r="ATD117" s="7"/>
      <c r="ATE117" s="7"/>
      <c r="ATF117" s="7"/>
      <c r="ATG117" s="7"/>
      <c r="ATH117" s="7"/>
      <c r="ATI117" s="7"/>
      <c r="ATJ117" s="7"/>
      <c r="ATK117" s="7"/>
      <c r="ATL117" s="7"/>
      <c r="ATM117" s="7"/>
      <c r="ATN117" s="7"/>
      <c r="ATO117" s="7"/>
      <c r="ATP117" s="7"/>
      <c r="ATQ117" s="7"/>
      <c r="ATR117" s="7"/>
      <c r="ATS117" s="7"/>
      <c r="ATT117" s="7"/>
      <c r="ATU117" s="7"/>
      <c r="ATV117" s="7"/>
      <c r="ATW117" s="7"/>
      <c r="ATX117" s="7"/>
      <c r="ATY117" s="7"/>
      <c r="ATZ117" s="7"/>
      <c r="AUA117" s="7"/>
      <c r="AUB117" s="7"/>
      <c r="AUC117" s="7"/>
      <c r="AUD117" s="7"/>
      <c r="AUE117" s="7"/>
      <c r="AUF117" s="7"/>
      <c r="AUG117" s="7"/>
      <c r="AUH117" s="7"/>
      <c r="AUI117" s="7"/>
      <c r="AUJ117" s="7"/>
      <c r="AUK117" s="7"/>
      <c r="AUL117" s="7"/>
      <c r="AUM117" s="7"/>
      <c r="AUN117" s="7"/>
      <c r="AUO117" s="7"/>
      <c r="AUP117" s="7"/>
      <c r="AUQ117" s="7"/>
      <c r="AUR117" s="7"/>
      <c r="AUS117" s="7"/>
      <c r="AUT117" s="7"/>
      <c r="AUU117" s="7"/>
      <c r="AUV117" s="7"/>
      <c r="AUW117" s="7"/>
      <c r="AUX117" s="7"/>
      <c r="AUY117" s="7"/>
      <c r="AUZ117" s="7"/>
      <c r="AVA117" s="7"/>
      <c r="AVB117" s="7"/>
      <c r="AVC117" s="7"/>
      <c r="AVD117" s="7"/>
      <c r="AVE117" s="7"/>
      <c r="AVF117" s="7"/>
      <c r="AVG117" s="7"/>
      <c r="AVH117" s="7"/>
      <c r="AVI117" s="7"/>
    </row>
    <row r="118" spans="1:1257" s="9" customFormat="1">
      <c r="A118" s="9" t="s">
        <v>42</v>
      </c>
      <c r="B118" s="9" t="s">
        <v>449</v>
      </c>
      <c r="C118" s="9">
        <v>7755772</v>
      </c>
      <c r="D118" s="9">
        <v>10801170</v>
      </c>
      <c r="E118" s="9">
        <v>8992915</v>
      </c>
      <c r="F118" s="9">
        <v>22141575</v>
      </c>
      <c r="G118" s="9">
        <v>0.46306999999999998</v>
      </c>
      <c r="H118" s="9">
        <v>0.67212000000000005</v>
      </c>
      <c r="I118" s="9">
        <v>0.41793999999999998</v>
      </c>
      <c r="J118" s="9">
        <v>0.71116000000000001</v>
      </c>
      <c r="K118" s="9">
        <v>0.32788</v>
      </c>
      <c r="L118" s="9">
        <v>0.58206000000000002</v>
      </c>
      <c r="M118" s="9">
        <v>100842</v>
      </c>
      <c r="N118" s="9">
        <v>104425</v>
      </c>
      <c r="O118" s="9">
        <v>1329983488</v>
      </c>
      <c r="P118" s="9">
        <v>1730486272</v>
      </c>
      <c r="Q118" s="9">
        <v>137277</v>
      </c>
      <c r="R118" s="9">
        <v>111664</v>
      </c>
      <c r="S118" s="9">
        <v>1447149568</v>
      </c>
      <c r="T118" s="9">
        <v>3080290304</v>
      </c>
      <c r="U118" s="9" t="s">
        <v>280</v>
      </c>
      <c r="V118" s="9" t="s">
        <v>318</v>
      </c>
      <c r="W118" s="9" t="s">
        <v>276</v>
      </c>
      <c r="X118" s="9" t="s">
        <v>673</v>
      </c>
      <c r="Y118" s="9" t="s">
        <v>382</v>
      </c>
      <c r="Z118" s="9" t="s">
        <v>674</v>
      </c>
      <c r="AA118" s="10" t="s">
        <v>178</v>
      </c>
      <c r="AB118" s="9" t="s">
        <v>382</v>
      </c>
      <c r="AC118" s="9" t="s">
        <v>147</v>
      </c>
      <c r="AD118" s="9">
        <f t="shared" si="1"/>
        <v>0.5327533333333333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  <c r="AAA118" s="7"/>
      <c r="AAB118" s="7"/>
      <c r="AAC118" s="7"/>
      <c r="AAD118" s="7"/>
      <c r="AAE118" s="7"/>
      <c r="AAF118" s="7"/>
      <c r="AAG118" s="7"/>
      <c r="AAH118" s="7"/>
      <c r="AAI118" s="7"/>
      <c r="AAJ118" s="7"/>
      <c r="AAK118" s="7"/>
      <c r="AAL118" s="7"/>
      <c r="AAM118" s="7"/>
      <c r="AAN118" s="7"/>
      <c r="AAO118" s="7"/>
      <c r="AAP118" s="7"/>
      <c r="AAQ118" s="7"/>
      <c r="AAR118" s="7"/>
      <c r="AAS118" s="7"/>
      <c r="AAT118" s="7"/>
      <c r="AAU118" s="7"/>
      <c r="AAV118" s="7"/>
      <c r="AAW118" s="7"/>
      <c r="AAX118" s="7"/>
      <c r="AAY118" s="7"/>
      <c r="AAZ118" s="7"/>
      <c r="ABA118" s="7"/>
      <c r="ABB118" s="7"/>
      <c r="ABC118" s="7"/>
      <c r="ABD118" s="7"/>
      <c r="ABE118" s="7"/>
      <c r="ABF118" s="7"/>
      <c r="ABG118" s="7"/>
      <c r="ABH118" s="7"/>
      <c r="ABI118" s="7"/>
      <c r="ABJ118" s="7"/>
      <c r="ABK118" s="7"/>
      <c r="ABL118" s="7"/>
      <c r="ABM118" s="7"/>
      <c r="ABN118" s="7"/>
      <c r="ABO118" s="7"/>
      <c r="ABP118" s="7"/>
      <c r="ABQ118" s="7"/>
      <c r="ABR118" s="7"/>
      <c r="ABS118" s="7"/>
      <c r="ABT118" s="7"/>
      <c r="ABU118" s="7"/>
      <c r="ABV118" s="7"/>
      <c r="ABW118" s="7"/>
      <c r="ABX118" s="7"/>
      <c r="ABY118" s="7"/>
      <c r="ABZ118" s="7"/>
      <c r="ACA118" s="7"/>
      <c r="ACB118" s="7"/>
      <c r="ACC118" s="7"/>
      <c r="ACD118" s="7"/>
      <c r="ACE118" s="7"/>
      <c r="ACF118" s="7"/>
      <c r="ACG118" s="7"/>
      <c r="ACH118" s="7"/>
      <c r="ACI118" s="7"/>
      <c r="ACJ118" s="7"/>
      <c r="ACK118" s="7"/>
      <c r="ACL118" s="7"/>
      <c r="ACM118" s="7"/>
      <c r="ACN118" s="7"/>
      <c r="ACO118" s="7"/>
      <c r="ACP118" s="7"/>
      <c r="ACQ118" s="7"/>
      <c r="ACR118" s="7"/>
      <c r="ACS118" s="7"/>
      <c r="ACT118" s="7"/>
      <c r="ACU118" s="7"/>
      <c r="ACV118" s="7"/>
      <c r="ACW118" s="7"/>
      <c r="ACX118" s="7"/>
      <c r="ACY118" s="7"/>
      <c r="ACZ118" s="7"/>
      <c r="ADA118" s="7"/>
      <c r="ADB118" s="7"/>
      <c r="ADC118" s="7"/>
      <c r="ADD118" s="7"/>
      <c r="ADE118" s="7"/>
      <c r="ADF118" s="7"/>
      <c r="ADG118" s="7"/>
      <c r="ADH118" s="7"/>
      <c r="ADI118" s="7"/>
      <c r="ADJ118" s="7"/>
      <c r="ADK118" s="7"/>
      <c r="ADL118" s="7"/>
      <c r="ADM118" s="7"/>
      <c r="ADN118" s="7"/>
      <c r="ADO118" s="7"/>
      <c r="ADP118" s="7"/>
      <c r="ADQ118" s="7"/>
      <c r="ADR118" s="7"/>
      <c r="ADS118" s="7"/>
      <c r="ADT118" s="7"/>
      <c r="ADU118" s="7"/>
      <c r="ADV118" s="7"/>
      <c r="ADW118" s="7"/>
      <c r="ADX118" s="7"/>
      <c r="ADY118" s="7"/>
      <c r="ADZ118" s="7"/>
      <c r="AEA118" s="7"/>
      <c r="AEB118" s="7"/>
      <c r="AEC118" s="7"/>
      <c r="AED118" s="7"/>
      <c r="AEE118" s="7"/>
      <c r="AEF118" s="7"/>
      <c r="AEG118" s="7"/>
      <c r="AEH118" s="7"/>
      <c r="AEI118" s="7"/>
      <c r="AEJ118" s="7"/>
      <c r="AEK118" s="7"/>
      <c r="AEL118" s="7"/>
      <c r="AEM118" s="7"/>
      <c r="AEN118" s="7"/>
      <c r="AEO118" s="7"/>
      <c r="AEP118" s="7"/>
      <c r="AEQ118" s="7"/>
      <c r="AER118" s="7"/>
      <c r="AES118" s="7"/>
      <c r="AET118" s="7"/>
      <c r="AEU118" s="7"/>
      <c r="AEV118" s="7"/>
      <c r="AEW118" s="7"/>
      <c r="AEX118" s="7"/>
      <c r="AEY118" s="7"/>
      <c r="AEZ118" s="7"/>
      <c r="AFA118" s="7"/>
      <c r="AFB118" s="7"/>
      <c r="AFC118" s="7"/>
      <c r="AFD118" s="7"/>
      <c r="AFE118" s="7"/>
      <c r="AFF118" s="7"/>
      <c r="AFG118" s="7"/>
      <c r="AFH118" s="7"/>
      <c r="AFI118" s="7"/>
      <c r="AFJ118" s="7"/>
      <c r="AFK118" s="7"/>
      <c r="AFL118" s="7"/>
      <c r="AFM118" s="7"/>
      <c r="AFN118" s="7"/>
      <c r="AFO118" s="7"/>
      <c r="AFP118" s="7"/>
      <c r="AFQ118" s="7"/>
      <c r="AFR118" s="7"/>
      <c r="AFS118" s="7"/>
      <c r="AFT118" s="7"/>
      <c r="AFU118" s="7"/>
      <c r="AFV118" s="7"/>
      <c r="AFW118" s="7"/>
      <c r="AFX118" s="7"/>
      <c r="AFY118" s="7"/>
      <c r="AFZ118" s="7"/>
      <c r="AGA118" s="7"/>
      <c r="AGB118" s="7"/>
      <c r="AGC118" s="7"/>
      <c r="AGD118" s="7"/>
      <c r="AGE118" s="7"/>
      <c r="AGF118" s="7"/>
      <c r="AGG118" s="7"/>
      <c r="AGH118" s="7"/>
      <c r="AGI118" s="7"/>
      <c r="AGJ118" s="7"/>
      <c r="AGK118" s="7"/>
      <c r="AGL118" s="7"/>
      <c r="AGM118" s="7"/>
      <c r="AGN118" s="7"/>
      <c r="AGO118" s="7"/>
      <c r="AGP118" s="7"/>
      <c r="AGQ118" s="7"/>
      <c r="AGR118" s="7"/>
      <c r="AGS118" s="7"/>
      <c r="AGT118" s="7"/>
      <c r="AGU118" s="7"/>
      <c r="AGV118" s="7"/>
      <c r="AGW118" s="7"/>
      <c r="AGX118" s="7"/>
      <c r="AGY118" s="7"/>
      <c r="AGZ118" s="7"/>
      <c r="AHA118" s="7"/>
      <c r="AHB118" s="7"/>
      <c r="AHC118" s="7"/>
      <c r="AHD118" s="7"/>
      <c r="AHE118" s="7"/>
      <c r="AHF118" s="7"/>
      <c r="AHG118" s="7"/>
      <c r="AHH118" s="7"/>
      <c r="AHI118" s="7"/>
      <c r="AHJ118" s="7"/>
      <c r="AHK118" s="7"/>
      <c r="AHL118" s="7"/>
      <c r="AHM118" s="7"/>
      <c r="AHN118" s="7"/>
      <c r="AHO118" s="7"/>
      <c r="AHP118" s="7"/>
      <c r="AHQ118" s="7"/>
      <c r="AHR118" s="7"/>
      <c r="AHS118" s="7"/>
      <c r="AHT118" s="7"/>
      <c r="AHU118" s="7"/>
      <c r="AHV118" s="7"/>
      <c r="AHW118" s="7"/>
      <c r="AHX118" s="7"/>
      <c r="AHY118" s="7"/>
      <c r="AHZ118" s="7"/>
      <c r="AIA118" s="7"/>
      <c r="AIB118" s="7"/>
      <c r="AIC118" s="7"/>
      <c r="AID118" s="7"/>
      <c r="AIE118" s="7"/>
      <c r="AIF118" s="7"/>
      <c r="AIG118" s="7"/>
      <c r="AIH118" s="7"/>
      <c r="AII118" s="7"/>
      <c r="AIJ118" s="7"/>
      <c r="AIK118" s="7"/>
      <c r="AIL118" s="7"/>
      <c r="AIM118" s="7"/>
      <c r="AIN118" s="7"/>
      <c r="AIO118" s="7"/>
      <c r="AIP118" s="7"/>
      <c r="AIQ118" s="7"/>
      <c r="AIR118" s="7"/>
      <c r="AIS118" s="7"/>
      <c r="AIT118" s="7"/>
      <c r="AIU118" s="7"/>
      <c r="AIV118" s="7"/>
      <c r="AIW118" s="7"/>
      <c r="AIX118" s="7"/>
      <c r="AIY118" s="7"/>
      <c r="AIZ118" s="7"/>
      <c r="AJA118" s="7"/>
      <c r="AJB118" s="7"/>
      <c r="AJC118" s="7"/>
      <c r="AJD118" s="7"/>
      <c r="AJE118" s="7"/>
      <c r="AJF118" s="7"/>
      <c r="AJG118" s="7"/>
      <c r="AJH118" s="7"/>
      <c r="AJI118" s="7"/>
      <c r="AJJ118" s="7"/>
      <c r="AJK118" s="7"/>
      <c r="AJL118" s="7"/>
      <c r="AJM118" s="7"/>
      <c r="AJN118" s="7"/>
      <c r="AJO118" s="7"/>
      <c r="AJP118" s="7"/>
      <c r="AJQ118" s="7"/>
      <c r="AJR118" s="7"/>
      <c r="AJS118" s="7"/>
      <c r="AJT118" s="7"/>
      <c r="AJU118" s="7"/>
      <c r="AJV118" s="7"/>
      <c r="AJW118" s="7"/>
      <c r="AJX118" s="7"/>
      <c r="AJY118" s="7"/>
      <c r="AJZ118" s="7"/>
      <c r="AKA118" s="7"/>
      <c r="AKB118" s="7"/>
      <c r="AKC118" s="7"/>
      <c r="AKD118" s="7"/>
      <c r="AKE118" s="7"/>
      <c r="AKF118" s="7"/>
      <c r="AKG118" s="7"/>
      <c r="AKH118" s="7"/>
      <c r="AKI118" s="7"/>
      <c r="AKJ118" s="7"/>
      <c r="AKK118" s="7"/>
      <c r="AKL118" s="7"/>
      <c r="AKM118" s="7"/>
      <c r="AKN118" s="7"/>
      <c r="AKO118" s="7"/>
      <c r="AKP118" s="7"/>
      <c r="AKQ118" s="7"/>
      <c r="AKR118" s="7"/>
      <c r="AKS118" s="7"/>
      <c r="AKT118" s="7"/>
      <c r="AKU118" s="7"/>
      <c r="AKV118" s="7"/>
      <c r="AKW118" s="7"/>
      <c r="AKX118" s="7"/>
      <c r="AKY118" s="7"/>
      <c r="AKZ118" s="7"/>
      <c r="ALA118" s="7"/>
      <c r="ALB118" s="7"/>
      <c r="ALC118" s="7"/>
      <c r="ALD118" s="7"/>
      <c r="ALE118" s="7"/>
      <c r="ALF118" s="7"/>
      <c r="ALG118" s="7"/>
      <c r="ALH118" s="7"/>
      <c r="ALI118" s="7"/>
      <c r="ALJ118" s="7"/>
      <c r="ALK118" s="7"/>
      <c r="ALL118" s="7"/>
      <c r="ALM118" s="7"/>
      <c r="ALN118" s="7"/>
      <c r="ALO118" s="7"/>
      <c r="ALP118" s="7"/>
      <c r="ALQ118" s="7"/>
      <c r="ALR118" s="7"/>
      <c r="ALS118" s="7"/>
      <c r="ALT118" s="7"/>
      <c r="ALU118" s="7"/>
      <c r="ALV118" s="7"/>
      <c r="ALW118" s="7"/>
      <c r="ALX118" s="7"/>
      <c r="ALY118" s="7"/>
      <c r="ALZ118" s="7"/>
      <c r="AMA118" s="7"/>
      <c r="AMB118" s="7"/>
      <c r="AMC118" s="7"/>
      <c r="AMD118" s="7"/>
      <c r="AME118" s="7"/>
      <c r="AMF118" s="7"/>
      <c r="AMG118" s="7"/>
      <c r="AMH118" s="7"/>
      <c r="AMI118" s="7"/>
      <c r="AMJ118" s="7"/>
      <c r="AMK118" s="7"/>
      <c r="AML118" s="7"/>
      <c r="AMM118" s="7"/>
      <c r="AMN118" s="7"/>
      <c r="AMO118" s="7"/>
      <c r="AMP118" s="7"/>
      <c r="AMQ118" s="7"/>
      <c r="AMR118" s="7"/>
      <c r="AMS118" s="7"/>
      <c r="AMT118" s="7"/>
      <c r="AMU118" s="7"/>
      <c r="AMV118" s="7"/>
      <c r="AMW118" s="7"/>
      <c r="AMX118" s="7"/>
      <c r="AMY118" s="7"/>
      <c r="AMZ118" s="7"/>
      <c r="ANA118" s="7"/>
      <c r="ANB118" s="7"/>
      <c r="ANC118" s="7"/>
      <c r="AND118" s="7"/>
      <c r="ANE118" s="7"/>
      <c r="ANF118" s="7"/>
      <c r="ANG118" s="7"/>
      <c r="ANH118" s="7"/>
      <c r="ANI118" s="7"/>
      <c r="ANJ118" s="7"/>
      <c r="ANK118" s="7"/>
      <c r="ANL118" s="7"/>
      <c r="ANM118" s="7"/>
      <c r="ANN118" s="7"/>
      <c r="ANO118" s="7"/>
      <c r="ANP118" s="7"/>
      <c r="ANQ118" s="7"/>
      <c r="ANR118" s="7"/>
      <c r="ANS118" s="7"/>
      <c r="ANT118" s="7"/>
      <c r="ANU118" s="7"/>
      <c r="ANV118" s="7"/>
      <c r="ANW118" s="7"/>
      <c r="ANX118" s="7"/>
      <c r="ANY118" s="7"/>
      <c r="ANZ118" s="7"/>
      <c r="AOA118" s="7"/>
      <c r="AOB118" s="7"/>
      <c r="AOC118" s="7"/>
      <c r="AOD118" s="7"/>
      <c r="AOE118" s="7"/>
      <c r="AOF118" s="7"/>
      <c r="AOG118" s="7"/>
      <c r="AOH118" s="7"/>
      <c r="AOI118" s="7"/>
      <c r="AOJ118" s="7"/>
      <c r="AOK118" s="7"/>
      <c r="AOL118" s="7"/>
      <c r="AOM118" s="7"/>
      <c r="AON118" s="7"/>
      <c r="AOO118" s="7"/>
      <c r="AOP118" s="7"/>
      <c r="AOQ118" s="7"/>
      <c r="AOR118" s="7"/>
      <c r="AOS118" s="7"/>
      <c r="AOT118" s="7"/>
      <c r="AOU118" s="7"/>
      <c r="AOV118" s="7"/>
      <c r="AOW118" s="7"/>
      <c r="AOX118" s="7"/>
      <c r="AOY118" s="7"/>
      <c r="AOZ118" s="7"/>
      <c r="APA118" s="7"/>
      <c r="APB118" s="7"/>
      <c r="APC118" s="7"/>
      <c r="APD118" s="7"/>
      <c r="APE118" s="7"/>
      <c r="APF118" s="7"/>
      <c r="APG118" s="7"/>
      <c r="APH118" s="7"/>
      <c r="API118" s="7"/>
      <c r="APJ118" s="7"/>
      <c r="APK118" s="7"/>
      <c r="APL118" s="7"/>
      <c r="APM118" s="7"/>
      <c r="APN118" s="7"/>
      <c r="APO118" s="7"/>
      <c r="APP118" s="7"/>
      <c r="APQ118" s="7"/>
      <c r="APR118" s="7"/>
      <c r="APS118" s="7"/>
      <c r="APT118" s="7"/>
      <c r="APU118" s="7"/>
      <c r="APV118" s="7"/>
      <c r="APW118" s="7"/>
      <c r="APX118" s="7"/>
      <c r="APY118" s="7"/>
      <c r="APZ118" s="7"/>
      <c r="AQA118" s="7"/>
      <c r="AQB118" s="7"/>
      <c r="AQC118" s="7"/>
      <c r="AQD118" s="7"/>
      <c r="AQE118" s="7"/>
      <c r="AQF118" s="7"/>
      <c r="AQG118" s="7"/>
      <c r="AQH118" s="7"/>
      <c r="AQI118" s="7"/>
      <c r="AQJ118" s="7"/>
      <c r="AQK118" s="7"/>
      <c r="AQL118" s="7"/>
      <c r="AQM118" s="7"/>
      <c r="AQN118" s="7"/>
      <c r="AQO118" s="7"/>
      <c r="AQP118" s="7"/>
      <c r="AQQ118" s="7"/>
      <c r="AQR118" s="7"/>
      <c r="AQS118" s="7"/>
      <c r="AQT118" s="7"/>
      <c r="AQU118" s="7"/>
      <c r="AQV118" s="7"/>
      <c r="AQW118" s="7"/>
      <c r="AQX118" s="7"/>
      <c r="AQY118" s="7"/>
      <c r="AQZ118" s="7"/>
      <c r="ARA118" s="7"/>
      <c r="ARB118" s="7"/>
      <c r="ARC118" s="7"/>
      <c r="ARD118" s="7"/>
      <c r="ARE118" s="7"/>
      <c r="ARF118" s="7"/>
      <c r="ARG118" s="7"/>
      <c r="ARH118" s="7"/>
      <c r="ARI118" s="7"/>
      <c r="ARJ118" s="7"/>
      <c r="ARK118" s="7"/>
      <c r="ARL118" s="7"/>
      <c r="ARM118" s="7"/>
      <c r="ARN118" s="7"/>
      <c r="ARO118" s="7"/>
      <c r="ARP118" s="7"/>
      <c r="ARQ118" s="7"/>
      <c r="ARR118" s="7"/>
      <c r="ARS118" s="7"/>
      <c r="ART118" s="7"/>
      <c r="ARU118" s="7"/>
      <c r="ARV118" s="7"/>
      <c r="ARW118" s="7"/>
      <c r="ARX118" s="7"/>
      <c r="ARY118" s="7"/>
      <c r="ARZ118" s="7"/>
      <c r="ASA118" s="7"/>
      <c r="ASB118" s="7"/>
      <c r="ASC118" s="7"/>
      <c r="ASD118" s="7"/>
      <c r="ASE118" s="7"/>
      <c r="ASF118" s="7"/>
      <c r="ASG118" s="7"/>
      <c r="ASH118" s="7"/>
      <c r="ASI118" s="7"/>
      <c r="ASJ118" s="7"/>
      <c r="ASK118" s="7"/>
      <c r="ASL118" s="7"/>
      <c r="ASM118" s="7"/>
      <c r="ASN118" s="7"/>
      <c r="ASO118" s="7"/>
      <c r="ASP118" s="7"/>
      <c r="ASQ118" s="7"/>
      <c r="ASR118" s="7"/>
      <c r="ASS118" s="7"/>
      <c r="AST118" s="7"/>
      <c r="ASU118" s="7"/>
      <c r="ASV118" s="7"/>
      <c r="ASW118" s="7"/>
      <c r="ASX118" s="7"/>
      <c r="ASY118" s="7"/>
      <c r="ASZ118" s="7"/>
      <c r="ATA118" s="7"/>
      <c r="ATB118" s="7"/>
      <c r="ATC118" s="7"/>
      <c r="ATD118" s="7"/>
      <c r="ATE118" s="7"/>
      <c r="ATF118" s="7"/>
      <c r="ATG118" s="7"/>
      <c r="ATH118" s="7"/>
      <c r="ATI118" s="7"/>
      <c r="ATJ118" s="7"/>
      <c r="ATK118" s="7"/>
      <c r="ATL118" s="7"/>
      <c r="ATM118" s="7"/>
      <c r="ATN118" s="7"/>
      <c r="ATO118" s="7"/>
      <c r="ATP118" s="7"/>
      <c r="ATQ118" s="7"/>
      <c r="ATR118" s="7"/>
      <c r="ATS118" s="7"/>
      <c r="ATT118" s="7"/>
      <c r="ATU118" s="7"/>
      <c r="ATV118" s="7"/>
      <c r="ATW118" s="7"/>
      <c r="ATX118" s="7"/>
      <c r="ATY118" s="7"/>
      <c r="ATZ118" s="7"/>
      <c r="AUA118" s="7"/>
      <c r="AUB118" s="7"/>
      <c r="AUC118" s="7"/>
      <c r="AUD118" s="7"/>
      <c r="AUE118" s="7"/>
      <c r="AUF118" s="7"/>
      <c r="AUG118" s="7"/>
      <c r="AUH118" s="7"/>
      <c r="AUI118" s="7"/>
      <c r="AUJ118" s="7"/>
      <c r="AUK118" s="7"/>
      <c r="AUL118" s="7"/>
      <c r="AUM118" s="7"/>
      <c r="AUN118" s="7"/>
      <c r="AUO118" s="7"/>
      <c r="AUP118" s="7"/>
      <c r="AUQ118" s="7"/>
      <c r="AUR118" s="7"/>
      <c r="AUS118" s="7"/>
      <c r="AUT118" s="7"/>
      <c r="AUU118" s="7"/>
      <c r="AUV118" s="7"/>
      <c r="AUW118" s="7"/>
      <c r="AUX118" s="7"/>
      <c r="AUY118" s="7"/>
      <c r="AUZ118" s="7"/>
      <c r="AVA118" s="7"/>
      <c r="AVB118" s="7"/>
      <c r="AVC118" s="7"/>
      <c r="AVD118" s="7"/>
      <c r="AVE118" s="7"/>
      <c r="AVF118" s="7"/>
      <c r="AVG118" s="7"/>
      <c r="AVH118" s="7"/>
      <c r="AVI118" s="7"/>
    </row>
    <row r="119" spans="1:1257" s="9" customFormat="1">
      <c r="A119" s="9" t="s">
        <v>42</v>
      </c>
      <c r="B119" s="9" t="s">
        <v>449</v>
      </c>
      <c r="C119" s="9">
        <v>7754044</v>
      </c>
      <c r="D119" s="9">
        <v>10747104</v>
      </c>
      <c r="E119" s="9">
        <v>8994643</v>
      </c>
      <c r="F119" s="9">
        <v>22195641</v>
      </c>
      <c r="G119" s="9">
        <v>0.46295999999999998</v>
      </c>
      <c r="H119" s="9">
        <v>0.67376000000000003</v>
      </c>
      <c r="I119" s="9">
        <v>0.41910999999999998</v>
      </c>
      <c r="J119" s="9">
        <v>0.71162000000000003</v>
      </c>
      <c r="K119" s="9">
        <v>0.32623999999999997</v>
      </c>
      <c r="L119" s="9">
        <v>0.58089000000000002</v>
      </c>
      <c r="M119" s="9">
        <v>108020</v>
      </c>
      <c r="N119" s="9">
        <v>122413</v>
      </c>
      <c r="O119" s="9">
        <v>1200496640</v>
      </c>
      <c r="P119" s="9">
        <v>1600679936</v>
      </c>
      <c r="Q119" s="9">
        <v>43657</v>
      </c>
      <c r="R119" s="9">
        <v>97314</v>
      </c>
      <c r="S119" s="9">
        <v>1440116736</v>
      </c>
      <c r="T119" s="9">
        <v>3026845696</v>
      </c>
      <c r="U119" s="9" t="s">
        <v>280</v>
      </c>
      <c r="V119" s="9" t="s">
        <v>318</v>
      </c>
      <c r="W119" s="9" t="s">
        <v>276</v>
      </c>
      <c r="X119" s="9" t="s">
        <v>673</v>
      </c>
      <c r="Y119" s="9" t="s">
        <v>382</v>
      </c>
      <c r="Z119" s="9" t="s">
        <v>674</v>
      </c>
      <c r="AA119" s="9" t="s">
        <v>178</v>
      </c>
      <c r="AB119" s="9" t="s">
        <v>495</v>
      </c>
      <c r="AC119" s="9" t="s">
        <v>147</v>
      </c>
      <c r="AD119" s="9">
        <f t="shared" si="1"/>
        <v>0.53322666666666663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B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  <c r="AAA119" s="7"/>
      <c r="AAB119" s="7"/>
      <c r="AAC119" s="7"/>
      <c r="AAD119" s="7"/>
      <c r="AAE119" s="7"/>
      <c r="AAF119" s="7"/>
      <c r="AAG119" s="7"/>
      <c r="AAH119" s="7"/>
      <c r="AAI119" s="7"/>
      <c r="AAJ119" s="7"/>
      <c r="AAK119" s="7"/>
      <c r="AAL119" s="7"/>
      <c r="AAM119" s="7"/>
      <c r="AAN119" s="7"/>
      <c r="AAO119" s="7"/>
      <c r="AAP119" s="7"/>
      <c r="AAQ119" s="7"/>
      <c r="AAR119" s="7"/>
      <c r="AAS119" s="7"/>
      <c r="AAT119" s="7"/>
      <c r="AAU119" s="7"/>
      <c r="AAV119" s="7"/>
      <c r="AAW119" s="7"/>
      <c r="AAX119" s="7"/>
      <c r="AAY119" s="7"/>
      <c r="AAZ119" s="7"/>
      <c r="ABA119" s="7"/>
      <c r="ABB119" s="7"/>
      <c r="ABC119" s="7"/>
      <c r="ABD119" s="7"/>
      <c r="ABE119" s="7"/>
      <c r="ABF119" s="7"/>
      <c r="ABG119" s="7"/>
      <c r="ABH119" s="7"/>
      <c r="ABI119" s="7"/>
      <c r="ABJ119" s="7"/>
      <c r="ABK119" s="7"/>
      <c r="ABL119" s="7"/>
      <c r="ABM119" s="7"/>
      <c r="ABN119" s="7"/>
      <c r="ABO119" s="7"/>
      <c r="ABP119" s="7"/>
      <c r="ABQ119" s="7"/>
      <c r="ABR119" s="7"/>
      <c r="ABS119" s="7"/>
      <c r="ABT119" s="7"/>
      <c r="ABU119" s="7"/>
      <c r="ABV119" s="7"/>
      <c r="ABW119" s="7"/>
      <c r="ABX119" s="7"/>
      <c r="ABY119" s="7"/>
      <c r="ABZ119" s="7"/>
      <c r="ACA119" s="7"/>
      <c r="ACB119" s="7"/>
      <c r="ACC119" s="7"/>
      <c r="ACD119" s="7"/>
      <c r="ACE119" s="7"/>
      <c r="ACF119" s="7"/>
      <c r="ACG119" s="7"/>
      <c r="ACH119" s="7"/>
      <c r="ACI119" s="7"/>
      <c r="ACJ119" s="7"/>
      <c r="ACK119" s="7"/>
      <c r="ACL119" s="7"/>
      <c r="ACM119" s="7"/>
      <c r="ACN119" s="7"/>
      <c r="ACO119" s="7"/>
      <c r="ACP119" s="7"/>
      <c r="ACQ119" s="7"/>
      <c r="ACR119" s="7"/>
      <c r="ACS119" s="7"/>
      <c r="ACT119" s="7"/>
      <c r="ACU119" s="7"/>
      <c r="ACV119" s="7"/>
      <c r="ACW119" s="7"/>
      <c r="ACX119" s="7"/>
      <c r="ACY119" s="7"/>
      <c r="ACZ119" s="7"/>
      <c r="ADA119" s="7"/>
      <c r="ADB119" s="7"/>
      <c r="ADC119" s="7"/>
      <c r="ADD119" s="7"/>
      <c r="ADE119" s="7"/>
      <c r="ADF119" s="7"/>
      <c r="ADG119" s="7"/>
      <c r="ADH119" s="7"/>
      <c r="ADI119" s="7"/>
      <c r="ADJ119" s="7"/>
      <c r="ADK119" s="7"/>
      <c r="ADL119" s="7"/>
      <c r="ADM119" s="7"/>
      <c r="ADN119" s="7"/>
      <c r="ADO119" s="7"/>
      <c r="ADP119" s="7"/>
      <c r="ADQ119" s="7"/>
      <c r="ADR119" s="7"/>
      <c r="ADS119" s="7"/>
      <c r="ADT119" s="7"/>
      <c r="ADU119" s="7"/>
      <c r="ADV119" s="7"/>
      <c r="ADW119" s="7"/>
      <c r="ADX119" s="7"/>
      <c r="ADY119" s="7"/>
      <c r="ADZ119" s="7"/>
      <c r="AEA119" s="7"/>
      <c r="AEB119" s="7"/>
      <c r="AEC119" s="7"/>
      <c r="AED119" s="7"/>
      <c r="AEE119" s="7"/>
      <c r="AEF119" s="7"/>
      <c r="AEG119" s="7"/>
      <c r="AEH119" s="7"/>
      <c r="AEI119" s="7"/>
      <c r="AEJ119" s="7"/>
      <c r="AEK119" s="7"/>
      <c r="AEL119" s="7"/>
      <c r="AEM119" s="7"/>
      <c r="AEN119" s="7"/>
      <c r="AEO119" s="7"/>
      <c r="AEP119" s="7"/>
      <c r="AEQ119" s="7"/>
      <c r="AER119" s="7"/>
      <c r="AES119" s="7"/>
      <c r="AET119" s="7"/>
      <c r="AEU119" s="7"/>
      <c r="AEV119" s="7"/>
      <c r="AEW119" s="7"/>
      <c r="AEX119" s="7"/>
      <c r="AEY119" s="7"/>
      <c r="AEZ119" s="7"/>
      <c r="AFA119" s="7"/>
      <c r="AFB119" s="7"/>
      <c r="AFC119" s="7"/>
      <c r="AFD119" s="7"/>
      <c r="AFE119" s="7"/>
      <c r="AFF119" s="7"/>
      <c r="AFG119" s="7"/>
      <c r="AFH119" s="7"/>
      <c r="AFI119" s="7"/>
      <c r="AFJ119" s="7"/>
      <c r="AFK119" s="7"/>
      <c r="AFL119" s="7"/>
      <c r="AFM119" s="7"/>
      <c r="AFN119" s="7"/>
      <c r="AFO119" s="7"/>
      <c r="AFP119" s="7"/>
      <c r="AFQ119" s="7"/>
      <c r="AFR119" s="7"/>
      <c r="AFS119" s="7"/>
      <c r="AFT119" s="7"/>
      <c r="AFU119" s="7"/>
      <c r="AFV119" s="7"/>
      <c r="AFW119" s="7"/>
      <c r="AFX119" s="7"/>
      <c r="AFY119" s="7"/>
      <c r="AFZ119" s="7"/>
      <c r="AGA119" s="7"/>
      <c r="AGB119" s="7"/>
      <c r="AGC119" s="7"/>
      <c r="AGD119" s="7"/>
      <c r="AGE119" s="7"/>
      <c r="AGF119" s="7"/>
      <c r="AGG119" s="7"/>
      <c r="AGH119" s="7"/>
      <c r="AGI119" s="7"/>
      <c r="AGJ119" s="7"/>
      <c r="AGK119" s="7"/>
      <c r="AGL119" s="7"/>
      <c r="AGM119" s="7"/>
      <c r="AGN119" s="7"/>
      <c r="AGO119" s="7"/>
      <c r="AGP119" s="7"/>
      <c r="AGQ119" s="7"/>
      <c r="AGR119" s="7"/>
      <c r="AGS119" s="7"/>
      <c r="AGT119" s="7"/>
      <c r="AGU119" s="7"/>
      <c r="AGV119" s="7"/>
      <c r="AGW119" s="7"/>
      <c r="AGX119" s="7"/>
      <c r="AGY119" s="7"/>
      <c r="AGZ119" s="7"/>
      <c r="AHA119" s="7"/>
      <c r="AHB119" s="7"/>
      <c r="AHC119" s="7"/>
      <c r="AHD119" s="7"/>
      <c r="AHE119" s="7"/>
      <c r="AHF119" s="7"/>
      <c r="AHG119" s="7"/>
      <c r="AHH119" s="7"/>
      <c r="AHI119" s="7"/>
      <c r="AHJ119" s="7"/>
      <c r="AHK119" s="7"/>
      <c r="AHL119" s="7"/>
      <c r="AHM119" s="7"/>
      <c r="AHN119" s="7"/>
      <c r="AHO119" s="7"/>
      <c r="AHP119" s="7"/>
      <c r="AHQ119" s="7"/>
      <c r="AHR119" s="7"/>
      <c r="AHS119" s="7"/>
      <c r="AHT119" s="7"/>
      <c r="AHU119" s="7"/>
      <c r="AHV119" s="7"/>
      <c r="AHW119" s="7"/>
      <c r="AHX119" s="7"/>
      <c r="AHY119" s="7"/>
      <c r="AHZ119" s="7"/>
      <c r="AIA119" s="7"/>
      <c r="AIB119" s="7"/>
      <c r="AIC119" s="7"/>
      <c r="AID119" s="7"/>
      <c r="AIE119" s="7"/>
      <c r="AIF119" s="7"/>
      <c r="AIG119" s="7"/>
      <c r="AIH119" s="7"/>
      <c r="AII119" s="7"/>
      <c r="AIJ119" s="7"/>
      <c r="AIK119" s="7"/>
      <c r="AIL119" s="7"/>
      <c r="AIM119" s="7"/>
      <c r="AIN119" s="7"/>
      <c r="AIO119" s="7"/>
      <c r="AIP119" s="7"/>
      <c r="AIQ119" s="7"/>
      <c r="AIR119" s="7"/>
      <c r="AIS119" s="7"/>
      <c r="AIT119" s="7"/>
      <c r="AIU119" s="7"/>
      <c r="AIV119" s="7"/>
      <c r="AIW119" s="7"/>
      <c r="AIX119" s="7"/>
      <c r="AIY119" s="7"/>
      <c r="AIZ119" s="7"/>
      <c r="AJA119" s="7"/>
      <c r="AJB119" s="7"/>
      <c r="AJC119" s="7"/>
      <c r="AJD119" s="7"/>
      <c r="AJE119" s="7"/>
      <c r="AJF119" s="7"/>
      <c r="AJG119" s="7"/>
      <c r="AJH119" s="7"/>
      <c r="AJI119" s="7"/>
      <c r="AJJ119" s="7"/>
      <c r="AJK119" s="7"/>
      <c r="AJL119" s="7"/>
      <c r="AJM119" s="7"/>
      <c r="AJN119" s="7"/>
      <c r="AJO119" s="7"/>
      <c r="AJP119" s="7"/>
      <c r="AJQ119" s="7"/>
      <c r="AJR119" s="7"/>
      <c r="AJS119" s="7"/>
      <c r="AJT119" s="7"/>
      <c r="AJU119" s="7"/>
      <c r="AJV119" s="7"/>
      <c r="AJW119" s="7"/>
      <c r="AJX119" s="7"/>
      <c r="AJY119" s="7"/>
      <c r="AJZ119" s="7"/>
      <c r="AKA119" s="7"/>
      <c r="AKB119" s="7"/>
      <c r="AKC119" s="7"/>
      <c r="AKD119" s="7"/>
      <c r="AKE119" s="7"/>
      <c r="AKF119" s="7"/>
      <c r="AKG119" s="7"/>
      <c r="AKH119" s="7"/>
      <c r="AKI119" s="7"/>
      <c r="AKJ119" s="7"/>
      <c r="AKK119" s="7"/>
      <c r="AKL119" s="7"/>
      <c r="AKM119" s="7"/>
      <c r="AKN119" s="7"/>
      <c r="AKO119" s="7"/>
      <c r="AKP119" s="7"/>
      <c r="AKQ119" s="7"/>
      <c r="AKR119" s="7"/>
      <c r="AKS119" s="7"/>
      <c r="AKT119" s="7"/>
      <c r="AKU119" s="7"/>
      <c r="AKV119" s="7"/>
      <c r="AKW119" s="7"/>
      <c r="AKX119" s="7"/>
      <c r="AKY119" s="7"/>
      <c r="AKZ119" s="7"/>
      <c r="ALA119" s="7"/>
      <c r="ALB119" s="7"/>
      <c r="ALC119" s="7"/>
      <c r="ALD119" s="7"/>
      <c r="ALE119" s="7"/>
      <c r="ALF119" s="7"/>
      <c r="ALG119" s="7"/>
      <c r="ALH119" s="7"/>
      <c r="ALI119" s="7"/>
      <c r="ALJ119" s="7"/>
      <c r="ALK119" s="7"/>
      <c r="ALL119" s="7"/>
      <c r="ALM119" s="7"/>
      <c r="ALN119" s="7"/>
      <c r="ALO119" s="7"/>
      <c r="ALP119" s="7"/>
      <c r="ALQ119" s="7"/>
      <c r="ALR119" s="7"/>
      <c r="ALS119" s="7"/>
      <c r="ALT119" s="7"/>
      <c r="ALU119" s="7"/>
      <c r="ALV119" s="7"/>
      <c r="ALW119" s="7"/>
      <c r="ALX119" s="7"/>
      <c r="ALY119" s="7"/>
      <c r="ALZ119" s="7"/>
      <c r="AMA119" s="7"/>
      <c r="AMB119" s="7"/>
      <c r="AMC119" s="7"/>
      <c r="AMD119" s="7"/>
      <c r="AME119" s="7"/>
      <c r="AMF119" s="7"/>
      <c r="AMG119" s="7"/>
      <c r="AMH119" s="7"/>
      <c r="AMI119" s="7"/>
      <c r="AMJ119" s="7"/>
      <c r="AMK119" s="7"/>
      <c r="AML119" s="7"/>
      <c r="AMM119" s="7"/>
      <c r="AMN119" s="7"/>
      <c r="AMO119" s="7"/>
      <c r="AMP119" s="7"/>
      <c r="AMQ119" s="7"/>
      <c r="AMR119" s="7"/>
      <c r="AMS119" s="7"/>
      <c r="AMT119" s="7"/>
      <c r="AMU119" s="7"/>
      <c r="AMV119" s="7"/>
      <c r="AMW119" s="7"/>
      <c r="AMX119" s="7"/>
      <c r="AMY119" s="7"/>
      <c r="AMZ119" s="7"/>
      <c r="ANA119" s="7"/>
      <c r="ANB119" s="7"/>
      <c r="ANC119" s="7"/>
      <c r="AND119" s="7"/>
      <c r="ANE119" s="7"/>
      <c r="ANF119" s="7"/>
      <c r="ANG119" s="7"/>
      <c r="ANH119" s="7"/>
      <c r="ANI119" s="7"/>
      <c r="ANJ119" s="7"/>
      <c r="ANK119" s="7"/>
      <c r="ANL119" s="7"/>
      <c r="ANM119" s="7"/>
      <c r="ANN119" s="7"/>
      <c r="ANO119" s="7"/>
      <c r="ANP119" s="7"/>
      <c r="ANQ119" s="7"/>
      <c r="ANR119" s="7"/>
      <c r="ANS119" s="7"/>
      <c r="ANT119" s="7"/>
      <c r="ANU119" s="7"/>
      <c r="ANV119" s="7"/>
      <c r="ANW119" s="7"/>
      <c r="ANX119" s="7"/>
      <c r="ANY119" s="7"/>
      <c r="ANZ119" s="7"/>
      <c r="AOA119" s="7"/>
      <c r="AOB119" s="7"/>
      <c r="AOC119" s="7"/>
      <c r="AOD119" s="7"/>
      <c r="AOE119" s="7"/>
      <c r="AOF119" s="7"/>
      <c r="AOG119" s="7"/>
      <c r="AOH119" s="7"/>
      <c r="AOI119" s="7"/>
      <c r="AOJ119" s="7"/>
      <c r="AOK119" s="7"/>
      <c r="AOL119" s="7"/>
      <c r="AOM119" s="7"/>
      <c r="AON119" s="7"/>
      <c r="AOO119" s="7"/>
      <c r="AOP119" s="7"/>
      <c r="AOQ119" s="7"/>
      <c r="AOR119" s="7"/>
      <c r="AOS119" s="7"/>
      <c r="AOT119" s="7"/>
      <c r="AOU119" s="7"/>
      <c r="AOV119" s="7"/>
      <c r="AOW119" s="7"/>
      <c r="AOX119" s="7"/>
      <c r="AOY119" s="7"/>
      <c r="AOZ119" s="7"/>
      <c r="APA119" s="7"/>
      <c r="APB119" s="7"/>
      <c r="APC119" s="7"/>
      <c r="APD119" s="7"/>
      <c r="APE119" s="7"/>
      <c r="APF119" s="7"/>
      <c r="APG119" s="7"/>
      <c r="APH119" s="7"/>
      <c r="API119" s="7"/>
      <c r="APJ119" s="7"/>
      <c r="APK119" s="7"/>
      <c r="APL119" s="7"/>
      <c r="APM119" s="7"/>
      <c r="APN119" s="7"/>
      <c r="APO119" s="7"/>
      <c r="APP119" s="7"/>
      <c r="APQ119" s="7"/>
      <c r="APR119" s="7"/>
      <c r="APS119" s="7"/>
      <c r="APT119" s="7"/>
      <c r="APU119" s="7"/>
      <c r="APV119" s="7"/>
      <c r="APW119" s="7"/>
      <c r="APX119" s="7"/>
      <c r="APY119" s="7"/>
      <c r="APZ119" s="7"/>
      <c r="AQA119" s="7"/>
      <c r="AQB119" s="7"/>
      <c r="AQC119" s="7"/>
      <c r="AQD119" s="7"/>
      <c r="AQE119" s="7"/>
      <c r="AQF119" s="7"/>
      <c r="AQG119" s="7"/>
      <c r="AQH119" s="7"/>
      <c r="AQI119" s="7"/>
      <c r="AQJ119" s="7"/>
      <c r="AQK119" s="7"/>
      <c r="AQL119" s="7"/>
      <c r="AQM119" s="7"/>
      <c r="AQN119" s="7"/>
      <c r="AQO119" s="7"/>
      <c r="AQP119" s="7"/>
      <c r="AQQ119" s="7"/>
      <c r="AQR119" s="7"/>
      <c r="AQS119" s="7"/>
      <c r="AQT119" s="7"/>
      <c r="AQU119" s="7"/>
      <c r="AQV119" s="7"/>
      <c r="AQW119" s="7"/>
      <c r="AQX119" s="7"/>
      <c r="AQY119" s="7"/>
      <c r="AQZ119" s="7"/>
      <c r="ARA119" s="7"/>
      <c r="ARB119" s="7"/>
      <c r="ARC119" s="7"/>
      <c r="ARD119" s="7"/>
      <c r="ARE119" s="7"/>
      <c r="ARF119" s="7"/>
      <c r="ARG119" s="7"/>
      <c r="ARH119" s="7"/>
      <c r="ARI119" s="7"/>
      <c r="ARJ119" s="7"/>
      <c r="ARK119" s="7"/>
      <c r="ARL119" s="7"/>
      <c r="ARM119" s="7"/>
      <c r="ARN119" s="7"/>
      <c r="ARO119" s="7"/>
      <c r="ARP119" s="7"/>
      <c r="ARQ119" s="7"/>
      <c r="ARR119" s="7"/>
      <c r="ARS119" s="7"/>
      <c r="ART119" s="7"/>
      <c r="ARU119" s="7"/>
      <c r="ARV119" s="7"/>
      <c r="ARW119" s="7"/>
      <c r="ARX119" s="7"/>
      <c r="ARY119" s="7"/>
      <c r="ARZ119" s="7"/>
      <c r="ASA119" s="7"/>
      <c r="ASB119" s="7"/>
      <c r="ASC119" s="7"/>
      <c r="ASD119" s="7"/>
      <c r="ASE119" s="7"/>
      <c r="ASF119" s="7"/>
      <c r="ASG119" s="7"/>
      <c r="ASH119" s="7"/>
      <c r="ASI119" s="7"/>
      <c r="ASJ119" s="7"/>
      <c r="ASK119" s="7"/>
      <c r="ASL119" s="7"/>
      <c r="ASM119" s="7"/>
      <c r="ASN119" s="7"/>
      <c r="ASO119" s="7"/>
      <c r="ASP119" s="7"/>
      <c r="ASQ119" s="7"/>
      <c r="ASR119" s="7"/>
      <c r="ASS119" s="7"/>
      <c r="AST119" s="7"/>
      <c r="ASU119" s="7"/>
      <c r="ASV119" s="7"/>
      <c r="ASW119" s="7"/>
      <c r="ASX119" s="7"/>
      <c r="ASY119" s="7"/>
      <c r="ASZ119" s="7"/>
      <c r="ATA119" s="7"/>
      <c r="ATB119" s="7"/>
      <c r="ATC119" s="7"/>
      <c r="ATD119" s="7"/>
      <c r="ATE119" s="7"/>
      <c r="ATF119" s="7"/>
      <c r="ATG119" s="7"/>
      <c r="ATH119" s="7"/>
      <c r="ATI119" s="7"/>
      <c r="ATJ119" s="7"/>
      <c r="ATK119" s="7"/>
      <c r="ATL119" s="7"/>
      <c r="ATM119" s="7"/>
      <c r="ATN119" s="7"/>
      <c r="ATO119" s="7"/>
      <c r="ATP119" s="7"/>
      <c r="ATQ119" s="7"/>
      <c r="ATR119" s="7"/>
      <c r="ATS119" s="7"/>
      <c r="ATT119" s="7"/>
      <c r="ATU119" s="7"/>
      <c r="ATV119" s="7"/>
      <c r="ATW119" s="7"/>
      <c r="ATX119" s="7"/>
      <c r="ATY119" s="7"/>
      <c r="ATZ119" s="7"/>
      <c r="AUA119" s="7"/>
      <c r="AUB119" s="7"/>
      <c r="AUC119" s="7"/>
      <c r="AUD119" s="7"/>
      <c r="AUE119" s="7"/>
      <c r="AUF119" s="7"/>
      <c r="AUG119" s="7"/>
      <c r="AUH119" s="7"/>
      <c r="AUI119" s="7"/>
      <c r="AUJ119" s="7"/>
      <c r="AUK119" s="7"/>
      <c r="AUL119" s="7"/>
      <c r="AUM119" s="7"/>
      <c r="AUN119" s="7"/>
      <c r="AUO119" s="7"/>
      <c r="AUP119" s="7"/>
      <c r="AUQ119" s="7"/>
      <c r="AUR119" s="7"/>
      <c r="AUS119" s="7"/>
      <c r="AUT119" s="7"/>
      <c r="AUU119" s="7"/>
      <c r="AUV119" s="7"/>
      <c r="AUW119" s="7"/>
      <c r="AUX119" s="7"/>
      <c r="AUY119" s="7"/>
      <c r="AUZ119" s="7"/>
      <c r="AVA119" s="7"/>
      <c r="AVB119" s="7"/>
      <c r="AVC119" s="7"/>
      <c r="AVD119" s="7"/>
      <c r="AVE119" s="7"/>
      <c r="AVF119" s="7"/>
      <c r="AVG119" s="7"/>
      <c r="AVH119" s="7"/>
      <c r="AVI119" s="7"/>
    </row>
    <row r="120" spans="1:1257" s="9" customFormat="1">
      <c r="A120" s="9" t="s">
        <v>42</v>
      </c>
      <c r="B120" s="9" t="s">
        <v>281</v>
      </c>
      <c r="C120" s="9">
        <v>7749824</v>
      </c>
      <c r="D120" s="9">
        <v>9874560</v>
      </c>
      <c r="E120" s="9">
        <v>8998980</v>
      </c>
      <c r="F120" s="9">
        <v>23068068</v>
      </c>
      <c r="G120" s="9">
        <v>0.46271000000000001</v>
      </c>
      <c r="H120" s="9">
        <v>0.70025000000000004</v>
      </c>
      <c r="I120" s="9">
        <v>0.43972</v>
      </c>
      <c r="J120" s="9">
        <v>0.71936999999999995</v>
      </c>
      <c r="K120" s="9">
        <v>0.29975000000000002</v>
      </c>
      <c r="L120" s="9">
        <v>0.56028</v>
      </c>
      <c r="M120" s="9">
        <v>10848</v>
      </c>
      <c r="N120" s="9">
        <v>61236</v>
      </c>
      <c r="O120" s="9">
        <v>4136476672</v>
      </c>
      <c r="P120" s="9">
        <v>4402839552</v>
      </c>
      <c r="Q120" s="9">
        <v>140808</v>
      </c>
      <c r="R120" s="9">
        <v>57700</v>
      </c>
      <c r="S120" s="9">
        <v>1455251456</v>
      </c>
      <c r="T120" s="9">
        <v>2986725376</v>
      </c>
      <c r="U120" s="9" t="s">
        <v>280</v>
      </c>
      <c r="V120" s="9" t="s">
        <v>314</v>
      </c>
      <c r="W120" s="9" t="s">
        <v>234</v>
      </c>
      <c r="X120" s="9" t="s">
        <v>436</v>
      </c>
      <c r="Y120" s="9" t="s">
        <v>403</v>
      </c>
      <c r="Z120" s="9" t="s">
        <v>437</v>
      </c>
      <c r="AA120" s="9" t="s">
        <v>281</v>
      </c>
      <c r="AB120" s="9" t="s">
        <v>382</v>
      </c>
      <c r="AC120" s="9" t="s">
        <v>147</v>
      </c>
      <c r="AD120" s="9">
        <f t="shared" si="1"/>
        <v>0.54188999999999998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B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  <c r="AAP120" s="7"/>
      <c r="AAQ120" s="7"/>
      <c r="AAR120" s="7"/>
      <c r="AAS120" s="7"/>
      <c r="AAT120" s="7"/>
      <c r="AAU120" s="7"/>
      <c r="AAV120" s="7"/>
      <c r="AAW120" s="7"/>
      <c r="AAX120" s="7"/>
      <c r="AAY120" s="7"/>
      <c r="AAZ120" s="7"/>
      <c r="ABA120" s="7"/>
      <c r="ABB120" s="7"/>
      <c r="ABC120" s="7"/>
      <c r="ABD120" s="7"/>
      <c r="ABE120" s="7"/>
      <c r="ABF120" s="7"/>
      <c r="ABG120" s="7"/>
      <c r="ABH120" s="7"/>
      <c r="ABI120" s="7"/>
      <c r="ABJ120" s="7"/>
      <c r="ABK120" s="7"/>
      <c r="ABL120" s="7"/>
      <c r="ABM120" s="7"/>
      <c r="ABN120" s="7"/>
      <c r="ABO120" s="7"/>
      <c r="ABP120" s="7"/>
      <c r="ABQ120" s="7"/>
      <c r="ABR120" s="7"/>
      <c r="ABS120" s="7"/>
      <c r="ABT120" s="7"/>
      <c r="ABU120" s="7"/>
      <c r="ABV120" s="7"/>
      <c r="ABW120" s="7"/>
      <c r="ABX120" s="7"/>
      <c r="ABY120" s="7"/>
      <c r="ABZ120" s="7"/>
      <c r="ACA120" s="7"/>
      <c r="ACB120" s="7"/>
      <c r="ACC120" s="7"/>
      <c r="ACD120" s="7"/>
      <c r="ACE120" s="7"/>
      <c r="ACF120" s="7"/>
      <c r="ACG120" s="7"/>
      <c r="ACH120" s="7"/>
      <c r="ACI120" s="7"/>
      <c r="ACJ120" s="7"/>
      <c r="ACK120" s="7"/>
      <c r="ACL120" s="7"/>
      <c r="ACM120" s="7"/>
      <c r="ACN120" s="7"/>
      <c r="ACO120" s="7"/>
      <c r="ACP120" s="7"/>
      <c r="ACQ120" s="7"/>
      <c r="ACR120" s="7"/>
      <c r="ACS120" s="7"/>
      <c r="ACT120" s="7"/>
      <c r="ACU120" s="7"/>
      <c r="ACV120" s="7"/>
      <c r="ACW120" s="7"/>
      <c r="ACX120" s="7"/>
      <c r="ACY120" s="7"/>
      <c r="ACZ120" s="7"/>
      <c r="ADA120" s="7"/>
      <c r="ADB120" s="7"/>
      <c r="ADC120" s="7"/>
      <c r="ADD120" s="7"/>
      <c r="ADE120" s="7"/>
      <c r="ADF120" s="7"/>
      <c r="ADG120" s="7"/>
      <c r="ADH120" s="7"/>
      <c r="ADI120" s="7"/>
      <c r="ADJ120" s="7"/>
      <c r="ADK120" s="7"/>
      <c r="ADL120" s="7"/>
      <c r="ADM120" s="7"/>
      <c r="ADN120" s="7"/>
      <c r="ADO120" s="7"/>
      <c r="ADP120" s="7"/>
      <c r="ADQ120" s="7"/>
      <c r="ADR120" s="7"/>
      <c r="ADS120" s="7"/>
      <c r="ADT120" s="7"/>
      <c r="ADU120" s="7"/>
      <c r="ADV120" s="7"/>
      <c r="ADW120" s="7"/>
      <c r="ADX120" s="7"/>
      <c r="ADY120" s="7"/>
      <c r="ADZ120" s="7"/>
      <c r="AEA120" s="7"/>
      <c r="AEB120" s="7"/>
      <c r="AEC120" s="7"/>
      <c r="AED120" s="7"/>
      <c r="AEE120" s="7"/>
      <c r="AEF120" s="7"/>
      <c r="AEG120" s="7"/>
      <c r="AEH120" s="7"/>
      <c r="AEI120" s="7"/>
      <c r="AEJ120" s="7"/>
      <c r="AEK120" s="7"/>
      <c r="AEL120" s="7"/>
      <c r="AEM120" s="7"/>
      <c r="AEN120" s="7"/>
      <c r="AEO120" s="7"/>
      <c r="AEP120" s="7"/>
      <c r="AEQ120" s="7"/>
      <c r="AER120" s="7"/>
      <c r="AES120" s="7"/>
      <c r="AET120" s="7"/>
      <c r="AEU120" s="7"/>
      <c r="AEV120" s="7"/>
      <c r="AEW120" s="7"/>
      <c r="AEX120" s="7"/>
      <c r="AEY120" s="7"/>
      <c r="AEZ120" s="7"/>
      <c r="AFA120" s="7"/>
      <c r="AFB120" s="7"/>
      <c r="AFC120" s="7"/>
      <c r="AFD120" s="7"/>
      <c r="AFE120" s="7"/>
      <c r="AFF120" s="7"/>
      <c r="AFG120" s="7"/>
      <c r="AFH120" s="7"/>
      <c r="AFI120" s="7"/>
      <c r="AFJ120" s="7"/>
      <c r="AFK120" s="7"/>
      <c r="AFL120" s="7"/>
      <c r="AFM120" s="7"/>
      <c r="AFN120" s="7"/>
      <c r="AFO120" s="7"/>
      <c r="AFP120" s="7"/>
      <c r="AFQ120" s="7"/>
      <c r="AFR120" s="7"/>
      <c r="AFS120" s="7"/>
      <c r="AFT120" s="7"/>
      <c r="AFU120" s="7"/>
      <c r="AFV120" s="7"/>
      <c r="AFW120" s="7"/>
      <c r="AFX120" s="7"/>
      <c r="AFY120" s="7"/>
      <c r="AFZ120" s="7"/>
      <c r="AGA120" s="7"/>
      <c r="AGB120" s="7"/>
      <c r="AGC120" s="7"/>
      <c r="AGD120" s="7"/>
      <c r="AGE120" s="7"/>
      <c r="AGF120" s="7"/>
      <c r="AGG120" s="7"/>
      <c r="AGH120" s="7"/>
      <c r="AGI120" s="7"/>
      <c r="AGJ120" s="7"/>
      <c r="AGK120" s="7"/>
      <c r="AGL120" s="7"/>
      <c r="AGM120" s="7"/>
      <c r="AGN120" s="7"/>
      <c r="AGO120" s="7"/>
      <c r="AGP120" s="7"/>
      <c r="AGQ120" s="7"/>
      <c r="AGR120" s="7"/>
      <c r="AGS120" s="7"/>
      <c r="AGT120" s="7"/>
      <c r="AGU120" s="7"/>
      <c r="AGV120" s="7"/>
      <c r="AGW120" s="7"/>
      <c r="AGX120" s="7"/>
      <c r="AGY120" s="7"/>
      <c r="AGZ120" s="7"/>
      <c r="AHA120" s="7"/>
      <c r="AHB120" s="7"/>
      <c r="AHC120" s="7"/>
      <c r="AHD120" s="7"/>
      <c r="AHE120" s="7"/>
      <c r="AHF120" s="7"/>
      <c r="AHG120" s="7"/>
      <c r="AHH120" s="7"/>
      <c r="AHI120" s="7"/>
      <c r="AHJ120" s="7"/>
      <c r="AHK120" s="7"/>
      <c r="AHL120" s="7"/>
      <c r="AHM120" s="7"/>
      <c r="AHN120" s="7"/>
      <c r="AHO120" s="7"/>
      <c r="AHP120" s="7"/>
      <c r="AHQ120" s="7"/>
      <c r="AHR120" s="7"/>
      <c r="AHS120" s="7"/>
      <c r="AHT120" s="7"/>
      <c r="AHU120" s="7"/>
      <c r="AHV120" s="7"/>
      <c r="AHW120" s="7"/>
      <c r="AHX120" s="7"/>
      <c r="AHY120" s="7"/>
      <c r="AHZ120" s="7"/>
      <c r="AIA120" s="7"/>
      <c r="AIB120" s="7"/>
      <c r="AIC120" s="7"/>
      <c r="AID120" s="7"/>
      <c r="AIE120" s="7"/>
      <c r="AIF120" s="7"/>
      <c r="AIG120" s="7"/>
      <c r="AIH120" s="7"/>
      <c r="AII120" s="7"/>
      <c r="AIJ120" s="7"/>
      <c r="AIK120" s="7"/>
      <c r="AIL120" s="7"/>
      <c r="AIM120" s="7"/>
      <c r="AIN120" s="7"/>
      <c r="AIO120" s="7"/>
      <c r="AIP120" s="7"/>
      <c r="AIQ120" s="7"/>
      <c r="AIR120" s="7"/>
      <c r="AIS120" s="7"/>
      <c r="AIT120" s="7"/>
      <c r="AIU120" s="7"/>
      <c r="AIV120" s="7"/>
      <c r="AIW120" s="7"/>
      <c r="AIX120" s="7"/>
      <c r="AIY120" s="7"/>
      <c r="AIZ120" s="7"/>
      <c r="AJA120" s="7"/>
      <c r="AJB120" s="7"/>
      <c r="AJC120" s="7"/>
      <c r="AJD120" s="7"/>
      <c r="AJE120" s="7"/>
      <c r="AJF120" s="7"/>
      <c r="AJG120" s="7"/>
      <c r="AJH120" s="7"/>
      <c r="AJI120" s="7"/>
      <c r="AJJ120" s="7"/>
      <c r="AJK120" s="7"/>
      <c r="AJL120" s="7"/>
      <c r="AJM120" s="7"/>
      <c r="AJN120" s="7"/>
      <c r="AJO120" s="7"/>
      <c r="AJP120" s="7"/>
      <c r="AJQ120" s="7"/>
      <c r="AJR120" s="7"/>
      <c r="AJS120" s="7"/>
      <c r="AJT120" s="7"/>
      <c r="AJU120" s="7"/>
      <c r="AJV120" s="7"/>
      <c r="AJW120" s="7"/>
      <c r="AJX120" s="7"/>
      <c r="AJY120" s="7"/>
      <c r="AJZ120" s="7"/>
      <c r="AKA120" s="7"/>
      <c r="AKB120" s="7"/>
      <c r="AKC120" s="7"/>
      <c r="AKD120" s="7"/>
      <c r="AKE120" s="7"/>
      <c r="AKF120" s="7"/>
      <c r="AKG120" s="7"/>
      <c r="AKH120" s="7"/>
      <c r="AKI120" s="7"/>
      <c r="AKJ120" s="7"/>
      <c r="AKK120" s="7"/>
      <c r="AKL120" s="7"/>
      <c r="AKM120" s="7"/>
      <c r="AKN120" s="7"/>
      <c r="AKO120" s="7"/>
      <c r="AKP120" s="7"/>
      <c r="AKQ120" s="7"/>
      <c r="AKR120" s="7"/>
      <c r="AKS120" s="7"/>
      <c r="AKT120" s="7"/>
      <c r="AKU120" s="7"/>
      <c r="AKV120" s="7"/>
      <c r="AKW120" s="7"/>
      <c r="AKX120" s="7"/>
      <c r="AKY120" s="7"/>
      <c r="AKZ120" s="7"/>
      <c r="ALA120" s="7"/>
      <c r="ALB120" s="7"/>
      <c r="ALC120" s="7"/>
      <c r="ALD120" s="7"/>
      <c r="ALE120" s="7"/>
      <c r="ALF120" s="7"/>
      <c r="ALG120" s="7"/>
      <c r="ALH120" s="7"/>
      <c r="ALI120" s="7"/>
      <c r="ALJ120" s="7"/>
      <c r="ALK120" s="7"/>
      <c r="ALL120" s="7"/>
      <c r="ALM120" s="7"/>
      <c r="ALN120" s="7"/>
      <c r="ALO120" s="7"/>
      <c r="ALP120" s="7"/>
      <c r="ALQ120" s="7"/>
      <c r="ALR120" s="7"/>
      <c r="ALS120" s="7"/>
      <c r="ALT120" s="7"/>
      <c r="ALU120" s="7"/>
      <c r="ALV120" s="7"/>
      <c r="ALW120" s="7"/>
      <c r="ALX120" s="7"/>
      <c r="ALY120" s="7"/>
      <c r="ALZ120" s="7"/>
      <c r="AMA120" s="7"/>
      <c r="AMB120" s="7"/>
      <c r="AMC120" s="7"/>
      <c r="AMD120" s="7"/>
      <c r="AME120" s="7"/>
      <c r="AMF120" s="7"/>
      <c r="AMG120" s="7"/>
      <c r="AMH120" s="7"/>
      <c r="AMI120" s="7"/>
      <c r="AMJ120" s="7"/>
      <c r="AMK120" s="7"/>
      <c r="AML120" s="7"/>
      <c r="AMM120" s="7"/>
      <c r="AMN120" s="7"/>
      <c r="AMO120" s="7"/>
      <c r="AMP120" s="7"/>
      <c r="AMQ120" s="7"/>
      <c r="AMR120" s="7"/>
      <c r="AMS120" s="7"/>
      <c r="AMT120" s="7"/>
      <c r="AMU120" s="7"/>
      <c r="AMV120" s="7"/>
      <c r="AMW120" s="7"/>
      <c r="AMX120" s="7"/>
      <c r="AMY120" s="7"/>
      <c r="AMZ120" s="7"/>
      <c r="ANA120" s="7"/>
      <c r="ANB120" s="7"/>
      <c r="ANC120" s="7"/>
      <c r="AND120" s="7"/>
      <c r="ANE120" s="7"/>
      <c r="ANF120" s="7"/>
      <c r="ANG120" s="7"/>
      <c r="ANH120" s="7"/>
      <c r="ANI120" s="7"/>
      <c r="ANJ120" s="7"/>
      <c r="ANK120" s="7"/>
      <c r="ANL120" s="7"/>
      <c r="ANM120" s="7"/>
      <c r="ANN120" s="7"/>
      <c r="ANO120" s="7"/>
      <c r="ANP120" s="7"/>
      <c r="ANQ120" s="7"/>
      <c r="ANR120" s="7"/>
      <c r="ANS120" s="7"/>
      <c r="ANT120" s="7"/>
      <c r="ANU120" s="7"/>
      <c r="ANV120" s="7"/>
      <c r="ANW120" s="7"/>
      <c r="ANX120" s="7"/>
      <c r="ANY120" s="7"/>
      <c r="ANZ120" s="7"/>
      <c r="AOA120" s="7"/>
      <c r="AOB120" s="7"/>
      <c r="AOC120" s="7"/>
      <c r="AOD120" s="7"/>
      <c r="AOE120" s="7"/>
      <c r="AOF120" s="7"/>
      <c r="AOG120" s="7"/>
      <c r="AOH120" s="7"/>
      <c r="AOI120" s="7"/>
      <c r="AOJ120" s="7"/>
      <c r="AOK120" s="7"/>
      <c r="AOL120" s="7"/>
      <c r="AOM120" s="7"/>
      <c r="AON120" s="7"/>
      <c r="AOO120" s="7"/>
      <c r="AOP120" s="7"/>
      <c r="AOQ120" s="7"/>
      <c r="AOR120" s="7"/>
      <c r="AOS120" s="7"/>
      <c r="AOT120" s="7"/>
      <c r="AOU120" s="7"/>
      <c r="AOV120" s="7"/>
      <c r="AOW120" s="7"/>
      <c r="AOX120" s="7"/>
      <c r="AOY120" s="7"/>
      <c r="AOZ120" s="7"/>
      <c r="APA120" s="7"/>
      <c r="APB120" s="7"/>
      <c r="APC120" s="7"/>
      <c r="APD120" s="7"/>
      <c r="APE120" s="7"/>
      <c r="APF120" s="7"/>
      <c r="APG120" s="7"/>
      <c r="APH120" s="7"/>
      <c r="API120" s="7"/>
      <c r="APJ120" s="7"/>
      <c r="APK120" s="7"/>
      <c r="APL120" s="7"/>
      <c r="APM120" s="7"/>
      <c r="APN120" s="7"/>
      <c r="APO120" s="7"/>
      <c r="APP120" s="7"/>
      <c r="APQ120" s="7"/>
      <c r="APR120" s="7"/>
      <c r="APS120" s="7"/>
      <c r="APT120" s="7"/>
      <c r="APU120" s="7"/>
      <c r="APV120" s="7"/>
      <c r="APW120" s="7"/>
      <c r="APX120" s="7"/>
      <c r="APY120" s="7"/>
      <c r="APZ120" s="7"/>
      <c r="AQA120" s="7"/>
      <c r="AQB120" s="7"/>
      <c r="AQC120" s="7"/>
      <c r="AQD120" s="7"/>
      <c r="AQE120" s="7"/>
      <c r="AQF120" s="7"/>
      <c r="AQG120" s="7"/>
      <c r="AQH120" s="7"/>
      <c r="AQI120" s="7"/>
      <c r="AQJ120" s="7"/>
      <c r="AQK120" s="7"/>
      <c r="AQL120" s="7"/>
      <c r="AQM120" s="7"/>
      <c r="AQN120" s="7"/>
      <c r="AQO120" s="7"/>
      <c r="AQP120" s="7"/>
      <c r="AQQ120" s="7"/>
      <c r="AQR120" s="7"/>
      <c r="AQS120" s="7"/>
      <c r="AQT120" s="7"/>
      <c r="AQU120" s="7"/>
      <c r="AQV120" s="7"/>
      <c r="AQW120" s="7"/>
      <c r="AQX120" s="7"/>
      <c r="AQY120" s="7"/>
      <c r="AQZ120" s="7"/>
      <c r="ARA120" s="7"/>
      <c r="ARB120" s="7"/>
      <c r="ARC120" s="7"/>
      <c r="ARD120" s="7"/>
      <c r="ARE120" s="7"/>
      <c r="ARF120" s="7"/>
      <c r="ARG120" s="7"/>
      <c r="ARH120" s="7"/>
      <c r="ARI120" s="7"/>
      <c r="ARJ120" s="7"/>
      <c r="ARK120" s="7"/>
      <c r="ARL120" s="7"/>
      <c r="ARM120" s="7"/>
      <c r="ARN120" s="7"/>
      <c r="ARO120" s="7"/>
      <c r="ARP120" s="7"/>
      <c r="ARQ120" s="7"/>
      <c r="ARR120" s="7"/>
      <c r="ARS120" s="7"/>
      <c r="ART120" s="7"/>
      <c r="ARU120" s="7"/>
      <c r="ARV120" s="7"/>
      <c r="ARW120" s="7"/>
      <c r="ARX120" s="7"/>
      <c r="ARY120" s="7"/>
      <c r="ARZ120" s="7"/>
      <c r="ASA120" s="7"/>
      <c r="ASB120" s="7"/>
      <c r="ASC120" s="7"/>
      <c r="ASD120" s="7"/>
      <c r="ASE120" s="7"/>
      <c r="ASF120" s="7"/>
      <c r="ASG120" s="7"/>
      <c r="ASH120" s="7"/>
      <c r="ASI120" s="7"/>
      <c r="ASJ120" s="7"/>
      <c r="ASK120" s="7"/>
      <c r="ASL120" s="7"/>
      <c r="ASM120" s="7"/>
      <c r="ASN120" s="7"/>
      <c r="ASO120" s="7"/>
      <c r="ASP120" s="7"/>
      <c r="ASQ120" s="7"/>
      <c r="ASR120" s="7"/>
      <c r="ASS120" s="7"/>
      <c r="AST120" s="7"/>
      <c r="ASU120" s="7"/>
      <c r="ASV120" s="7"/>
      <c r="ASW120" s="7"/>
      <c r="ASX120" s="7"/>
      <c r="ASY120" s="7"/>
      <c r="ASZ120" s="7"/>
      <c r="ATA120" s="7"/>
      <c r="ATB120" s="7"/>
      <c r="ATC120" s="7"/>
      <c r="ATD120" s="7"/>
      <c r="ATE120" s="7"/>
      <c r="ATF120" s="7"/>
      <c r="ATG120" s="7"/>
      <c r="ATH120" s="7"/>
      <c r="ATI120" s="7"/>
      <c r="ATJ120" s="7"/>
      <c r="ATK120" s="7"/>
      <c r="ATL120" s="7"/>
      <c r="ATM120" s="7"/>
      <c r="ATN120" s="7"/>
      <c r="ATO120" s="7"/>
      <c r="ATP120" s="7"/>
      <c r="ATQ120" s="7"/>
      <c r="ATR120" s="7"/>
      <c r="ATS120" s="7"/>
      <c r="ATT120" s="7"/>
      <c r="ATU120" s="7"/>
      <c r="ATV120" s="7"/>
      <c r="ATW120" s="7"/>
      <c r="ATX120" s="7"/>
      <c r="ATY120" s="7"/>
      <c r="ATZ120" s="7"/>
      <c r="AUA120" s="7"/>
      <c r="AUB120" s="7"/>
      <c r="AUC120" s="7"/>
      <c r="AUD120" s="7"/>
      <c r="AUE120" s="7"/>
      <c r="AUF120" s="7"/>
      <c r="AUG120" s="7"/>
      <c r="AUH120" s="7"/>
      <c r="AUI120" s="7"/>
      <c r="AUJ120" s="7"/>
      <c r="AUK120" s="7"/>
      <c r="AUL120" s="7"/>
      <c r="AUM120" s="7"/>
      <c r="AUN120" s="7"/>
      <c r="AUO120" s="7"/>
      <c r="AUP120" s="7"/>
      <c r="AUQ120" s="7"/>
      <c r="AUR120" s="7"/>
      <c r="AUS120" s="7"/>
      <c r="AUT120" s="7"/>
      <c r="AUU120" s="7"/>
      <c r="AUV120" s="7"/>
      <c r="AUW120" s="7"/>
      <c r="AUX120" s="7"/>
      <c r="AUY120" s="7"/>
      <c r="AUZ120" s="7"/>
      <c r="AVA120" s="7"/>
      <c r="AVB120" s="7"/>
      <c r="AVC120" s="7"/>
      <c r="AVD120" s="7"/>
      <c r="AVE120" s="7"/>
      <c r="AVF120" s="7"/>
      <c r="AVG120" s="7"/>
      <c r="AVH120" s="7"/>
      <c r="AVI120" s="7"/>
    </row>
    <row r="121" spans="1:1257" s="9" customFormat="1">
      <c r="A121" s="9" t="s">
        <v>42</v>
      </c>
      <c r="B121" s="9" t="s">
        <v>388</v>
      </c>
      <c r="C121" s="9">
        <v>7729896</v>
      </c>
      <c r="D121" s="9">
        <v>9011983</v>
      </c>
      <c r="E121" s="9">
        <v>9018908</v>
      </c>
      <c r="F121" s="9">
        <v>23930645</v>
      </c>
      <c r="G121" s="9">
        <v>0.46151999999999999</v>
      </c>
      <c r="H121" s="9">
        <v>0.72643000000000002</v>
      </c>
      <c r="I121" s="9">
        <v>0.46171000000000001</v>
      </c>
      <c r="J121" s="9">
        <v>0.72628000000000004</v>
      </c>
      <c r="K121" s="9">
        <v>0.27356999999999998</v>
      </c>
      <c r="L121" s="9">
        <v>0.53829000000000005</v>
      </c>
      <c r="M121" s="9">
        <v>10852</v>
      </c>
      <c r="N121" s="9">
        <v>25241</v>
      </c>
      <c r="O121" s="9">
        <v>4157943808</v>
      </c>
      <c r="P121" s="9">
        <v>4427051008</v>
      </c>
      <c r="Q121" s="9">
        <v>79588</v>
      </c>
      <c r="R121" s="9">
        <v>57706</v>
      </c>
      <c r="S121" s="9">
        <v>1452429312</v>
      </c>
      <c r="T121" s="9">
        <v>2985394176</v>
      </c>
      <c r="U121" s="9" t="s">
        <v>280</v>
      </c>
      <c r="V121" s="9" t="s">
        <v>315</v>
      </c>
      <c r="W121" s="9" t="s">
        <v>228</v>
      </c>
      <c r="X121" s="9" t="s">
        <v>399</v>
      </c>
      <c r="Y121" s="9" t="s">
        <v>400</v>
      </c>
      <c r="Z121" s="9" t="s">
        <v>401</v>
      </c>
      <c r="AA121" s="9" t="s">
        <v>281</v>
      </c>
      <c r="AB121" s="9" t="s">
        <v>382</v>
      </c>
      <c r="AC121" s="9" t="s">
        <v>147</v>
      </c>
      <c r="AD121" s="9">
        <f t="shared" si="1"/>
        <v>0.54982333333333333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B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/>
      <c r="ABA121" s="7"/>
      <c r="ABB121" s="7"/>
      <c r="ABC121" s="7"/>
      <c r="ABD121" s="7"/>
      <c r="ABE121" s="7"/>
      <c r="ABF121" s="7"/>
      <c r="ABG121" s="7"/>
      <c r="ABH121" s="7"/>
      <c r="ABI121" s="7"/>
      <c r="ABJ121" s="7"/>
      <c r="ABK121" s="7"/>
      <c r="ABL121" s="7"/>
      <c r="ABM121" s="7"/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/>
      <c r="ABZ121" s="7"/>
      <c r="ACA121" s="7"/>
      <c r="ACB121" s="7"/>
      <c r="ACC121" s="7"/>
      <c r="ACD121" s="7"/>
      <c r="ACE121" s="7"/>
      <c r="ACF121" s="7"/>
      <c r="ACG121" s="7"/>
      <c r="ACH121" s="7"/>
      <c r="ACI121" s="7"/>
      <c r="ACJ121" s="7"/>
      <c r="ACK121" s="7"/>
      <c r="ACL121" s="7"/>
      <c r="ACM121" s="7"/>
      <c r="ACN121" s="7"/>
      <c r="ACO121" s="7"/>
      <c r="ACP121" s="7"/>
      <c r="ACQ121" s="7"/>
      <c r="ACR121" s="7"/>
      <c r="ACS121" s="7"/>
      <c r="ACT121" s="7"/>
      <c r="ACU121" s="7"/>
      <c r="ACV121" s="7"/>
      <c r="ACW121" s="7"/>
      <c r="ACX121" s="7"/>
      <c r="ACY121" s="7"/>
      <c r="ACZ121" s="7"/>
      <c r="ADA121" s="7"/>
      <c r="ADB121" s="7"/>
      <c r="ADC121" s="7"/>
      <c r="ADD121" s="7"/>
      <c r="ADE121" s="7"/>
      <c r="ADF121" s="7"/>
      <c r="ADG121" s="7"/>
      <c r="ADH121" s="7"/>
      <c r="ADI121" s="7"/>
      <c r="ADJ121" s="7"/>
      <c r="ADK121" s="7"/>
      <c r="ADL121" s="7"/>
      <c r="ADM121" s="7"/>
      <c r="ADN121" s="7"/>
      <c r="ADO121" s="7"/>
      <c r="ADP121" s="7"/>
      <c r="ADQ121" s="7"/>
      <c r="ADR121" s="7"/>
      <c r="ADS121" s="7"/>
      <c r="ADT121" s="7"/>
      <c r="ADU121" s="7"/>
      <c r="ADV121" s="7"/>
      <c r="ADW121" s="7"/>
      <c r="ADX121" s="7"/>
      <c r="ADY121" s="7"/>
      <c r="ADZ121" s="7"/>
      <c r="AEA121" s="7"/>
      <c r="AEB121" s="7"/>
      <c r="AEC121" s="7"/>
      <c r="AED121" s="7"/>
      <c r="AEE121" s="7"/>
      <c r="AEF121" s="7"/>
      <c r="AEG121" s="7"/>
      <c r="AEH121" s="7"/>
      <c r="AEI121" s="7"/>
      <c r="AEJ121" s="7"/>
      <c r="AEK121" s="7"/>
      <c r="AEL121" s="7"/>
      <c r="AEM121" s="7"/>
      <c r="AEN121" s="7"/>
      <c r="AEO121" s="7"/>
      <c r="AEP121" s="7"/>
      <c r="AEQ121" s="7"/>
      <c r="AER121" s="7"/>
      <c r="AES121" s="7"/>
      <c r="AET121" s="7"/>
      <c r="AEU121" s="7"/>
      <c r="AEV121" s="7"/>
      <c r="AEW121" s="7"/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/>
      <c r="AFI121" s="7"/>
      <c r="AFJ121" s="7"/>
      <c r="AFK121" s="7"/>
      <c r="AFL121" s="7"/>
      <c r="AFM121" s="7"/>
      <c r="AFN121" s="7"/>
      <c r="AFO121" s="7"/>
      <c r="AFP121" s="7"/>
      <c r="AFQ121" s="7"/>
      <c r="AFR121" s="7"/>
      <c r="AFS121" s="7"/>
      <c r="AFT121" s="7"/>
      <c r="AFU121" s="7"/>
      <c r="AFV121" s="7"/>
      <c r="AFW121" s="7"/>
      <c r="AFX121" s="7"/>
      <c r="AFY121" s="7"/>
      <c r="AFZ121" s="7"/>
      <c r="AGA121" s="7"/>
      <c r="AGB121" s="7"/>
      <c r="AGC121" s="7"/>
      <c r="AGD121" s="7"/>
      <c r="AGE121" s="7"/>
      <c r="AGF121" s="7"/>
      <c r="AGG121" s="7"/>
      <c r="AGH121" s="7"/>
      <c r="AGI121" s="7"/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/>
      <c r="AGW121" s="7"/>
      <c r="AGX121" s="7"/>
      <c r="AGY121" s="7"/>
      <c r="AGZ121" s="7"/>
      <c r="AHA121" s="7"/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7"/>
      <c r="AHQ121" s="7"/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7"/>
      <c r="AIC121" s="7"/>
      <c r="AID121" s="7"/>
      <c r="AIE121" s="7"/>
      <c r="AIF121" s="7"/>
      <c r="AIG121" s="7"/>
      <c r="AIH121" s="7"/>
      <c r="AII121" s="7"/>
      <c r="AIJ121" s="7"/>
      <c r="AIK121" s="7"/>
      <c r="AIL121" s="7"/>
      <c r="AIM121" s="7"/>
      <c r="AIN121" s="7"/>
      <c r="AIO121" s="7"/>
      <c r="AIP121" s="7"/>
      <c r="AIQ121" s="7"/>
      <c r="AIR121" s="7"/>
      <c r="AIS121" s="7"/>
      <c r="AIT121" s="7"/>
      <c r="AIU121" s="7"/>
      <c r="AIV121" s="7"/>
      <c r="AIW121" s="7"/>
      <c r="AIX121" s="7"/>
      <c r="AIY121" s="7"/>
      <c r="AIZ121" s="7"/>
      <c r="AJA121" s="7"/>
      <c r="AJB121" s="7"/>
      <c r="AJC121" s="7"/>
      <c r="AJD121" s="7"/>
      <c r="AJE121" s="7"/>
      <c r="AJF121" s="7"/>
      <c r="AJG121" s="7"/>
      <c r="AJH121" s="7"/>
      <c r="AJI121" s="7"/>
      <c r="AJJ121" s="7"/>
      <c r="AJK121" s="7"/>
      <c r="AJL121" s="7"/>
      <c r="AJM121" s="7"/>
      <c r="AJN121" s="7"/>
      <c r="AJO121" s="7"/>
      <c r="AJP121" s="7"/>
      <c r="AJQ121" s="7"/>
      <c r="AJR121" s="7"/>
      <c r="AJS121" s="7"/>
      <c r="AJT121" s="7"/>
      <c r="AJU121" s="7"/>
      <c r="AJV121" s="7"/>
      <c r="AJW121" s="7"/>
      <c r="AJX121" s="7"/>
      <c r="AJY121" s="7"/>
      <c r="AJZ121" s="7"/>
      <c r="AKA121" s="7"/>
      <c r="AKB121" s="7"/>
      <c r="AKC121" s="7"/>
      <c r="AKD121" s="7"/>
      <c r="AKE121" s="7"/>
      <c r="AKF121" s="7"/>
      <c r="AKG121" s="7"/>
      <c r="AKH121" s="7"/>
      <c r="AKI121" s="7"/>
      <c r="AKJ121" s="7"/>
      <c r="AKK121" s="7"/>
      <c r="AKL121" s="7"/>
      <c r="AKM121" s="7"/>
      <c r="AKN121" s="7"/>
      <c r="AKO121" s="7"/>
      <c r="AKP121" s="7"/>
      <c r="AKQ121" s="7"/>
      <c r="AKR121" s="7"/>
      <c r="AKS121" s="7"/>
      <c r="AKT121" s="7"/>
      <c r="AKU121" s="7"/>
      <c r="AKV121" s="7"/>
      <c r="AKW121" s="7"/>
      <c r="AKX121" s="7"/>
      <c r="AKY121" s="7"/>
      <c r="AKZ121" s="7"/>
      <c r="ALA121" s="7"/>
      <c r="ALB121" s="7"/>
      <c r="ALC121" s="7"/>
      <c r="ALD121" s="7"/>
      <c r="ALE121" s="7"/>
      <c r="ALF121" s="7"/>
      <c r="ALG121" s="7"/>
      <c r="ALH121" s="7"/>
      <c r="ALI121" s="7"/>
      <c r="ALJ121" s="7"/>
      <c r="ALK121" s="7"/>
      <c r="ALL121" s="7"/>
      <c r="ALM121" s="7"/>
      <c r="ALN121" s="7"/>
      <c r="ALO121" s="7"/>
      <c r="ALP121" s="7"/>
      <c r="ALQ121" s="7"/>
      <c r="ALR121" s="7"/>
      <c r="ALS121" s="7"/>
      <c r="ALT121" s="7"/>
      <c r="ALU121" s="7"/>
      <c r="ALV121" s="7"/>
      <c r="ALW121" s="7"/>
      <c r="ALX121" s="7"/>
      <c r="ALY121" s="7"/>
      <c r="ALZ121" s="7"/>
      <c r="AMA121" s="7"/>
      <c r="AMB121" s="7"/>
      <c r="AMC121" s="7"/>
      <c r="AMD121" s="7"/>
      <c r="AME121" s="7"/>
      <c r="AMF121" s="7"/>
      <c r="AMG121" s="7"/>
      <c r="AMH121" s="7"/>
      <c r="AMI121" s="7"/>
      <c r="AMJ121" s="7"/>
      <c r="AMK121" s="7"/>
      <c r="AML121" s="7"/>
      <c r="AMM121" s="7"/>
      <c r="AMN121" s="7"/>
      <c r="AMO121" s="7"/>
      <c r="AMP121" s="7"/>
      <c r="AMQ121" s="7"/>
      <c r="AMR121" s="7"/>
      <c r="AMS121" s="7"/>
      <c r="AMT121" s="7"/>
      <c r="AMU121" s="7"/>
      <c r="AMV121" s="7"/>
      <c r="AMW121" s="7"/>
      <c r="AMX121" s="7"/>
      <c r="AMY121" s="7"/>
      <c r="AMZ121" s="7"/>
      <c r="ANA121" s="7"/>
      <c r="ANB121" s="7"/>
      <c r="ANC121" s="7"/>
      <c r="AND121" s="7"/>
      <c r="ANE121" s="7"/>
      <c r="ANF121" s="7"/>
      <c r="ANG121" s="7"/>
      <c r="ANH121" s="7"/>
      <c r="ANI121" s="7"/>
      <c r="ANJ121" s="7"/>
      <c r="ANK121" s="7"/>
      <c r="ANL121" s="7"/>
      <c r="ANM121" s="7"/>
      <c r="ANN121" s="7"/>
      <c r="ANO121" s="7"/>
      <c r="ANP121" s="7"/>
      <c r="ANQ121" s="7"/>
      <c r="ANR121" s="7"/>
      <c r="ANS121" s="7"/>
      <c r="ANT121" s="7"/>
      <c r="ANU121" s="7"/>
      <c r="ANV121" s="7"/>
      <c r="ANW121" s="7"/>
      <c r="ANX121" s="7"/>
      <c r="ANY121" s="7"/>
      <c r="ANZ121" s="7"/>
      <c r="AOA121" s="7"/>
      <c r="AOB121" s="7"/>
      <c r="AOC121" s="7"/>
      <c r="AOD121" s="7"/>
      <c r="AOE121" s="7"/>
      <c r="AOF121" s="7"/>
      <c r="AOG121" s="7"/>
      <c r="AOH121" s="7"/>
      <c r="AOI121" s="7"/>
      <c r="AOJ121" s="7"/>
      <c r="AOK121" s="7"/>
      <c r="AOL121" s="7"/>
      <c r="AOM121" s="7"/>
      <c r="AON121" s="7"/>
      <c r="AOO121" s="7"/>
      <c r="AOP121" s="7"/>
      <c r="AOQ121" s="7"/>
      <c r="AOR121" s="7"/>
      <c r="AOS121" s="7"/>
      <c r="AOT121" s="7"/>
      <c r="AOU121" s="7"/>
      <c r="AOV121" s="7"/>
      <c r="AOW121" s="7"/>
      <c r="AOX121" s="7"/>
      <c r="AOY121" s="7"/>
      <c r="AOZ121" s="7"/>
      <c r="APA121" s="7"/>
      <c r="APB121" s="7"/>
      <c r="APC121" s="7"/>
      <c r="APD121" s="7"/>
      <c r="APE121" s="7"/>
      <c r="APF121" s="7"/>
      <c r="APG121" s="7"/>
      <c r="APH121" s="7"/>
      <c r="API121" s="7"/>
      <c r="APJ121" s="7"/>
      <c r="APK121" s="7"/>
      <c r="APL121" s="7"/>
      <c r="APM121" s="7"/>
      <c r="APN121" s="7"/>
      <c r="APO121" s="7"/>
      <c r="APP121" s="7"/>
      <c r="APQ121" s="7"/>
      <c r="APR121" s="7"/>
      <c r="APS121" s="7"/>
      <c r="APT121" s="7"/>
      <c r="APU121" s="7"/>
      <c r="APV121" s="7"/>
      <c r="APW121" s="7"/>
      <c r="APX121" s="7"/>
      <c r="APY121" s="7"/>
      <c r="APZ121" s="7"/>
      <c r="AQA121" s="7"/>
      <c r="AQB121" s="7"/>
      <c r="AQC121" s="7"/>
      <c r="AQD121" s="7"/>
      <c r="AQE121" s="7"/>
      <c r="AQF121" s="7"/>
      <c r="AQG121" s="7"/>
      <c r="AQH121" s="7"/>
      <c r="AQI121" s="7"/>
      <c r="AQJ121" s="7"/>
      <c r="AQK121" s="7"/>
      <c r="AQL121" s="7"/>
      <c r="AQM121" s="7"/>
      <c r="AQN121" s="7"/>
      <c r="AQO121" s="7"/>
      <c r="AQP121" s="7"/>
      <c r="AQQ121" s="7"/>
      <c r="AQR121" s="7"/>
      <c r="AQS121" s="7"/>
      <c r="AQT121" s="7"/>
      <c r="AQU121" s="7"/>
      <c r="AQV121" s="7"/>
      <c r="AQW121" s="7"/>
      <c r="AQX121" s="7"/>
      <c r="AQY121" s="7"/>
      <c r="AQZ121" s="7"/>
      <c r="ARA121" s="7"/>
      <c r="ARB121" s="7"/>
      <c r="ARC121" s="7"/>
      <c r="ARD121" s="7"/>
      <c r="ARE121" s="7"/>
      <c r="ARF121" s="7"/>
      <c r="ARG121" s="7"/>
      <c r="ARH121" s="7"/>
      <c r="ARI121" s="7"/>
      <c r="ARJ121" s="7"/>
      <c r="ARK121" s="7"/>
      <c r="ARL121" s="7"/>
      <c r="ARM121" s="7"/>
      <c r="ARN121" s="7"/>
      <c r="ARO121" s="7"/>
      <c r="ARP121" s="7"/>
      <c r="ARQ121" s="7"/>
      <c r="ARR121" s="7"/>
      <c r="ARS121" s="7"/>
      <c r="ART121" s="7"/>
      <c r="ARU121" s="7"/>
      <c r="ARV121" s="7"/>
      <c r="ARW121" s="7"/>
      <c r="ARX121" s="7"/>
      <c r="ARY121" s="7"/>
      <c r="ARZ121" s="7"/>
      <c r="ASA121" s="7"/>
      <c r="ASB121" s="7"/>
      <c r="ASC121" s="7"/>
      <c r="ASD121" s="7"/>
      <c r="ASE121" s="7"/>
      <c r="ASF121" s="7"/>
      <c r="ASG121" s="7"/>
      <c r="ASH121" s="7"/>
      <c r="ASI121" s="7"/>
      <c r="ASJ121" s="7"/>
      <c r="ASK121" s="7"/>
      <c r="ASL121" s="7"/>
      <c r="ASM121" s="7"/>
      <c r="ASN121" s="7"/>
      <c r="ASO121" s="7"/>
      <c r="ASP121" s="7"/>
      <c r="ASQ121" s="7"/>
      <c r="ASR121" s="7"/>
      <c r="ASS121" s="7"/>
      <c r="AST121" s="7"/>
      <c r="ASU121" s="7"/>
      <c r="ASV121" s="7"/>
      <c r="ASW121" s="7"/>
      <c r="ASX121" s="7"/>
      <c r="ASY121" s="7"/>
      <c r="ASZ121" s="7"/>
      <c r="ATA121" s="7"/>
      <c r="ATB121" s="7"/>
      <c r="ATC121" s="7"/>
      <c r="ATD121" s="7"/>
      <c r="ATE121" s="7"/>
      <c r="ATF121" s="7"/>
      <c r="ATG121" s="7"/>
      <c r="ATH121" s="7"/>
      <c r="ATI121" s="7"/>
      <c r="ATJ121" s="7"/>
      <c r="ATK121" s="7"/>
      <c r="ATL121" s="7"/>
      <c r="ATM121" s="7"/>
      <c r="ATN121" s="7"/>
      <c r="ATO121" s="7"/>
      <c r="ATP121" s="7"/>
      <c r="ATQ121" s="7"/>
      <c r="ATR121" s="7"/>
      <c r="ATS121" s="7"/>
      <c r="ATT121" s="7"/>
      <c r="ATU121" s="7"/>
      <c r="ATV121" s="7"/>
      <c r="ATW121" s="7"/>
      <c r="ATX121" s="7"/>
      <c r="ATY121" s="7"/>
      <c r="ATZ121" s="7"/>
      <c r="AUA121" s="7"/>
      <c r="AUB121" s="7"/>
      <c r="AUC121" s="7"/>
      <c r="AUD121" s="7"/>
      <c r="AUE121" s="7"/>
      <c r="AUF121" s="7"/>
      <c r="AUG121" s="7"/>
      <c r="AUH121" s="7"/>
      <c r="AUI121" s="7"/>
      <c r="AUJ121" s="7"/>
      <c r="AUK121" s="7"/>
      <c r="AUL121" s="7"/>
      <c r="AUM121" s="7"/>
      <c r="AUN121" s="7"/>
      <c r="AUO121" s="7"/>
      <c r="AUP121" s="7"/>
      <c r="AUQ121" s="7"/>
      <c r="AUR121" s="7"/>
      <c r="AUS121" s="7"/>
      <c r="AUT121" s="7"/>
      <c r="AUU121" s="7"/>
      <c r="AUV121" s="7"/>
      <c r="AUW121" s="7"/>
      <c r="AUX121" s="7"/>
      <c r="AUY121" s="7"/>
      <c r="AUZ121" s="7"/>
      <c r="AVA121" s="7"/>
      <c r="AVB121" s="7"/>
      <c r="AVC121" s="7"/>
      <c r="AVD121" s="7"/>
      <c r="AVE121" s="7"/>
      <c r="AVF121" s="7"/>
      <c r="AVG121" s="7"/>
      <c r="AVH121" s="7"/>
      <c r="AVI121" s="7"/>
    </row>
    <row r="122" spans="1:1257" s="9" customFormat="1">
      <c r="A122" s="9" t="s">
        <v>42</v>
      </c>
      <c r="B122" s="9" t="s">
        <v>394</v>
      </c>
      <c r="C122" s="9">
        <v>7714467</v>
      </c>
      <c r="D122" s="9">
        <v>11054647</v>
      </c>
      <c r="E122" s="9">
        <v>9034220</v>
      </c>
      <c r="F122" s="9">
        <v>21888098</v>
      </c>
      <c r="G122" s="9">
        <v>0.46060000000000001</v>
      </c>
      <c r="H122" s="9">
        <v>0.66442999999999997</v>
      </c>
      <c r="I122" s="9">
        <v>0.41102</v>
      </c>
      <c r="J122" s="9">
        <v>0.70784000000000002</v>
      </c>
      <c r="K122" s="9">
        <v>0.33556999999999998</v>
      </c>
      <c r="L122" s="9">
        <v>0.58897999999999995</v>
      </c>
      <c r="M122" s="9">
        <v>25246</v>
      </c>
      <c r="N122" s="9">
        <v>25254</v>
      </c>
      <c r="O122" s="9">
        <v>3760263168</v>
      </c>
      <c r="P122" s="9">
        <v>3991904256</v>
      </c>
      <c r="Q122" s="9">
        <v>202908</v>
      </c>
      <c r="R122" s="9">
        <v>65012</v>
      </c>
      <c r="S122" s="9">
        <v>1453285376</v>
      </c>
      <c r="T122" s="9">
        <v>2987999232</v>
      </c>
      <c r="U122" s="9" t="s">
        <v>280</v>
      </c>
      <c r="V122" s="9" t="s">
        <v>315</v>
      </c>
      <c r="W122" s="9" t="s">
        <v>206</v>
      </c>
      <c r="X122" s="9" t="s">
        <v>413</v>
      </c>
      <c r="Y122" s="9" t="s">
        <v>414</v>
      </c>
      <c r="Z122" s="9" t="s">
        <v>415</v>
      </c>
      <c r="AA122" s="9" t="s">
        <v>281</v>
      </c>
      <c r="AB122" s="9" t="s">
        <v>382</v>
      </c>
      <c r="AC122" s="9" t="s">
        <v>147</v>
      </c>
      <c r="AD122" s="9">
        <f t="shared" si="1"/>
        <v>0.52854333333333336</v>
      </c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/>
      <c r="ABA122" s="7"/>
      <c r="ABB122" s="7"/>
      <c r="ABC122" s="7"/>
      <c r="ABD122" s="7"/>
      <c r="ABE122" s="7"/>
      <c r="ABF122" s="7"/>
      <c r="ABG122" s="7"/>
      <c r="ABH122" s="7"/>
      <c r="ABI122" s="7"/>
      <c r="ABJ122" s="7"/>
      <c r="ABK122" s="7"/>
      <c r="ABL122" s="7"/>
      <c r="ABM122" s="7"/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/>
      <c r="ABZ122" s="7"/>
      <c r="ACA122" s="7"/>
      <c r="ACB122" s="7"/>
      <c r="ACC122" s="7"/>
      <c r="ACD122" s="7"/>
      <c r="ACE122" s="7"/>
      <c r="ACF122" s="7"/>
      <c r="ACG122" s="7"/>
      <c r="ACH122" s="7"/>
      <c r="ACI122" s="7"/>
      <c r="ACJ122" s="7"/>
      <c r="ACK122" s="7"/>
      <c r="ACL122" s="7"/>
      <c r="ACM122" s="7"/>
      <c r="ACN122" s="7"/>
      <c r="ACO122" s="7"/>
      <c r="ACP122" s="7"/>
      <c r="ACQ122" s="7"/>
      <c r="ACR122" s="7"/>
      <c r="ACS122" s="7"/>
      <c r="ACT122" s="7"/>
      <c r="ACU122" s="7"/>
      <c r="ACV122" s="7"/>
      <c r="ACW122" s="7"/>
      <c r="ACX122" s="7"/>
      <c r="ACY122" s="7"/>
      <c r="ACZ122" s="7"/>
      <c r="ADA122" s="7"/>
      <c r="ADB122" s="7"/>
      <c r="ADC122" s="7"/>
      <c r="ADD122" s="7"/>
      <c r="ADE122" s="7"/>
      <c r="ADF122" s="7"/>
      <c r="ADG122" s="7"/>
      <c r="ADH122" s="7"/>
      <c r="ADI122" s="7"/>
      <c r="ADJ122" s="7"/>
      <c r="ADK122" s="7"/>
      <c r="ADL122" s="7"/>
      <c r="ADM122" s="7"/>
      <c r="ADN122" s="7"/>
      <c r="ADO122" s="7"/>
      <c r="ADP122" s="7"/>
      <c r="ADQ122" s="7"/>
      <c r="ADR122" s="7"/>
      <c r="ADS122" s="7"/>
      <c r="ADT122" s="7"/>
      <c r="ADU122" s="7"/>
      <c r="ADV122" s="7"/>
      <c r="ADW122" s="7"/>
      <c r="ADX122" s="7"/>
      <c r="ADY122" s="7"/>
      <c r="ADZ122" s="7"/>
      <c r="AEA122" s="7"/>
      <c r="AEB122" s="7"/>
      <c r="AEC122" s="7"/>
      <c r="AED122" s="7"/>
      <c r="AEE122" s="7"/>
      <c r="AEF122" s="7"/>
      <c r="AEG122" s="7"/>
      <c r="AEH122" s="7"/>
      <c r="AEI122" s="7"/>
      <c r="AEJ122" s="7"/>
      <c r="AEK122" s="7"/>
      <c r="AEL122" s="7"/>
      <c r="AEM122" s="7"/>
      <c r="AEN122" s="7"/>
      <c r="AEO122" s="7"/>
      <c r="AEP122" s="7"/>
      <c r="AEQ122" s="7"/>
      <c r="AER122" s="7"/>
      <c r="AES122" s="7"/>
      <c r="AET122" s="7"/>
      <c r="AEU122" s="7"/>
      <c r="AEV122" s="7"/>
      <c r="AEW122" s="7"/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/>
      <c r="AFI122" s="7"/>
      <c r="AFJ122" s="7"/>
      <c r="AFK122" s="7"/>
      <c r="AFL122" s="7"/>
      <c r="AFM122" s="7"/>
      <c r="AFN122" s="7"/>
      <c r="AFO122" s="7"/>
      <c r="AFP122" s="7"/>
      <c r="AFQ122" s="7"/>
      <c r="AFR122" s="7"/>
      <c r="AFS122" s="7"/>
      <c r="AFT122" s="7"/>
      <c r="AFU122" s="7"/>
      <c r="AFV122" s="7"/>
      <c r="AFW122" s="7"/>
      <c r="AFX122" s="7"/>
      <c r="AFY122" s="7"/>
      <c r="AFZ122" s="7"/>
      <c r="AGA122" s="7"/>
      <c r="AGB122" s="7"/>
      <c r="AGC122" s="7"/>
      <c r="AGD122" s="7"/>
      <c r="AGE122" s="7"/>
      <c r="AGF122" s="7"/>
      <c r="AGG122" s="7"/>
      <c r="AGH122" s="7"/>
      <c r="AGI122" s="7"/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/>
      <c r="AGW122" s="7"/>
      <c r="AGX122" s="7"/>
      <c r="AGY122" s="7"/>
      <c r="AGZ122" s="7"/>
      <c r="AHA122" s="7"/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7"/>
      <c r="AHQ122" s="7"/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7"/>
      <c r="AIC122" s="7"/>
      <c r="AID122" s="7"/>
      <c r="AIE122" s="7"/>
      <c r="AIF122" s="7"/>
      <c r="AIG122" s="7"/>
      <c r="AIH122" s="7"/>
      <c r="AII122" s="7"/>
      <c r="AIJ122" s="7"/>
      <c r="AIK122" s="7"/>
      <c r="AIL122" s="7"/>
      <c r="AIM122" s="7"/>
      <c r="AIN122" s="7"/>
      <c r="AIO122" s="7"/>
      <c r="AIP122" s="7"/>
      <c r="AIQ122" s="7"/>
      <c r="AIR122" s="7"/>
      <c r="AIS122" s="7"/>
      <c r="AIT122" s="7"/>
      <c r="AIU122" s="7"/>
      <c r="AIV122" s="7"/>
      <c r="AIW122" s="7"/>
      <c r="AIX122" s="7"/>
      <c r="AIY122" s="7"/>
      <c r="AIZ122" s="7"/>
      <c r="AJA122" s="7"/>
      <c r="AJB122" s="7"/>
      <c r="AJC122" s="7"/>
      <c r="AJD122" s="7"/>
      <c r="AJE122" s="7"/>
      <c r="AJF122" s="7"/>
      <c r="AJG122" s="7"/>
      <c r="AJH122" s="7"/>
      <c r="AJI122" s="7"/>
      <c r="AJJ122" s="7"/>
      <c r="AJK122" s="7"/>
      <c r="AJL122" s="7"/>
      <c r="AJM122" s="7"/>
      <c r="AJN122" s="7"/>
      <c r="AJO122" s="7"/>
      <c r="AJP122" s="7"/>
      <c r="AJQ122" s="7"/>
      <c r="AJR122" s="7"/>
      <c r="AJS122" s="7"/>
      <c r="AJT122" s="7"/>
      <c r="AJU122" s="7"/>
      <c r="AJV122" s="7"/>
      <c r="AJW122" s="7"/>
      <c r="AJX122" s="7"/>
      <c r="AJY122" s="7"/>
      <c r="AJZ122" s="7"/>
      <c r="AKA122" s="7"/>
      <c r="AKB122" s="7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  <c r="AMK122" s="7"/>
      <c r="AML122" s="7"/>
      <c r="AMM122" s="7"/>
      <c r="AMN122" s="7"/>
      <c r="AMO122" s="7"/>
      <c r="AMP122" s="7"/>
      <c r="AMQ122" s="7"/>
      <c r="AMR122" s="7"/>
      <c r="AMS122" s="7"/>
      <c r="AMT122" s="7"/>
      <c r="AMU122" s="7"/>
      <c r="AMV122" s="7"/>
      <c r="AMW122" s="7"/>
      <c r="AMX122" s="7"/>
      <c r="AMY122" s="7"/>
      <c r="AMZ122" s="7"/>
      <c r="ANA122" s="7"/>
      <c r="ANB122" s="7"/>
      <c r="ANC122" s="7"/>
      <c r="AND122" s="7"/>
      <c r="ANE122" s="7"/>
      <c r="ANF122" s="7"/>
      <c r="ANG122" s="7"/>
      <c r="ANH122" s="7"/>
      <c r="ANI122" s="7"/>
      <c r="ANJ122" s="7"/>
      <c r="ANK122" s="7"/>
      <c r="ANL122" s="7"/>
      <c r="ANM122" s="7"/>
      <c r="ANN122" s="7"/>
      <c r="ANO122" s="7"/>
      <c r="ANP122" s="7"/>
      <c r="ANQ122" s="7"/>
      <c r="ANR122" s="7"/>
      <c r="ANS122" s="7"/>
      <c r="ANT122" s="7"/>
      <c r="ANU122" s="7"/>
      <c r="ANV122" s="7"/>
      <c r="ANW122" s="7"/>
      <c r="ANX122" s="7"/>
      <c r="ANY122" s="7"/>
      <c r="ANZ122" s="7"/>
      <c r="AOA122" s="7"/>
      <c r="AOB122" s="7"/>
      <c r="AOC122" s="7"/>
      <c r="AOD122" s="7"/>
      <c r="AOE122" s="7"/>
      <c r="AOF122" s="7"/>
      <c r="AOG122" s="7"/>
      <c r="AOH122" s="7"/>
      <c r="AOI122" s="7"/>
      <c r="AOJ122" s="7"/>
      <c r="AOK122" s="7"/>
      <c r="AOL122" s="7"/>
      <c r="AOM122" s="7"/>
      <c r="AON122" s="7"/>
      <c r="AOO122" s="7"/>
      <c r="AOP122" s="7"/>
      <c r="AOQ122" s="7"/>
      <c r="AOR122" s="7"/>
      <c r="AOS122" s="7"/>
      <c r="AOT122" s="7"/>
      <c r="AOU122" s="7"/>
      <c r="AOV122" s="7"/>
      <c r="AOW122" s="7"/>
      <c r="AOX122" s="7"/>
      <c r="AOY122" s="7"/>
      <c r="AOZ122" s="7"/>
      <c r="APA122" s="7"/>
      <c r="APB122" s="7"/>
      <c r="APC122" s="7"/>
      <c r="APD122" s="7"/>
      <c r="APE122" s="7"/>
      <c r="APF122" s="7"/>
      <c r="APG122" s="7"/>
      <c r="APH122" s="7"/>
      <c r="API122" s="7"/>
      <c r="APJ122" s="7"/>
      <c r="APK122" s="7"/>
      <c r="APL122" s="7"/>
      <c r="APM122" s="7"/>
      <c r="APN122" s="7"/>
      <c r="APO122" s="7"/>
      <c r="APP122" s="7"/>
      <c r="APQ122" s="7"/>
      <c r="APR122" s="7"/>
      <c r="APS122" s="7"/>
      <c r="APT122" s="7"/>
      <c r="APU122" s="7"/>
      <c r="APV122" s="7"/>
      <c r="APW122" s="7"/>
      <c r="APX122" s="7"/>
      <c r="APY122" s="7"/>
      <c r="APZ122" s="7"/>
      <c r="AQA122" s="7"/>
      <c r="AQB122" s="7"/>
      <c r="AQC122" s="7"/>
      <c r="AQD122" s="7"/>
      <c r="AQE122" s="7"/>
      <c r="AQF122" s="7"/>
      <c r="AQG122" s="7"/>
      <c r="AQH122" s="7"/>
      <c r="AQI122" s="7"/>
      <c r="AQJ122" s="7"/>
      <c r="AQK122" s="7"/>
      <c r="AQL122" s="7"/>
      <c r="AQM122" s="7"/>
      <c r="AQN122" s="7"/>
      <c r="AQO122" s="7"/>
      <c r="AQP122" s="7"/>
      <c r="AQQ122" s="7"/>
      <c r="AQR122" s="7"/>
      <c r="AQS122" s="7"/>
      <c r="AQT122" s="7"/>
      <c r="AQU122" s="7"/>
      <c r="AQV122" s="7"/>
      <c r="AQW122" s="7"/>
      <c r="AQX122" s="7"/>
      <c r="AQY122" s="7"/>
      <c r="AQZ122" s="7"/>
      <c r="ARA122" s="7"/>
      <c r="ARB122" s="7"/>
      <c r="ARC122" s="7"/>
      <c r="ARD122" s="7"/>
      <c r="ARE122" s="7"/>
      <c r="ARF122" s="7"/>
      <c r="ARG122" s="7"/>
      <c r="ARH122" s="7"/>
      <c r="ARI122" s="7"/>
      <c r="ARJ122" s="7"/>
      <c r="ARK122" s="7"/>
      <c r="ARL122" s="7"/>
      <c r="ARM122" s="7"/>
      <c r="ARN122" s="7"/>
      <c r="ARO122" s="7"/>
      <c r="ARP122" s="7"/>
      <c r="ARQ122" s="7"/>
      <c r="ARR122" s="7"/>
      <c r="ARS122" s="7"/>
      <c r="ART122" s="7"/>
      <c r="ARU122" s="7"/>
      <c r="ARV122" s="7"/>
      <c r="ARW122" s="7"/>
      <c r="ARX122" s="7"/>
      <c r="ARY122" s="7"/>
      <c r="ARZ122" s="7"/>
      <c r="ASA122" s="7"/>
      <c r="ASB122" s="7"/>
      <c r="ASC122" s="7"/>
      <c r="ASD122" s="7"/>
      <c r="ASE122" s="7"/>
      <c r="ASF122" s="7"/>
      <c r="ASG122" s="7"/>
      <c r="ASH122" s="7"/>
      <c r="ASI122" s="7"/>
      <c r="ASJ122" s="7"/>
      <c r="ASK122" s="7"/>
      <c r="ASL122" s="7"/>
      <c r="ASM122" s="7"/>
      <c r="ASN122" s="7"/>
      <c r="ASO122" s="7"/>
      <c r="ASP122" s="7"/>
      <c r="ASQ122" s="7"/>
      <c r="ASR122" s="7"/>
      <c r="ASS122" s="7"/>
      <c r="AST122" s="7"/>
      <c r="ASU122" s="7"/>
      <c r="ASV122" s="7"/>
      <c r="ASW122" s="7"/>
      <c r="ASX122" s="7"/>
      <c r="ASY122" s="7"/>
      <c r="ASZ122" s="7"/>
      <c r="ATA122" s="7"/>
      <c r="ATB122" s="7"/>
      <c r="ATC122" s="7"/>
      <c r="ATD122" s="7"/>
      <c r="ATE122" s="7"/>
      <c r="ATF122" s="7"/>
      <c r="ATG122" s="7"/>
      <c r="ATH122" s="7"/>
      <c r="ATI122" s="7"/>
      <c r="ATJ122" s="7"/>
      <c r="ATK122" s="7"/>
      <c r="ATL122" s="7"/>
      <c r="ATM122" s="7"/>
      <c r="ATN122" s="7"/>
      <c r="ATO122" s="7"/>
      <c r="ATP122" s="7"/>
      <c r="ATQ122" s="7"/>
      <c r="ATR122" s="7"/>
      <c r="ATS122" s="7"/>
      <c r="ATT122" s="7"/>
      <c r="ATU122" s="7"/>
      <c r="ATV122" s="7"/>
      <c r="ATW122" s="7"/>
      <c r="ATX122" s="7"/>
      <c r="ATY122" s="7"/>
      <c r="ATZ122" s="7"/>
      <c r="AUA122" s="7"/>
      <c r="AUB122" s="7"/>
      <c r="AUC122" s="7"/>
      <c r="AUD122" s="7"/>
      <c r="AUE122" s="7"/>
      <c r="AUF122" s="7"/>
      <c r="AUG122" s="7"/>
      <c r="AUH122" s="7"/>
      <c r="AUI122" s="7"/>
      <c r="AUJ122" s="7"/>
      <c r="AUK122" s="7"/>
      <c r="AUL122" s="7"/>
      <c r="AUM122" s="7"/>
      <c r="AUN122" s="7"/>
      <c r="AUO122" s="7"/>
      <c r="AUP122" s="7"/>
      <c r="AUQ122" s="7"/>
      <c r="AUR122" s="7"/>
      <c r="AUS122" s="7"/>
      <c r="AUT122" s="7"/>
      <c r="AUU122" s="7"/>
      <c r="AUV122" s="7"/>
      <c r="AUW122" s="7"/>
      <c r="AUX122" s="7"/>
      <c r="AUY122" s="7"/>
      <c r="AUZ122" s="7"/>
      <c r="AVA122" s="7"/>
      <c r="AVB122" s="7"/>
      <c r="AVC122" s="7"/>
      <c r="AVD122" s="7"/>
      <c r="AVE122" s="7"/>
      <c r="AVF122" s="7"/>
      <c r="AVG122" s="7"/>
      <c r="AVH122" s="7"/>
      <c r="AVI122" s="7"/>
    </row>
    <row r="123" spans="1:1257" s="9" customFormat="1">
      <c r="A123" s="9" t="s">
        <v>42</v>
      </c>
      <c r="B123" s="9" t="s">
        <v>387</v>
      </c>
      <c r="C123" s="9">
        <v>7714467</v>
      </c>
      <c r="D123" s="9">
        <v>11054647</v>
      </c>
      <c r="E123" s="9">
        <v>9034220</v>
      </c>
      <c r="F123" s="9">
        <v>21888098</v>
      </c>
      <c r="G123" s="9">
        <v>0.46060000000000001</v>
      </c>
      <c r="H123" s="9">
        <v>0.66442999999999997</v>
      </c>
      <c r="I123" s="9">
        <v>0.41102</v>
      </c>
      <c r="J123" s="9">
        <v>0.70784000000000002</v>
      </c>
      <c r="K123" s="9">
        <v>0.33556999999999998</v>
      </c>
      <c r="L123" s="9">
        <v>0.58897999999999995</v>
      </c>
      <c r="M123" s="9">
        <v>25227</v>
      </c>
      <c r="N123" s="9">
        <v>25233</v>
      </c>
      <c r="O123" s="9">
        <v>3834376192</v>
      </c>
      <c r="P123" s="9">
        <v>4066381824</v>
      </c>
      <c r="Q123" s="9">
        <v>206469</v>
      </c>
      <c r="R123" s="9">
        <v>65023</v>
      </c>
      <c r="S123" s="9">
        <v>1456156672</v>
      </c>
      <c r="T123" s="9">
        <v>2987999232</v>
      </c>
      <c r="U123" s="9" t="s">
        <v>280</v>
      </c>
      <c r="V123" s="9" t="s">
        <v>315</v>
      </c>
      <c r="W123" s="9" t="s">
        <v>207</v>
      </c>
      <c r="X123" s="9" t="s">
        <v>413</v>
      </c>
      <c r="Y123" s="9" t="s">
        <v>414</v>
      </c>
      <c r="Z123" s="9" t="s">
        <v>415</v>
      </c>
      <c r="AA123" s="9" t="s">
        <v>281</v>
      </c>
      <c r="AB123" s="9" t="s">
        <v>382</v>
      </c>
      <c r="AC123" s="9" t="s">
        <v>147</v>
      </c>
      <c r="AD123" s="9">
        <f t="shared" si="1"/>
        <v>0.52854333333333336</v>
      </c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7"/>
      <c r="TJ123" s="7"/>
      <c r="TK123" s="7"/>
      <c r="TL123" s="7"/>
      <c r="TM123" s="7"/>
      <c r="TN123" s="7"/>
      <c r="TO123" s="7"/>
      <c r="TP123" s="7"/>
      <c r="TQ123" s="7"/>
      <c r="TR123" s="7"/>
      <c r="TS123" s="7"/>
      <c r="TT123" s="7"/>
      <c r="TU123" s="7"/>
      <c r="TV123" s="7"/>
      <c r="TW123" s="7"/>
      <c r="TX123" s="7"/>
      <c r="TY123" s="7"/>
      <c r="TZ123" s="7"/>
      <c r="UA123" s="7"/>
      <c r="UB123" s="7"/>
      <c r="UC123" s="7"/>
      <c r="UD123" s="7"/>
      <c r="UE123" s="7"/>
      <c r="UF123" s="7"/>
      <c r="UG123" s="7"/>
      <c r="UH123" s="7"/>
      <c r="UI123" s="7"/>
      <c r="UJ123" s="7"/>
      <c r="UK123" s="7"/>
      <c r="UL123" s="7"/>
      <c r="UM123" s="7"/>
      <c r="UN123" s="7"/>
      <c r="UO123" s="7"/>
      <c r="UP123" s="7"/>
      <c r="UQ123" s="7"/>
      <c r="UR123" s="7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  <c r="VE123" s="7"/>
      <c r="VF123" s="7"/>
      <c r="VG123" s="7"/>
      <c r="VH123" s="7"/>
      <c r="VI123" s="7"/>
      <c r="VJ123" s="7"/>
      <c r="VK123" s="7"/>
      <c r="VL123" s="7"/>
      <c r="VM123" s="7"/>
      <c r="VN123" s="7"/>
      <c r="VO123" s="7"/>
      <c r="VP123" s="7"/>
      <c r="VQ123" s="7"/>
      <c r="VR123" s="7"/>
      <c r="VS123" s="7"/>
      <c r="VT123" s="7"/>
      <c r="VU123" s="7"/>
      <c r="VV123" s="7"/>
      <c r="VW123" s="7"/>
      <c r="VX123" s="7"/>
      <c r="VY123" s="7"/>
      <c r="VZ123" s="7"/>
      <c r="WA123" s="7"/>
      <c r="WB123" s="7"/>
      <c r="WC123" s="7"/>
      <c r="WD123" s="7"/>
      <c r="WE123" s="7"/>
      <c r="WF123" s="7"/>
      <c r="WG123" s="7"/>
      <c r="WH123" s="7"/>
      <c r="WI123" s="7"/>
      <c r="WJ123" s="7"/>
      <c r="WK123" s="7"/>
      <c r="WL123" s="7"/>
      <c r="WM123" s="7"/>
      <c r="WN123" s="7"/>
      <c r="WO123" s="7"/>
      <c r="WP123" s="7"/>
      <c r="WQ123" s="7"/>
      <c r="WR123" s="7"/>
      <c r="WS123" s="7"/>
      <c r="WT123" s="7"/>
      <c r="WU123" s="7"/>
      <c r="WV123" s="7"/>
      <c r="WW123" s="7"/>
      <c r="WX123" s="7"/>
      <c r="WY123" s="7"/>
      <c r="WZ123" s="7"/>
      <c r="XA123" s="7"/>
      <c r="XB123" s="7"/>
      <c r="XC123" s="7"/>
      <c r="XD123" s="7"/>
      <c r="XE123" s="7"/>
      <c r="XF123" s="7"/>
      <c r="XG123" s="7"/>
      <c r="XH123" s="7"/>
      <c r="XI123" s="7"/>
      <c r="XJ123" s="7"/>
      <c r="XK123" s="7"/>
      <c r="XL123" s="7"/>
      <c r="XM123" s="7"/>
      <c r="XN123" s="7"/>
      <c r="XO123" s="7"/>
      <c r="XP123" s="7"/>
      <c r="XQ123" s="7"/>
      <c r="XR123" s="7"/>
      <c r="XS123" s="7"/>
      <c r="XT123" s="7"/>
      <c r="XU123" s="7"/>
      <c r="XV123" s="7"/>
      <c r="XW123" s="7"/>
      <c r="XX123" s="7"/>
      <c r="XY123" s="7"/>
      <c r="XZ123" s="7"/>
      <c r="YA123" s="7"/>
      <c r="YB123" s="7"/>
      <c r="YC123" s="7"/>
      <c r="YD123" s="7"/>
      <c r="YE123" s="7"/>
      <c r="YF123" s="7"/>
      <c r="YG123" s="7"/>
      <c r="YH123" s="7"/>
      <c r="YI123" s="7"/>
      <c r="YJ123" s="7"/>
      <c r="YK123" s="7"/>
      <c r="YL123" s="7"/>
      <c r="YM123" s="7"/>
      <c r="YN123" s="7"/>
      <c r="YO123" s="7"/>
      <c r="YP123" s="7"/>
      <c r="YQ123" s="7"/>
      <c r="YR123" s="7"/>
      <c r="YS123" s="7"/>
      <c r="YT123" s="7"/>
      <c r="YU123" s="7"/>
      <c r="YV123" s="7"/>
      <c r="YW123" s="7"/>
      <c r="YX123" s="7"/>
      <c r="YY123" s="7"/>
      <c r="YZ123" s="7"/>
      <c r="ZA123" s="7"/>
      <c r="ZB123" s="7"/>
      <c r="ZC123" s="7"/>
      <c r="ZD123" s="7"/>
      <c r="ZE123" s="7"/>
      <c r="ZF123" s="7"/>
      <c r="ZG123" s="7"/>
      <c r="ZH123" s="7"/>
      <c r="ZI123" s="7"/>
      <c r="ZJ123" s="7"/>
      <c r="ZK123" s="7"/>
      <c r="ZL123" s="7"/>
      <c r="ZM123" s="7"/>
      <c r="ZN123" s="7"/>
      <c r="ZO123" s="7"/>
      <c r="ZP123" s="7"/>
      <c r="ZQ123" s="7"/>
      <c r="ZR123" s="7"/>
      <c r="ZS123" s="7"/>
      <c r="ZT123" s="7"/>
      <c r="ZU123" s="7"/>
      <c r="ZV123" s="7"/>
      <c r="ZW123" s="7"/>
      <c r="ZX123" s="7"/>
      <c r="ZY123" s="7"/>
      <c r="ZZ123" s="7"/>
      <c r="AAA123" s="7"/>
      <c r="AAB123" s="7"/>
      <c r="AAC123" s="7"/>
      <c r="AAD123" s="7"/>
      <c r="AAE123" s="7"/>
      <c r="AAF123" s="7"/>
      <c r="AAG123" s="7"/>
      <c r="AAH123" s="7"/>
      <c r="AAI123" s="7"/>
      <c r="AAJ123" s="7"/>
      <c r="AAK123" s="7"/>
      <c r="AAL123" s="7"/>
      <c r="AAM123" s="7"/>
      <c r="AAN123" s="7"/>
      <c r="AAO123" s="7"/>
      <c r="AAP123" s="7"/>
      <c r="AAQ123" s="7"/>
      <c r="AAR123" s="7"/>
      <c r="AAS123" s="7"/>
      <c r="AAT123" s="7"/>
      <c r="AAU123" s="7"/>
      <c r="AAV123" s="7"/>
      <c r="AAW123" s="7"/>
      <c r="AAX123" s="7"/>
      <c r="AAY123" s="7"/>
      <c r="AAZ123" s="7"/>
      <c r="ABA123" s="7"/>
      <c r="ABB123" s="7"/>
      <c r="ABC123" s="7"/>
      <c r="ABD123" s="7"/>
      <c r="ABE123" s="7"/>
      <c r="ABF123" s="7"/>
      <c r="ABG123" s="7"/>
      <c r="ABH123" s="7"/>
      <c r="ABI123" s="7"/>
      <c r="ABJ123" s="7"/>
      <c r="ABK123" s="7"/>
      <c r="ABL123" s="7"/>
      <c r="ABM123" s="7"/>
      <c r="ABN123" s="7"/>
      <c r="ABO123" s="7"/>
      <c r="ABP123" s="7"/>
      <c r="ABQ123" s="7"/>
      <c r="ABR123" s="7"/>
      <c r="ABS123" s="7"/>
      <c r="ABT123" s="7"/>
      <c r="ABU123" s="7"/>
      <c r="ABV123" s="7"/>
      <c r="ABW123" s="7"/>
      <c r="ABX123" s="7"/>
      <c r="ABY123" s="7"/>
      <c r="ABZ123" s="7"/>
      <c r="ACA123" s="7"/>
      <c r="ACB123" s="7"/>
      <c r="ACC123" s="7"/>
      <c r="ACD123" s="7"/>
      <c r="ACE123" s="7"/>
      <c r="ACF123" s="7"/>
      <c r="ACG123" s="7"/>
      <c r="ACH123" s="7"/>
      <c r="ACI123" s="7"/>
      <c r="ACJ123" s="7"/>
      <c r="ACK123" s="7"/>
      <c r="ACL123" s="7"/>
      <c r="ACM123" s="7"/>
      <c r="ACN123" s="7"/>
      <c r="ACO123" s="7"/>
      <c r="ACP123" s="7"/>
      <c r="ACQ123" s="7"/>
      <c r="ACR123" s="7"/>
      <c r="ACS123" s="7"/>
      <c r="ACT123" s="7"/>
      <c r="ACU123" s="7"/>
      <c r="ACV123" s="7"/>
      <c r="ACW123" s="7"/>
      <c r="ACX123" s="7"/>
      <c r="ACY123" s="7"/>
      <c r="ACZ123" s="7"/>
      <c r="ADA123" s="7"/>
      <c r="ADB123" s="7"/>
      <c r="ADC123" s="7"/>
      <c r="ADD123" s="7"/>
      <c r="ADE123" s="7"/>
      <c r="ADF123" s="7"/>
      <c r="ADG123" s="7"/>
      <c r="ADH123" s="7"/>
      <c r="ADI123" s="7"/>
      <c r="ADJ123" s="7"/>
      <c r="ADK123" s="7"/>
      <c r="ADL123" s="7"/>
      <c r="ADM123" s="7"/>
      <c r="ADN123" s="7"/>
      <c r="ADO123" s="7"/>
      <c r="ADP123" s="7"/>
      <c r="ADQ123" s="7"/>
      <c r="ADR123" s="7"/>
      <c r="ADS123" s="7"/>
      <c r="ADT123" s="7"/>
      <c r="ADU123" s="7"/>
      <c r="ADV123" s="7"/>
      <c r="ADW123" s="7"/>
      <c r="ADX123" s="7"/>
      <c r="ADY123" s="7"/>
      <c r="ADZ123" s="7"/>
      <c r="AEA123" s="7"/>
      <c r="AEB123" s="7"/>
      <c r="AEC123" s="7"/>
      <c r="AED123" s="7"/>
      <c r="AEE123" s="7"/>
      <c r="AEF123" s="7"/>
      <c r="AEG123" s="7"/>
      <c r="AEH123" s="7"/>
      <c r="AEI123" s="7"/>
      <c r="AEJ123" s="7"/>
      <c r="AEK123" s="7"/>
      <c r="AEL123" s="7"/>
      <c r="AEM123" s="7"/>
      <c r="AEN123" s="7"/>
      <c r="AEO123" s="7"/>
      <c r="AEP123" s="7"/>
      <c r="AEQ123" s="7"/>
      <c r="AER123" s="7"/>
      <c r="AES123" s="7"/>
      <c r="AET123" s="7"/>
      <c r="AEU123" s="7"/>
      <c r="AEV123" s="7"/>
      <c r="AEW123" s="7"/>
      <c r="AEX123" s="7"/>
      <c r="AEY123" s="7"/>
      <c r="AEZ123" s="7"/>
      <c r="AFA123" s="7"/>
      <c r="AFB123" s="7"/>
      <c r="AFC123" s="7"/>
      <c r="AFD123" s="7"/>
      <c r="AFE123" s="7"/>
      <c r="AFF123" s="7"/>
      <c r="AFG123" s="7"/>
      <c r="AFH123" s="7"/>
      <c r="AFI123" s="7"/>
      <c r="AFJ123" s="7"/>
      <c r="AFK123" s="7"/>
      <c r="AFL123" s="7"/>
      <c r="AFM123" s="7"/>
      <c r="AFN123" s="7"/>
      <c r="AFO123" s="7"/>
      <c r="AFP123" s="7"/>
      <c r="AFQ123" s="7"/>
      <c r="AFR123" s="7"/>
      <c r="AFS123" s="7"/>
      <c r="AFT123" s="7"/>
      <c r="AFU123" s="7"/>
      <c r="AFV123" s="7"/>
      <c r="AFW123" s="7"/>
      <c r="AFX123" s="7"/>
      <c r="AFY123" s="7"/>
      <c r="AFZ123" s="7"/>
      <c r="AGA123" s="7"/>
      <c r="AGB123" s="7"/>
      <c r="AGC123" s="7"/>
      <c r="AGD123" s="7"/>
      <c r="AGE123" s="7"/>
      <c r="AGF123" s="7"/>
      <c r="AGG123" s="7"/>
      <c r="AGH123" s="7"/>
      <c r="AGI123" s="7"/>
      <c r="AGJ123" s="7"/>
      <c r="AGK123" s="7"/>
      <c r="AGL123" s="7"/>
      <c r="AGM123" s="7"/>
      <c r="AGN123" s="7"/>
      <c r="AGO123" s="7"/>
      <c r="AGP123" s="7"/>
      <c r="AGQ123" s="7"/>
      <c r="AGR123" s="7"/>
      <c r="AGS123" s="7"/>
      <c r="AGT123" s="7"/>
      <c r="AGU123" s="7"/>
      <c r="AGV123" s="7"/>
      <c r="AGW123" s="7"/>
      <c r="AGX123" s="7"/>
      <c r="AGY123" s="7"/>
      <c r="AGZ123" s="7"/>
      <c r="AHA123" s="7"/>
      <c r="AHB123" s="7"/>
      <c r="AHC123" s="7"/>
      <c r="AHD123" s="7"/>
      <c r="AHE123" s="7"/>
      <c r="AHF123" s="7"/>
      <c r="AHG123" s="7"/>
      <c r="AHH123" s="7"/>
      <c r="AHI123" s="7"/>
      <c r="AHJ123" s="7"/>
      <c r="AHK123" s="7"/>
      <c r="AHL123" s="7"/>
      <c r="AHM123" s="7"/>
      <c r="AHN123" s="7"/>
      <c r="AHO123" s="7"/>
      <c r="AHP123" s="7"/>
      <c r="AHQ123" s="7"/>
      <c r="AHR123" s="7"/>
      <c r="AHS123" s="7"/>
      <c r="AHT123" s="7"/>
      <c r="AHU123" s="7"/>
      <c r="AHV123" s="7"/>
      <c r="AHW123" s="7"/>
      <c r="AHX123" s="7"/>
      <c r="AHY123" s="7"/>
      <c r="AHZ123" s="7"/>
      <c r="AIA123" s="7"/>
      <c r="AIB123" s="7"/>
      <c r="AIC123" s="7"/>
      <c r="AID123" s="7"/>
      <c r="AIE123" s="7"/>
      <c r="AIF123" s="7"/>
      <c r="AIG123" s="7"/>
      <c r="AIH123" s="7"/>
      <c r="AII123" s="7"/>
      <c r="AIJ123" s="7"/>
      <c r="AIK123" s="7"/>
      <c r="AIL123" s="7"/>
      <c r="AIM123" s="7"/>
      <c r="AIN123" s="7"/>
      <c r="AIO123" s="7"/>
      <c r="AIP123" s="7"/>
      <c r="AIQ123" s="7"/>
      <c r="AIR123" s="7"/>
      <c r="AIS123" s="7"/>
      <c r="AIT123" s="7"/>
      <c r="AIU123" s="7"/>
      <c r="AIV123" s="7"/>
      <c r="AIW123" s="7"/>
      <c r="AIX123" s="7"/>
      <c r="AIY123" s="7"/>
      <c r="AIZ123" s="7"/>
      <c r="AJA123" s="7"/>
      <c r="AJB123" s="7"/>
      <c r="AJC123" s="7"/>
      <c r="AJD123" s="7"/>
      <c r="AJE123" s="7"/>
      <c r="AJF123" s="7"/>
      <c r="AJG123" s="7"/>
      <c r="AJH123" s="7"/>
      <c r="AJI123" s="7"/>
      <c r="AJJ123" s="7"/>
      <c r="AJK123" s="7"/>
      <c r="AJL123" s="7"/>
      <c r="AJM123" s="7"/>
      <c r="AJN123" s="7"/>
      <c r="AJO123" s="7"/>
      <c r="AJP123" s="7"/>
      <c r="AJQ123" s="7"/>
      <c r="AJR123" s="7"/>
      <c r="AJS123" s="7"/>
      <c r="AJT123" s="7"/>
      <c r="AJU123" s="7"/>
      <c r="AJV123" s="7"/>
      <c r="AJW123" s="7"/>
      <c r="AJX123" s="7"/>
      <c r="AJY123" s="7"/>
      <c r="AJZ123" s="7"/>
      <c r="AKA123" s="7"/>
      <c r="AKB123" s="7"/>
      <c r="AKC123" s="7"/>
      <c r="AKD123" s="7"/>
      <c r="AKE123" s="7"/>
      <c r="AKF123" s="7"/>
      <c r="AKG123" s="7"/>
      <c r="AKH123" s="7"/>
      <c r="AKI123" s="7"/>
      <c r="AKJ123" s="7"/>
      <c r="AKK123" s="7"/>
      <c r="AKL123" s="7"/>
      <c r="AKM123" s="7"/>
      <c r="AKN123" s="7"/>
      <c r="AKO123" s="7"/>
      <c r="AKP123" s="7"/>
      <c r="AKQ123" s="7"/>
      <c r="AKR123" s="7"/>
      <c r="AKS123" s="7"/>
      <c r="AKT123" s="7"/>
      <c r="AKU123" s="7"/>
      <c r="AKV123" s="7"/>
      <c r="AKW123" s="7"/>
      <c r="AKX123" s="7"/>
      <c r="AKY123" s="7"/>
      <c r="AKZ123" s="7"/>
      <c r="ALA123" s="7"/>
      <c r="ALB123" s="7"/>
      <c r="ALC123" s="7"/>
      <c r="ALD123" s="7"/>
      <c r="ALE123" s="7"/>
      <c r="ALF123" s="7"/>
      <c r="ALG123" s="7"/>
      <c r="ALH123" s="7"/>
      <c r="ALI123" s="7"/>
      <c r="ALJ123" s="7"/>
      <c r="ALK123" s="7"/>
      <c r="ALL123" s="7"/>
      <c r="ALM123" s="7"/>
      <c r="ALN123" s="7"/>
      <c r="ALO123" s="7"/>
      <c r="ALP123" s="7"/>
      <c r="ALQ123" s="7"/>
      <c r="ALR123" s="7"/>
      <c r="ALS123" s="7"/>
      <c r="ALT123" s="7"/>
      <c r="ALU123" s="7"/>
      <c r="ALV123" s="7"/>
      <c r="ALW123" s="7"/>
      <c r="ALX123" s="7"/>
      <c r="ALY123" s="7"/>
      <c r="ALZ123" s="7"/>
      <c r="AMA123" s="7"/>
      <c r="AMB123" s="7"/>
      <c r="AMC123" s="7"/>
      <c r="AMD123" s="7"/>
      <c r="AME123" s="7"/>
      <c r="AMF123" s="7"/>
      <c r="AMG123" s="7"/>
      <c r="AMH123" s="7"/>
      <c r="AMI123" s="7"/>
      <c r="AMJ123" s="7"/>
      <c r="AMK123" s="7"/>
      <c r="AML123" s="7"/>
      <c r="AMM123" s="7"/>
      <c r="AMN123" s="7"/>
      <c r="AMO123" s="7"/>
      <c r="AMP123" s="7"/>
      <c r="AMQ123" s="7"/>
      <c r="AMR123" s="7"/>
      <c r="AMS123" s="7"/>
      <c r="AMT123" s="7"/>
      <c r="AMU123" s="7"/>
      <c r="AMV123" s="7"/>
      <c r="AMW123" s="7"/>
      <c r="AMX123" s="7"/>
      <c r="AMY123" s="7"/>
      <c r="AMZ123" s="7"/>
      <c r="ANA123" s="7"/>
      <c r="ANB123" s="7"/>
      <c r="ANC123" s="7"/>
      <c r="AND123" s="7"/>
      <c r="ANE123" s="7"/>
      <c r="ANF123" s="7"/>
      <c r="ANG123" s="7"/>
      <c r="ANH123" s="7"/>
      <c r="ANI123" s="7"/>
      <c r="ANJ123" s="7"/>
      <c r="ANK123" s="7"/>
      <c r="ANL123" s="7"/>
      <c r="ANM123" s="7"/>
      <c r="ANN123" s="7"/>
      <c r="ANO123" s="7"/>
      <c r="ANP123" s="7"/>
      <c r="ANQ123" s="7"/>
      <c r="ANR123" s="7"/>
      <c r="ANS123" s="7"/>
      <c r="ANT123" s="7"/>
      <c r="ANU123" s="7"/>
      <c r="ANV123" s="7"/>
      <c r="ANW123" s="7"/>
      <c r="ANX123" s="7"/>
      <c r="ANY123" s="7"/>
      <c r="ANZ123" s="7"/>
      <c r="AOA123" s="7"/>
      <c r="AOB123" s="7"/>
      <c r="AOC123" s="7"/>
      <c r="AOD123" s="7"/>
      <c r="AOE123" s="7"/>
      <c r="AOF123" s="7"/>
      <c r="AOG123" s="7"/>
      <c r="AOH123" s="7"/>
      <c r="AOI123" s="7"/>
      <c r="AOJ123" s="7"/>
      <c r="AOK123" s="7"/>
      <c r="AOL123" s="7"/>
      <c r="AOM123" s="7"/>
      <c r="AON123" s="7"/>
      <c r="AOO123" s="7"/>
      <c r="AOP123" s="7"/>
      <c r="AOQ123" s="7"/>
      <c r="AOR123" s="7"/>
      <c r="AOS123" s="7"/>
      <c r="AOT123" s="7"/>
      <c r="AOU123" s="7"/>
      <c r="AOV123" s="7"/>
      <c r="AOW123" s="7"/>
      <c r="AOX123" s="7"/>
      <c r="AOY123" s="7"/>
      <c r="AOZ123" s="7"/>
      <c r="APA123" s="7"/>
      <c r="APB123" s="7"/>
      <c r="APC123" s="7"/>
      <c r="APD123" s="7"/>
      <c r="APE123" s="7"/>
      <c r="APF123" s="7"/>
      <c r="APG123" s="7"/>
      <c r="APH123" s="7"/>
      <c r="API123" s="7"/>
      <c r="APJ123" s="7"/>
      <c r="APK123" s="7"/>
      <c r="APL123" s="7"/>
      <c r="APM123" s="7"/>
      <c r="APN123" s="7"/>
      <c r="APO123" s="7"/>
      <c r="APP123" s="7"/>
      <c r="APQ123" s="7"/>
      <c r="APR123" s="7"/>
      <c r="APS123" s="7"/>
      <c r="APT123" s="7"/>
      <c r="APU123" s="7"/>
      <c r="APV123" s="7"/>
      <c r="APW123" s="7"/>
      <c r="APX123" s="7"/>
      <c r="APY123" s="7"/>
      <c r="APZ123" s="7"/>
      <c r="AQA123" s="7"/>
      <c r="AQB123" s="7"/>
      <c r="AQC123" s="7"/>
      <c r="AQD123" s="7"/>
      <c r="AQE123" s="7"/>
      <c r="AQF123" s="7"/>
      <c r="AQG123" s="7"/>
      <c r="AQH123" s="7"/>
      <c r="AQI123" s="7"/>
      <c r="AQJ123" s="7"/>
      <c r="AQK123" s="7"/>
      <c r="AQL123" s="7"/>
      <c r="AQM123" s="7"/>
      <c r="AQN123" s="7"/>
      <c r="AQO123" s="7"/>
      <c r="AQP123" s="7"/>
      <c r="AQQ123" s="7"/>
      <c r="AQR123" s="7"/>
      <c r="AQS123" s="7"/>
      <c r="AQT123" s="7"/>
      <c r="AQU123" s="7"/>
      <c r="AQV123" s="7"/>
      <c r="AQW123" s="7"/>
      <c r="AQX123" s="7"/>
      <c r="AQY123" s="7"/>
      <c r="AQZ123" s="7"/>
      <c r="ARA123" s="7"/>
      <c r="ARB123" s="7"/>
      <c r="ARC123" s="7"/>
      <c r="ARD123" s="7"/>
      <c r="ARE123" s="7"/>
      <c r="ARF123" s="7"/>
      <c r="ARG123" s="7"/>
      <c r="ARH123" s="7"/>
      <c r="ARI123" s="7"/>
      <c r="ARJ123" s="7"/>
      <c r="ARK123" s="7"/>
      <c r="ARL123" s="7"/>
      <c r="ARM123" s="7"/>
      <c r="ARN123" s="7"/>
      <c r="ARO123" s="7"/>
      <c r="ARP123" s="7"/>
      <c r="ARQ123" s="7"/>
      <c r="ARR123" s="7"/>
      <c r="ARS123" s="7"/>
      <c r="ART123" s="7"/>
      <c r="ARU123" s="7"/>
      <c r="ARV123" s="7"/>
      <c r="ARW123" s="7"/>
      <c r="ARX123" s="7"/>
      <c r="ARY123" s="7"/>
      <c r="ARZ123" s="7"/>
      <c r="ASA123" s="7"/>
      <c r="ASB123" s="7"/>
      <c r="ASC123" s="7"/>
      <c r="ASD123" s="7"/>
      <c r="ASE123" s="7"/>
      <c r="ASF123" s="7"/>
      <c r="ASG123" s="7"/>
      <c r="ASH123" s="7"/>
      <c r="ASI123" s="7"/>
      <c r="ASJ123" s="7"/>
      <c r="ASK123" s="7"/>
      <c r="ASL123" s="7"/>
      <c r="ASM123" s="7"/>
      <c r="ASN123" s="7"/>
      <c r="ASO123" s="7"/>
      <c r="ASP123" s="7"/>
      <c r="ASQ123" s="7"/>
      <c r="ASR123" s="7"/>
      <c r="ASS123" s="7"/>
      <c r="AST123" s="7"/>
      <c r="ASU123" s="7"/>
      <c r="ASV123" s="7"/>
      <c r="ASW123" s="7"/>
      <c r="ASX123" s="7"/>
      <c r="ASY123" s="7"/>
      <c r="ASZ123" s="7"/>
      <c r="ATA123" s="7"/>
      <c r="ATB123" s="7"/>
      <c r="ATC123" s="7"/>
      <c r="ATD123" s="7"/>
      <c r="ATE123" s="7"/>
      <c r="ATF123" s="7"/>
      <c r="ATG123" s="7"/>
      <c r="ATH123" s="7"/>
      <c r="ATI123" s="7"/>
      <c r="ATJ123" s="7"/>
      <c r="ATK123" s="7"/>
      <c r="ATL123" s="7"/>
      <c r="ATM123" s="7"/>
      <c r="ATN123" s="7"/>
      <c r="ATO123" s="7"/>
      <c r="ATP123" s="7"/>
      <c r="ATQ123" s="7"/>
      <c r="ATR123" s="7"/>
      <c r="ATS123" s="7"/>
      <c r="ATT123" s="7"/>
      <c r="ATU123" s="7"/>
      <c r="ATV123" s="7"/>
      <c r="ATW123" s="7"/>
      <c r="ATX123" s="7"/>
      <c r="ATY123" s="7"/>
      <c r="ATZ123" s="7"/>
      <c r="AUA123" s="7"/>
      <c r="AUB123" s="7"/>
      <c r="AUC123" s="7"/>
      <c r="AUD123" s="7"/>
      <c r="AUE123" s="7"/>
      <c r="AUF123" s="7"/>
      <c r="AUG123" s="7"/>
      <c r="AUH123" s="7"/>
      <c r="AUI123" s="7"/>
      <c r="AUJ123" s="7"/>
      <c r="AUK123" s="7"/>
      <c r="AUL123" s="7"/>
      <c r="AUM123" s="7"/>
      <c r="AUN123" s="7"/>
      <c r="AUO123" s="7"/>
      <c r="AUP123" s="7"/>
      <c r="AUQ123" s="7"/>
      <c r="AUR123" s="7"/>
      <c r="AUS123" s="7"/>
      <c r="AUT123" s="7"/>
      <c r="AUU123" s="7"/>
      <c r="AUV123" s="7"/>
      <c r="AUW123" s="7"/>
      <c r="AUX123" s="7"/>
      <c r="AUY123" s="7"/>
      <c r="AUZ123" s="7"/>
      <c r="AVA123" s="7"/>
      <c r="AVB123" s="7"/>
      <c r="AVC123" s="7"/>
      <c r="AVD123" s="7"/>
      <c r="AVE123" s="7"/>
      <c r="AVF123" s="7"/>
      <c r="AVG123" s="7"/>
      <c r="AVH123" s="7"/>
      <c r="AVI123" s="7"/>
    </row>
    <row r="124" spans="1:1257" s="9" customFormat="1">
      <c r="A124" s="9" t="s">
        <v>42</v>
      </c>
      <c r="B124" s="9" t="s">
        <v>387</v>
      </c>
      <c r="C124" s="9">
        <v>7693398</v>
      </c>
      <c r="D124" s="9">
        <v>9319311</v>
      </c>
      <c r="E124" s="9">
        <v>9055289</v>
      </c>
      <c r="F124" s="9">
        <v>23623434</v>
      </c>
      <c r="G124" s="9">
        <v>0.45934000000000003</v>
      </c>
      <c r="H124" s="9">
        <v>0.71711000000000003</v>
      </c>
      <c r="I124" s="9">
        <v>0.45221</v>
      </c>
      <c r="J124" s="9">
        <v>0.72289999999999999</v>
      </c>
      <c r="K124" s="9">
        <v>0.28288999999999997</v>
      </c>
      <c r="L124" s="9">
        <v>0.54779</v>
      </c>
      <c r="M124" s="9">
        <v>10833</v>
      </c>
      <c r="N124" s="9">
        <v>68438</v>
      </c>
      <c r="O124" s="9">
        <v>3416326144</v>
      </c>
      <c r="P124" s="9">
        <v>3718864896</v>
      </c>
      <c r="Q124" s="9">
        <v>50800</v>
      </c>
      <c r="R124" s="9">
        <v>54100</v>
      </c>
      <c r="S124" s="9">
        <v>1453740032</v>
      </c>
      <c r="T124" s="9">
        <v>2985287680</v>
      </c>
      <c r="U124" s="9" t="s">
        <v>280</v>
      </c>
      <c r="V124" s="9" t="s">
        <v>314</v>
      </c>
      <c r="W124" s="9" t="s">
        <v>222</v>
      </c>
      <c r="X124" s="9" t="s">
        <v>420</v>
      </c>
      <c r="Y124" s="9" t="s">
        <v>421</v>
      </c>
      <c r="Z124" s="9" t="s">
        <v>422</v>
      </c>
      <c r="AA124" s="9" t="s">
        <v>281</v>
      </c>
      <c r="AB124" s="9" t="s">
        <v>382</v>
      </c>
      <c r="AC124" s="9" t="s">
        <v>147</v>
      </c>
      <c r="AD124" s="9">
        <f t="shared" si="1"/>
        <v>0.54526333333333332</v>
      </c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  <c r="AAA124" s="7"/>
      <c r="AAB124" s="7"/>
      <c r="AAC124" s="7"/>
      <c r="AAD124" s="7"/>
      <c r="AAE124" s="7"/>
      <c r="AAF124" s="7"/>
      <c r="AAG124" s="7"/>
      <c r="AAH124" s="7"/>
      <c r="AAI124" s="7"/>
      <c r="AAJ124" s="7"/>
      <c r="AAK124" s="7"/>
      <c r="AAL124" s="7"/>
      <c r="AAM124" s="7"/>
      <c r="AAN124" s="7"/>
      <c r="AAO124" s="7"/>
      <c r="AAP124" s="7"/>
      <c r="AAQ124" s="7"/>
      <c r="AAR124" s="7"/>
      <c r="AAS124" s="7"/>
      <c r="AAT124" s="7"/>
      <c r="AAU124" s="7"/>
      <c r="AAV124" s="7"/>
      <c r="AAW124" s="7"/>
      <c r="AAX124" s="7"/>
      <c r="AAY124" s="7"/>
      <c r="AAZ124" s="7"/>
      <c r="ABA124" s="7"/>
      <c r="ABB124" s="7"/>
      <c r="ABC124" s="7"/>
      <c r="ABD124" s="7"/>
      <c r="ABE124" s="7"/>
      <c r="ABF124" s="7"/>
      <c r="ABG124" s="7"/>
      <c r="ABH124" s="7"/>
      <c r="ABI124" s="7"/>
      <c r="ABJ124" s="7"/>
      <c r="ABK124" s="7"/>
      <c r="ABL124" s="7"/>
      <c r="ABM124" s="7"/>
      <c r="ABN124" s="7"/>
      <c r="ABO124" s="7"/>
      <c r="ABP124" s="7"/>
      <c r="ABQ124" s="7"/>
      <c r="ABR124" s="7"/>
      <c r="ABS124" s="7"/>
      <c r="ABT124" s="7"/>
      <c r="ABU124" s="7"/>
      <c r="ABV124" s="7"/>
      <c r="ABW124" s="7"/>
      <c r="ABX124" s="7"/>
      <c r="ABY124" s="7"/>
      <c r="ABZ124" s="7"/>
      <c r="ACA124" s="7"/>
      <c r="ACB124" s="7"/>
      <c r="ACC124" s="7"/>
      <c r="ACD124" s="7"/>
      <c r="ACE124" s="7"/>
      <c r="ACF124" s="7"/>
      <c r="ACG124" s="7"/>
      <c r="ACH124" s="7"/>
      <c r="ACI124" s="7"/>
      <c r="ACJ124" s="7"/>
      <c r="ACK124" s="7"/>
      <c r="ACL124" s="7"/>
      <c r="ACM124" s="7"/>
      <c r="ACN124" s="7"/>
      <c r="ACO124" s="7"/>
      <c r="ACP124" s="7"/>
      <c r="ACQ124" s="7"/>
      <c r="ACR124" s="7"/>
      <c r="ACS124" s="7"/>
      <c r="ACT124" s="7"/>
      <c r="ACU124" s="7"/>
      <c r="ACV124" s="7"/>
      <c r="ACW124" s="7"/>
      <c r="ACX124" s="7"/>
      <c r="ACY124" s="7"/>
      <c r="ACZ124" s="7"/>
      <c r="ADA124" s="7"/>
      <c r="ADB124" s="7"/>
      <c r="ADC124" s="7"/>
      <c r="ADD124" s="7"/>
      <c r="ADE124" s="7"/>
      <c r="ADF124" s="7"/>
      <c r="ADG124" s="7"/>
      <c r="ADH124" s="7"/>
      <c r="ADI124" s="7"/>
      <c r="ADJ124" s="7"/>
      <c r="ADK124" s="7"/>
      <c r="ADL124" s="7"/>
      <c r="ADM124" s="7"/>
      <c r="ADN124" s="7"/>
      <c r="ADO124" s="7"/>
      <c r="ADP124" s="7"/>
      <c r="ADQ124" s="7"/>
      <c r="ADR124" s="7"/>
      <c r="ADS124" s="7"/>
      <c r="ADT124" s="7"/>
      <c r="ADU124" s="7"/>
      <c r="ADV124" s="7"/>
      <c r="ADW124" s="7"/>
      <c r="ADX124" s="7"/>
      <c r="ADY124" s="7"/>
      <c r="ADZ124" s="7"/>
      <c r="AEA124" s="7"/>
      <c r="AEB124" s="7"/>
      <c r="AEC124" s="7"/>
      <c r="AED124" s="7"/>
      <c r="AEE124" s="7"/>
      <c r="AEF124" s="7"/>
      <c r="AEG124" s="7"/>
      <c r="AEH124" s="7"/>
      <c r="AEI124" s="7"/>
      <c r="AEJ124" s="7"/>
      <c r="AEK124" s="7"/>
      <c r="AEL124" s="7"/>
      <c r="AEM124" s="7"/>
      <c r="AEN124" s="7"/>
      <c r="AEO124" s="7"/>
      <c r="AEP124" s="7"/>
      <c r="AEQ124" s="7"/>
      <c r="AER124" s="7"/>
      <c r="AES124" s="7"/>
      <c r="AET124" s="7"/>
      <c r="AEU124" s="7"/>
      <c r="AEV124" s="7"/>
      <c r="AEW124" s="7"/>
      <c r="AEX124" s="7"/>
      <c r="AEY124" s="7"/>
      <c r="AEZ124" s="7"/>
      <c r="AFA124" s="7"/>
      <c r="AFB124" s="7"/>
      <c r="AFC124" s="7"/>
      <c r="AFD124" s="7"/>
      <c r="AFE124" s="7"/>
      <c r="AFF124" s="7"/>
      <c r="AFG124" s="7"/>
      <c r="AFH124" s="7"/>
      <c r="AFI124" s="7"/>
      <c r="AFJ124" s="7"/>
      <c r="AFK124" s="7"/>
      <c r="AFL124" s="7"/>
      <c r="AFM124" s="7"/>
      <c r="AFN124" s="7"/>
      <c r="AFO124" s="7"/>
      <c r="AFP124" s="7"/>
      <c r="AFQ124" s="7"/>
      <c r="AFR124" s="7"/>
      <c r="AFS124" s="7"/>
      <c r="AFT124" s="7"/>
      <c r="AFU124" s="7"/>
      <c r="AFV124" s="7"/>
      <c r="AFW124" s="7"/>
      <c r="AFX124" s="7"/>
      <c r="AFY124" s="7"/>
      <c r="AFZ124" s="7"/>
      <c r="AGA124" s="7"/>
      <c r="AGB124" s="7"/>
      <c r="AGC124" s="7"/>
      <c r="AGD124" s="7"/>
      <c r="AGE124" s="7"/>
      <c r="AGF124" s="7"/>
      <c r="AGG124" s="7"/>
      <c r="AGH124" s="7"/>
      <c r="AGI124" s="7"/>
      <c r="AGJ124" s="7"/>
      <c r="AGK124" s="7"/>
      <c r="AGL124" s="7"/>
      <c r="AGM124" s="7"/>
      <c r="AGN124" s="7"/>
      <c r="AGO124" s="7"/>
      <c r="AGP124" s="7"/>
      <c r="AGQ124" s="7"/>
      <c r="AGR124" s="7"/>
      <c r="AGS124" s="7"/>
      <c r="AGT124" s="7"/>
      <c r="AGU124" s="7"/>
      <c r="AGV124" s="7"/>
      <c r="AGW124" s="7"/>
      <c r="AGX124" s="7"/>
      <c r="AGY124" s="7"/>
      <c r="AGZ124" s="7"/>
      <c r="AHA124" s="7"/>
      <c r="AHB124" s="7"/>
      <c r="AHC124" s="7"/>
      <c r="AHD124" s="7"/>
      <c r="AHE124" s="7"/>
      <c r="AHF124" s="7"/>
      <c r="AHG124" s="7"/>
      <c r="AHH124" s="7"/>
      <c r="AHI124" s="7"/>
      <c r="AHJ124" s="7"/>
      <c r="AHK124" s="7"/>
      <c r="AHL124" s="7"/>
      <c r="AHM124" s="7"/>
      <c r="AHN124" s="7"/>
      <c r="AHO124" s="7"/>
      <c r="AHP124" s="7"/>
      <c r="AHQ124" s="7"/>
      <c r="AHR124" s="7"/>
      <c r="AHS124" s="7"/>
      <c r="AHT124" s="7"/>
      <c r="AHU124" s="7"/>
      <c r="AHV124" s="7"/>
      <c r="AHW124" s="7"/>
      <c r="AHX124" s="7"/>
      <c r="AHY124" s="7"/>
      <c r="AHZ124" s="7"/>
      <c r="AIA124" s="7"/>
      <c r="AIB124" s="7"/>
      <c r="AIC124" s="7"/>
      <c r="AID124" s="7"/>
      <c r="AIE124" s="7"/>
      <c r="AIF124" s="7"/>
      <c r="AIG124" s="7"/>
      <c r="AIH124" s="7"/>
      <c r="AII124" s="7"/>
      <c r="AIJ124" s="7"/>
      <c r="AIK124" s="7"/>
      <c r="AIL124" s="7"/>
      <c r="AIM124" s="7"/>
      <c r="AIN124" s="7"/>
      <c r="AIO124" s="7"/>
      <c r="AIP124" s="7"/>
      <c r="AIQ124" s="7"/>
      <c r="AIR124" s="7"/>
      <c r="AIS124" s="7"/>
      <c r="AIT124" s="7"/>
      <c r="AIU124" s="7"/>
      <c r="AIV124" s="7"/>
      <c r="AIW124" s="7"/>
      <c r="AIX124" s="7"/>
      <c r="AIY124" s="7"/>
      <c r="AIZ124" s="7"/>
      <c r="AJA124" s="7"/>
      <c r="AJB124" s="7"/>
      <c r="AJC124" s="7"/>
      <c r="AJD124" s="7"/>
      <c r="AJE124" s="7"/>
      <c r="AJF124" s="7"/>
      <c r="AJG124" s="7"/>
      <c r="AJH124" s="7"/>
      <c r="AJI124" s="7"/>
      <c r="AJJ124" s="7"/>
      <c r="AJK124" s="7"/>
      <c r="AJL124" s="7"/>
      <c r="AJM124" s="7"/>
      <c r="AJN124" s="7"/>
      <c r="AJO124" s="7"/>
      <c r="AJP124" s="7"/>
      <c r="AJQ124" s="7"/>
      <c r="AJR124" s="7"/>
      <c r="AJS124" s="7"/>
      <c r="AJT124" s="7"/>
      <c r="AJU124" s="7"/>
      <c r="AJV124" s="7"/>
      <c r="AJW124" s="7"/>
      <c r="AJX124" s="7"/>
      <c r="AJY124" s="7"/>
      <c r="AJZ124" s="7"/>
      <c r="AKA124" s="7"/>
      <c r="AKB124" s="7"/>
      <c r="AKC124" s="7"/>
      <c r="AKD124" s="7"/>
      <c r="AKE124" s="7"/>
      <c r="AKF124" s="7"/>
      <c r="AKG124" s="7"/>
      <c r="AKH124" s="7"/>
      <c r="AKI124" s="7"/>
      <c r="AKJ124" s="7"/>
      <c r="AKK124" s="7"/>
      <c r="AKL124" s="7"/>
      <c r="AKM124" s="7"/>
      <c r="AKN124" s="7"/>
      <c r="AKO124" s="7"/>
      <c r="AKP124" s="7"/>
      <c r="AKQ124" s="7"/>
      <c r="AKR124" s="7"/>
      <c r="AKS124" s="7"/>
      <c r="AKT124" s="7"/>
      <c r="AKU124" s="7"/>
      <c r="AKV124" s="7"/>
      <c r="AKW124" s="7"/>
      <c r="AKX124" s="7"/>
      <c r="AKY124" s="7"/>
      <c r="AKZ124" s="7"/>
      <c r="ALA124" s="7"/>
      <c r="ALB124" s="7"/>
      <c r="ALC124" s="7"/>
      <c r="ALD124" s="7"/>
      <c r="ALE124" s="7"/>
      <c r="ALF124" s="7"/>
      <c r="ALG124" s="7"/>
      <c r="ALH124" s="7"/>
      <c r="ALI124" s="7"/>
      <c r="ALJ124" s="7"/>
      <c r="ALK124" s="7"/>
      <c r="ALL124" s="7"/>
      <c r="ALM124" s="7"/>
      <c r="ALN124" s="7"/>
      <c r="ALO124" s="7"/>
      <c r="ALP124" s="7"/>
      <c r="ALQ124" s="7"/>
      <c r="ALR124" s="7"/>
      <c r="ALS124" s="7"/>
      <c r="ALT124" s="7"/>
      <c r="ALU124" s="7"/>
      <c r="ALV124" s="7"/>
      <c r="ALW124" s="7"/>
      <c r="ALX124" s="7"/>
      <c r="ALY124" s="7"/>
      <c r="ALZ124" s="7"/>
      <c r="AMA124" s="7"/>
      <c r="AMB124" s="7"/>
      <c r="AMC124" s="7"/>
      <c r="AMD124" s="7"/>
      <c r="AME124" s="7"/>
      <c r="AMF124" s="7"/>
      <c r="AMG124" s="7"/>
      <c r="AMH124" s="7"/>
      <c r="AMI124" s="7"/>
      <c r="AMJ124" s="7"/>
      <c r="AMK124" s="7"/>
      <c r="AML124" s="7"/>
      <c r="AMM124" s="7"/>
      <c r="AMN124" s="7"/>
      <c r="AMO124" s="7"/>
      <c r="AMP124" s="7"/>
      <c r="AMQ124" s="7"/>
      <c r="AMR124" s="7"/>
      <c r="AMS124" s="7"/>
      <c r="AMT124" s="7"/>
      <c r="AMU124" s="7"/>
      <c r="AMV124" s="7"/>
      <c r="AMW124" s="7"/>
      <c r="AMX124" s="7"/>
      <c r="AMY124" s="7"/>
      <c r="AMZ124" s="7"/>
      <c r="ANA124" s="7"/>
      <c r="ANB124" s="7"/>
      <c r="ANC124" s="7"/>
      <c r="AND124" s="7"/>
      <c r="ANE124" s="7"/>
      <c r="ANF124" s="7"/>
      <c r="ANG124" s="7"/>
      <c r="ANH124" s="7"/>
      <c r="ANI124" s="7"/>
      <c r="ANJ124" s="7"/>
      <c r="ANK124" s="7"/>
      <c r="ANL124" s="7"/>
      <c r="ANM124" s="7"/>
      <c r="ANN124" s="7"/>
      <c r="ANO124" s="7"/>
      <c r="ANP124" s="7"/>
      <c r="ANQ124" s="7"/>
      <c r="ANR124" s="7"/>
      <c r="ANS124" s="7"/>
      <c r="ANT124" s="7"/>
      <c r="ANU124" s="7"/>
      <c r="ANV124" s="7"/>
      <c r="ANW124" s="7"/>
      <c r="ANX124" s="7"/>
      <c r="ANY124" s="7"/>
      <c r="ANZ124" s="7"/>
      <c r="AOA124" s="7"/>
      <c r="AOB124" s="7"/>
      <c r="AOC124" s="7"/>
      <c r="AOD124" s="7"/>
      <c r="AOE124" s="7"/>
      <c r="AOF124" s="7"/>
      <c r="AOG124" s="7"/>
      <c r="AOH124" s="7"/>
      <c r="AOI124" s="7"/>
      <c r="AOJ124" s="7"/>
      <c r="AOK124" s="7"/>
      <c r="AOL124" s="7"/>
      <c r="AOM124" s="7"/>
      <c r="AON124" s="7"/>
      <c r="AOO124" s="7"/>
      <c r="AOP124" s="7"/>
      <c r="AOQ124" s="7"/>
      <c r="AOR124" s="7"/>
      <c r="AOS124" s="7"/>
      <c r="AOT124" s="7"/>
      <c r="AOU124" s="7"/>
      <c r="AOV124" s="7"/>
      <c r="AOW124" s="7"/>
      <c r="AOX124" s="7"/>
      <c r="AOY124" s="7"/>
      <c r="AOZ124" s="7"/>
      <c r="APA124" s="7"/>
      <c r="APB124" s="7"/>
      <c r="APC124" s="7"/>
      <c r="APD124" s="7"/>
      <c r="APE124" s="7"/>
      <c r="APF124" s="7"/>
      <c r="APG124" s="7"/>
      <c r="APH124" s="7"/>
      <c r="API124" s="7"/>
      <c r="APJ124" s="7"/>
      <c r="APK124" s="7"/>
      <c r="APL124" s="7"/>
      <c r="APM124" s="7"/>
      <c r="APN124" s="7"/>
      <c r="APO124" s="7"/>
      <c r="APP124" s="7"/>
      <c r="APQ124" s="7"/>
      <c r="APR124" s="7"/>
      <c r="APS124" s="7"/>
      <c r="APT124" s="7"/>
      <c r="APU124" s="7"/>
      <c r="APV124" s="7"/>
      <c r="APW124" s="7"/>
      <c r="APX124" s="7"/>
      <c r="APY124" s="7"/>
      <c r="APZ124" s="7"/>
      <c r="AQA124" s="7"/>
      <c r="AQB124" s="7"/>
      <c r="AQC124" s="7"/>
      <c r="AQD124" s="7"/>
      <c r="AQE124" s="7"/>
      <c r="AQF124" s="7"/>
      <c r="AQG124" s="7"/>
      <c r="AQH124" s="7"/>
      <c r="AQI124" s="7"/>
      <c r="AQJ124" s="7"/>
      <c r="AQK124" s="7"/>
      <c r="AQL124" s="7"/>
      <c r="AQM124" s="7"/>
      <c r="AQN124" s="7"/>
      <c r="AQO124" s="7"/>
      <c r="AQP124" s="7"/>
      <c r="AQQ124" s="7"/>
      <c r="AQR124" s="7"/>
      <c r="AQS124" s="7"/>
      <c r="AQT124" s="7"/>
      <c r="AQU124" s="7"/>
      <c r="AQV124" s="7"/>
      <c r="AQW124" s="7"/>
      <c r="AQX124" s="7"/>
      <c r="AQY124" s="7"/>
      <c r="AQZ124" s="7"/>
      <c r="ARA124" s="7"/>
      <c r="ARB124" s="7"/>
      <c r="ARC124" s="7"/>
      <c r="ARD124" s="7"/>
      <c r="ARE124" s="7"/>
      <c r="ARF124" s="7"/>
      <c r="ARG124" s="7"/>
      <c r="ARH124" s="7"/>
      <c r="ARI124" s="7"/>
      <c r="ARJ124" s="7"/>
      <c r="ARK124" s="7"/>
      <c r="ARL124" s="7"/>
      <c r="ARM124" s="7"/>
      <c r="ARN124" s="7"/>
      <c r="ARO124" s="7"/>
      <c r="ARP124" s="7"/>
      <c r="ARQ124" s="7"/>
      <c r="ARR124" s="7"/>
      <c r="ARS124" s="7"/>
      <c r="ART124" s="7"/>
      <c r="ARU124" s="7"/>
      <c r="ARV124" s="7"/>
      <c r="ARW124" s="7"/>
      <c r="ARX124" s="7"/>
      <c r="ARY124" s="7"/>
      <c r="ARZ124" s="7"/>
      <c r="ASA124" s="7"/>
      <c r="ASB124" s="7"/>
      <c r="ASC124" s="7"/>
      <c r="ASD124" s="7"/>
      <c r="ASE124" s="7"/>
      <c r="ASF124" s="7"/>
      <c r="ASG124" s="7"/>
      <c r="ASH124" s="7"/>
      <c r="ASI124" s="7"/>
      <c r="ASJ124" s="7"/>
      <c r="ASK124" s="7"/>
      <c r="ASL124" s="7"/>
      <c r="ASM124" s="7"/>
      <c r="ASN124" s="7"/>
      <c r="ASO124" s="7"/>
      <c r="ASP124" s="7"/>
      <c r="ASQ124" s="7"/>
      <c r="ASR124" s="7"/>
      <c r="ASS124" s="7"/>
      <c r="AST124" s="7"/>
      <c r="ASU124" s="7"/>
      <c r="ASV124" s="7"/>
      <c r="ASW124" s="7"/>
      <c r="ASX124" s="7"/>
      <c r="ASY124" s="7"/>
      <c r="ASZ124" s="7"/>
      <c r="ATA124" s="7"/>
      <c r="ATB124" s="7"/>
      <c r="ATC124" s="7"/>
      <c r="ATD124" s="7"/>
      <c r="ATE124" s="7"/>
      <c r="ATF124" s="7"/>
      <c r="ATG124" s="7"/>
      <c r="ATH124" s="7"/>
      <c r="ATI124" s="7"/>
      <c r="ATJ124" s="7"/>
      <c r="ATK124" s="7"/>
      <c r="ATL124" s="7"/>
      <c r="ATM124" s="7"/>
      <c r="ATN124" s="7"/>
      <c r="ATO124" s="7"/>
      <c r="ATP124" s="7"/>
      <c r="ATQ124" s="7"/>
      <c r="ATR124" s="7"/>
      <c r="ATS124" s="7"/>
      <c r="ATT124" s="7"/>
      <c r="ATU124" s="7"/>
      <c r="ATV124" s="7"/>
      <c r="ATW124" s="7"/>
      <c r="ATX124" s="7"/>
      <c r="ATY124" s="7"/>
      <c r="ATZ124" s="7"/>
      <c r="AUA124" s="7"/>
      <c r="AUB124" s="7"/>
      <c r="AUC124" s="7"/>
      <c r="AUD124" s="7"/>
      <c r="AUE124" s="7"/>
      <c r="AUF124" s="7"/>
      <c r="AUG124" s="7"/>
      <c r="AUH124" s="7"/>
      <c r="AUI124" s="7"/>
      <c r="AUJ124" s="7"/>
      <c r="AUK124" s="7"/>
      <c r="AUL124" s="7"/>
      <c r="AUM124" s="7"/>
      <c r="AUN124" s="7"/>
      <c r="AUO124" s="7"/>
      <c r="AUP124" s="7"/>
      <c r="AUQ124" s="7"/>
      <c r="AUR124" s="7"/>
      <c r="AUS124" s="7"/>
      <c r="AUT124" s="7"/>
      <c r="AUU124" s="7"/>
      <c r="AUV124" s="7"/>
      <c r="AUW124" s="7"/>
      <c r="AUX124" s="7"/>
      <c r="AUY124" s="7"/>
      <c r="AUZ124" s="7"/>
      <c r="AVA124" s="7"/>
      <c r="AVB124" s="7"/>
      <c r="AVC124" s="7"/>
      <c r="AVD124" s="7"/>
      <c r="AVE124" s="7"/>
      <c r="AVF124" s="7"/>
      <c r="AVG124" s="7"/>
      <c r="AVH124" s="7"/>
      <c r="AVI124" s="7"/>
    </row>
    <row r="125" spans="1:1257" s="9" customFormat="1">
      <c r="A125" s="9" t="s">
        <v>42</v>
      </c>
      <c r="B125" s="9" t="s">
        <v>390</v>
      </c>
      <c r="C125" s="9">
        <v>7648627</v>
      </c>
      <c r="D125" s="9">
        <v>9808948</v>
      </c>
      <c r="E125" s="9">
        <v>9100177</v>
      </c>
      <c r="F125" s="9">
        <v>23133680</v>
      </c>
      <c r="G125" s="9">
        <v>0.45667000000000002</v>
      </c>
      <c r="H125" s="9">
        <v>0.70223999999999998</v>
      </c>
      <c r="I125" s="9">
        <v>0.43813000000000002</v>
      </c>
      <c r="J125" s="9">
        <v>0.71767999999999998</v>
      </c>
      <c r="K125" s="9">
        <v>0.29776000000000002</v>
      </c>
      <c r="L125" s="9">
        <v>0.56186999999999998</v>
      </c>
      <c r="M125" s="9">
        <v>10835</v>
      </c>
      <c r="N125" s="9">
        <v>61256</v>
      </c>
      <c r="O125" s="9">
        <v>3827654656</v>
      </c>
      <c r="P125" s="9">
        <v>4099297280</v>
      </c>
      <c r="Q125" s="9">
        <v>65170</v>
      </c>
      <c r="R125" s="9">
        <v>57668</v>
      </c>
      <c r="S125" s="9">
        <v>1450201088</v>
      </c>
      <c r="T125" s="9">
        <v>2985459712</v>
      </c>
      <c r="U125" s="9" t="s">
        <v>280</v>
      </c>
      <c r="V125" s="9" t="s">
        <v>314</v>
      </c>
      <c r="W125" s="9" t="s">
        <v>221</v>
      </c>
      <c r="X125" s="9" t="s">
        <v>410</v>
      </c>
      <c r="Y125" s="9" t="s">
        <v>411</v>
      </c>
      <c r="Z125" s="9" t="s">
        <v>412</v>
      </c>
      <c r="AA125" s="9" t="s">
        <v>281</v>
      </c>
      <c r="AB125" s="9" t="s">
        <v>382</v>
      </c>
      <c r="AC125" s="9" t="s">
        <v>147</v>
      </c>
      <c r="AD125" s="9">
        <f t="shared" si="1"/>
        <v>0.53852666666666671</v>
      </c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7"/>
      <c r="TJ125" s="7"/>
      <c r="TK125" s="7"/>
      <c r="TL125" s="7"/>
      <c r="TM125" s="7"/>
      <c r="TN125" s="7"/>
      <c r="TO125" s="7"/>
      <c r="TP125" s="7"/>
      <c r="TQ125" s="7"/>
      <c r="TR125" s="7"/>
      <c r="TS125" s="7"/>
      <c r="TT125" s="7"/>
      <c r="TU125" s="7"/>
      <c r="TV125" s="7"/>
      <c r="TW125" s="7"/>
      <c r="TX125" s="7"/>
      <c r="TY125" s="7"/>
      <c r="TZ125" s="7"/>
      <c r="UA125" s="7"/>
      <c r="UB125" s="7"/>
      <c r="UC125" s="7"/>
      <c r="UD125" s="7"/>
      <c r="UE125" s="7"/>
      <c r="UF125" s="7"/>
      <c r="UG125" s="7"/>
      <c r="UH125" s="7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  <c r="VE125" s="7"/>
      <c r="VF125" s="7"/>
      <c r="VG125" s="7"/>
      <c r="VH125" s="7"/>
      <c r="VI125" s="7"/>
      <c r="VJ125" s="7"/>
      <c r="VK125" s="7"/>
      <c r="VL125" s="7"/>
      <c r="VM125" s="7"/>
      <c r="VN125" s="7"/>
      <c r="VO125" s="7"/>
      <c r="VP125" s="7"/>
      <c r="VQ125" s="7"/>
      <c r="VR125" s="7"/>
      <c r="VS125" s="7"/>
      <c r="VT125" s="7"/>
      <c r="VU125" s="7"/>
      <c r="VV125" s="7"/>
      <c r="VW125" s="7"/>
      <c r="VX125" s="7"/>
      <c r="VY125" s="7"/>
      <c r="VZ125" s="7"/>
      <c r="WA125" s="7"/>
      <c r="WB125" s="7"/>
      <c r="WC125" s="7"/>
      <c r="WD125" s="7"/>
      <c r="WE125" s="7"/>
      <c r="WF125" s="7"/>
      <c r="WG125" s="7"/>
      <c r="WH125" s="7"/>
      <c r="WI125" s="7"/>
      <c r="WJ125" s="7"/>
      <c r="WK125" s="7"/>
      <c r="WL125" s="7"/>
      <c r="WM125" s="7"/>
      <c r="WN125" s="7"/>
      <c r="WO125" s="7"/>
      <c r="WP125" s="7"/>
      <c r="WQ125" s="7"/>
      <c r="WR125" s="7"/>
      <c r="WS125" s="7"/>
      <c r="WT125" s="7"/>
      <c r="WU125" s="7"/>
      <c r="WV125" s="7"/>
      <c r="WW125" s="7"/>
      <c r="WX125" s="7"/>
      <c r="WY125" s="7"/>
      <c r="WZ125" s="7"/>
      <c r="XA125" s="7"/>
      <c r="XB125" s="7"/>
      <c r="XC125" s="7"/>
      <c r="XD125" s="7"/>
      <c r="XE125" s="7"/>
      <c r="XF125" s="7"/>
      <c r="XG125" s="7"/>
      <c r="XH125" s="7"/>
      <c r="XI125" s="7"/>
      <c r="XJ125" s="7"/>
      <c r="XK125" s="7"/>
      <c r="XL125" s="7"/>
      <c r="XM125" s="7"/>
      <c r="XN125" s="7"/>
      <c r="XO125" s="7"/>
      <c r="XP125" s="7"/>
      <c r="XQ125" s="7"/>
      <c r="XR125" s="7"/>
      <c r="XS125" s="7"/>
      <c r="XT125" s="7"/>
      <c r="XU125" s="7"/>
      <c r="XV125" s="7"/>
      <c r="XW125" s="7"/>
      <c r="XX125" s="7"/>
      <c r="XY125" s="7"/>
      <c r="XZ125" s="7"/>
      <c r="YA125" s="7"/>
      <c r="YB125" s="7"/>
      <c r="YC125" s="7"/>
      <c r="YD125" s="7"/>
      <c r="YE125" s="7"/>
      <c r="YF125" s="7"/>
      <c r="YG125" s="7"/>
      <c r="YH125" s="7"/>
      <c r="YI125" s="7"/>
      <c r="YJ125" s="7"/>
      <c r="YK125" s="7"/>
      <c r="YL125" s="7"/>
      <c r="YM125" s="7"/>
      <c r="YN125" s="7"/>
      <c r="YO125" s="7"/>
      <c r="YP125" s="7"/>
      <c r="YQ125" s="7"/>
      <c r="YR125" s="7"/>
      <c r="YS125" s="7"/>
      <c r="YT125" s="7"/>
      <c r="YU125" s="7"/>
      <c r="YV125" s="7"/>
      <c r="YW125" s="7"/>
      <c r="YX125" s="7"/>
      <c r="YY125" s="7"/>
      <c r="YZ125" s="7"/>
      <c r="ZA125" s="7"/>
      <c r="ZB125" s="7"/>
      <c r="ZC125" s="7"/>
      <c r="ZD125" s="7"/>
      <c r="ZE125" s="7"/>
      <c r="ZF125" s="7"/>
      <c r="ZG125" s="7"/>
      <c r="ZH125" s="7"/>
      <c r="ZI125" s="7"/>
      <c r="ZJ125" s="7"/>
      <c r="ZK125" s="7"/>
      <c r="ZL125" s="7"/>
      <c r="ZM125" s="7"/>
      <c r="ZN125" s="7"/>
      <c r="ZO125" s="7"/>
      <c r="ZP125" s="7"/>
      <c r="ZQ125" s="7"/>
      <c r="ZR125" s="7"/>
      <c r="ZS125" s="7"/>
      <c r="ZT125" s="7"/>
      <c r="ZU125" s="7"/>
      <c r="ZV125" s="7"/>
      <c r="ZW125" s="7"/>
      <c r="ZX125" s="7"/>
      <c r="ZY125" s="7"/>
      <c r="ZZ125" s="7"/>
      <c r="AAA125" s="7"/>
      <c r="AAB125" s="7"/>
      <c r="AAC125" s="7"/>
      <c r="AAD125" s="7"/>
      <c r="AAE125" s="7"/>
      <c r="AAF125" s="7"/>
      <c r="AAG125" s="7"/>
      <c r="AAH125" s="7"/>
      <c r="AAI125" s="7"/>
      <c r="AAJ125" s="7"/>
      <c r="AAK125" s="7"/>
      <c r="AAL125" s="7"/>
      <c r="AAM125" s="7"/>
      <c r="AAN125" s="7"/>
      <c r="AAO125" s="7"/>
      <c r="AAP125" s="7"/>
      <c r="AAQ125" s="7"/>
      <c r="AAR125" s="7"/>
      <c r="AAS125" s="7"/>
      <c r="AAT125" s="7"/>
      <c r="AAU125" s="7"/>
      <c r="AAV125" s="7"/>
      <c r="AAW125" s="7"/>
      <c r="AAX125" s="7"/>
      <c r="AAY125" s="7"/>
      <c r="AAZ125" s="7"/>
      <c r="ABA125" s="7"/>
      <c r="ABB125" s="7"/>
      <c r="ABC125" s="7"/>
      <c r="ABD125" s="7"/>
      <c r="ABE125" s="7"/>
      <c r="ABF125" s="7"/>
      <c r="ABG125" s="7"/>
      <c r="ABH125" s="7"/>
      <c r="ABI125" s="7"/>
      <c r="ABJ125" s="7"/>
      <c r="ABK125" s="7"/>
      <c r="ABL125" s="7"/>
      <c r="ABM125" s="7"/>
      <c r="ABN125" s="7"/>
      <c r="ABO125" s="7"/>
      <c r="ABP125" s="7"/>
      <c r="ABQ125" s="7"/>
      <c r="ABR125" s="7"/>
      <c r="ABS125" s="7"/>
      <c r="ABT125" s="7"/>
      <c r="ABU125" s="7"/>
      <c r="ABV125" s="7"/>
      <c r="ABW125" s="7"/>
      <c r="ABX125" s="7"/>
      <c r="ABY125" s="7"/>
      <c r="ABZ125" s="7"/>
      <c r="ACA125" s="7"/>
      <c r="ACB125" s="7"/>
      <c r="ACC125" s="7"/>
      <c r="ACD125" s="7"/>
      <c r="ACE125" s="7"/>
      <c r="ACF125" s="7"/>
      <c r="ACG125" s="7"/>
      <c r="ACH125" s="7"/>
      <c r="ACI125" s="7"/>
      <c r="ACJ125" s="7"/>
      <c r="ACK125" s="7"/>
      <c r="ACL125" s="7"/>
      <c r="ACM125" s="7"/>
      <c r="ACN125" s="7"/>
      <c r="ACO125" s="7"/>
      <c r="ACP125" s="7"/>
      <c r="ACQ125" s="7"/>
      <c r="ACR125" s="7"/>
      <c r="ACS125" s="7"/>
      <c r="ACT125" s="7"/>
      <c r="ACU125" s="7"/>
      <c r="ACV125" s="7"/>
      <c r="ACW125" s="7"/>
      <c r="ACX125" s="7"/>
      <c r="ACY125" s="7"/>
      <c r="ACZ125" s="7"/>
      <c r="ADA125" s="7"/>
      <c r="ADB125" s="7"/>
      <c r="ADC125" s="7"/>
      <c r="ADD125" s="7"/>
      <c r="ADE125" s="7"/>
      <c r="ADF125" s="7"/>
      <c r="ADG125" s="7"/>
      <c r="ADH125" s="7"/>
      <c r="ADI125" s="7"/>
      <c r="ADJ125" s="7"/>
      <c r="ADK125" s="7"/>
      <c r="ADL125" s="7"/>
      <c r="ADM125" s="7"/>
      <c r="ADN125" s="7"/>
      <c r="ADO125" s="7"/>
      <c r="ADP125" s="7"/>
      <c r="ADQ125" s="7"/>
      <c r="ADR125" s="7"/>
      <c r="ADS125" s="7"/>
      <c r="ADT125" s="7"/>
      <c r="ADU125" s="7"/>
      <c r="ADV125" s="7"/>
      <c r="ADW125" s="7"/>
      <c r="ADX125" s="7"/>
      <c r="ADY125" s="7"/>
      <c r="ADZ125" s="7"/>
      <c r="AEA125" s="7"/>
      <c r="AEB125" s="7"/>
      <c r="AEC125" s="7"/>
      <c r="AED125" s="7"/>
      <c r="AEE125" s="7"/>
      <c r="AEF125" s="7"/>
      <c r="AEG125" s="7"/>
      <c r="AEH125" s="7"/>
      <c r="AEI125" s="7"/>
      <c r="AEJ125" s="7"/>
      <c r="AEK125" s="7"/>
      <c r="AEL125" s="7"/>
      <c r="AEM125" s="7"/>
      <c r="AEN125" s="7"/>
      <c r="AEO125" s="7"/>
      <c r="AEP125" s="7"/>
      <c r="AEQ125" s="7"/>
      <c r="AER125" s="7"/>
      <c r="AES125" s="7"/>
      <c r="AET125" s="7"/>
      <c r="AEU125" s="7"/>
      <c r="AEV125" s="7"/>
      <c r="AEW125" s="7"/>
      <c r="AEX125" s="7"/>
      <c r="AEY125" s="7"/>
      <c r="AEZ125" s="7"/>
      <c r="AFA125" s="7"/>
      <c r="AFB125" s="7"/>
      <c r="AFC125" s="7"/>
      <c r="AFD125" s="7"/>
      <c r="AFE125" s="7"/>
      <c r="AFF125" s="7"/>
      <c r="AFG125" s="7"/>
      <c r="AFH125" s="7"/>
      <c r="AFI125" s="7"/>
      <c r="AFJ125" s="7"/>
      <c r="AFK125" s="7"/>
      <c r="AFL125" s="7"/>
      <c r="AFM125" s="7"/>
      <c r="AFN125" s="7"/>
      <c r="AFO125" s="7"/>
      <c r="AFP125" s="7"/>
      <c r="AFQ125" s="7"/>
      <c r="AFR125" s="7"/>
      <c r="AFS125" s="7"/>
      <c r="AFT125" s="7"/>
      <c r="AFU125" s="7"/>
      <c r="AFV125" s="7"/>
      <c r="AFW125" s="7"/>
      <c r="AFX125" s="7"/>
      <c r="AFY125" s="7"/>
      <c r="AFZ125" s="7"/>
      <c r="AGA125" s="7"/>
      <c r="AGB125" s="7"/>
      <c r="AGC125" s="7"/>
      <c r="AGD125" s="7"/>
      <c r="AGE125" s="7"/>
      <c r="AGF125" s="7"/>
      <c r="AGG125" s="7"/>
      <c r="AGH125" s="7"/>
      <c r="AGI125" s="7"/>
      <c r="AGJ125" s="7"/>
      <c r="AGK125" s="7"/>
      <c r="AGL125" s="7"/>
      <c r="AGM125" s="7"/>
      <c r="AGN125" s="7"/>
      <c r="AGO125" s="7"/>
      <c r="AGP125" s="7"/>
      <c r="AGQ125" s="7"/>
      <c r="AGR125" s="7"/>
      <c r="AGS125" s="7"/>
      <c r="AGT125" s="7"/>
      <c r="AGU125" s="7"/>
      <c r="AGV125" s="7"/>
      <c r="AGW125" s="7"/>
      <c r="AGX125" s="7"/>
      <c r="AGY125" s="7"/>
      <c r="AGZ125" s="7"/>
      <c r="AHA125" s="7"/>
      <c r="AHB125" s="7"/>
      <c r="AHC125" s="7"/>
      <c r="AHD125" s="7"/>
      <c r="AHE125" s="7"/>
      <c r="AHF125" s="7"/>
      <c r="AHG125" s="7"/>
      <c r="AHH125" s="7"/>
      <c r="AHI125" s="7"/>
      <c r="AHJ125" s="7"/>
      <c r="AHK125" s="7"/>
      <c r="AHL125" s="7"/>
      <c r="AHM125" s="7"/>
      <c r="AHN125" s="7"/>
      <c r="AHO125" s="7"/>
      <c r="AHP125" s="7"/>
      <c r="AHQ125" s="7"/>
      <c r="AHR125" s="7"/>
      <c r="AHS125" s="7"/>
      <c r="AHT125" s="7"/>
      <c r="AHU125" s="7"/>
      <c r="AHV125" s="7"/>
      <c r="AHW125" s="7"/>
      <c r="AHX125" s="7"/>
      <c r="AHY125" s="7"/>
      <c r="AHZ125" s="7"/>
      <c r="AIA125" s="7"/>
      <c r="AIB125" s="7"/>
      <c r="AIC125" s="7"/>
      <c r="AID125" s="7"/>
      <c r="AIE125" s="7"/>
      <c r="AIF125" s="7"/>
      <c r="AIG125" s="7"/>
      <c r="AIH125" s="7"/>
      <c r="AII125" s="7"/>
      <c r="AIJ125" s="7"/>
      <c r="AIK125" s="7"/>
      <c r="AIL125" s="7"/>
      <c r="AIM125" s="7"/>
      <c r="AIN125" s="7"/>
      <c r="AIO125" s="7"/>
      <c r="AIP125" s="7"/>
      <c r="AIQ125" s="7"/>
      <c r="AIR125" s="7"/>
      <c r="AIS125" s="7"/>
      <c r="AIT125" s="7"/>
      <c r="AIU125" s="7"/>
      <c r="AIV125" s="7"/>
      <c r="AIW125" s="7"/>
      <c r="AIX125" s="7"/>
      <c r="AIY125" s="7"/>
      <c r="AIZ125" s="7"/>
      <c r="AJA125" s="7"/>
      <c r="AJB125" s="7"/>
      <c r="AJC125" s="7"/>
      <c r="AJD125" s="7"/>
      <c r="AJE125" s="7"/>
      <c r="AJF125" s="7"/>
      <c r="AJG125" s="7"/>
      <c r="AJH125" s="7"/>
      <c r="AJI125" s="7"/>
      <c r="AJJ125" s="7"/>
      <c r="AJK125" s="7"/>
      <c r="AJL125" s="7"/>
      <c r="AJM125" s="7"/>
      <c r="AJN125" s="7"/>
      <c r="AJO125" s="7"/>
      <c r="AJP125" s="7"/>
      <c r="AJQ125" s="7"/>
      <c r="AJR125" s="7"/>
      <c r="AJS125" s="7"/>
      <c r="AJT125" s="7"/>
      <c r="AJU125" s="7"/>
      <c r="AJV125" s="7"/>
      <c r="AJW125" s="7"/>
      <c r="AJX125" s="7"/>
      <c r="AJY125" s="7"/>
      <c r="AJZ125" s="7"/>
      <c r="AKA125" s="7"/>
      <c r="AKB125" s="7"/>
      <c r="AKC125" s="7"/>
      <c r="AKD125" s="7"/>
      <c r="AKE125" s="7"/>
      <c r="AKF125" s="7"/>
      <c r="AKG125" s="7"/>
      <c r="AKH125" s="7"/>
      <c r="AKI125" s="7"/>
      <c r="AKJ125" s="7"/>
      <c r="AKK125" s="7"/>
      <c r="AKL125" s="7"/>
      <c r="AKM125" s="7"/>
      <c r="AKN125" s="7"/>
      <c r="AKO125" s="7"/>
      <c r="AKP125" s="7"/>
      <c r="AKQ125" s="7"/>
      <c r="AKR125" s="7"/>
      <c r="AKS125" s="7"/>
      <c r="AKT125" s="7"/>
      <c r="AKU125" s="7"/>
      <c r="AKV125" s="7"/>
      <c r="AKW125" s="7"/>
      <c r="AKX125" s="7"/>
      <c r="AKY125" s="7"/>
      <c r="AKZ125" s="7"/>
      <c r="ALA125" s="7"/>
      <c r="ALB125" s="7"/>
      <c r="ALC125" s="7"/>
      <c r="ALD125" s="7"/>
      <c r="ALE125" s="7"/>
      <c r="ALF125" s="7"/>
      <c r="ALG125" s="7"/>
      <c r="ALH125" s="7"/>
      <c r="ALI125" s="7"/>
      <c r="ALJ125" s="7"/>
      <c r="ALK125" s="7"/>
      <c r="ALL125" s="7"/>
      <c r="ALM125" s="7"/>
      <c r="ALN125" s="7"/>
      <c r="ALO125" s="7"/>
      <c r="ALP125" s="7"/>
      <c r="ALQ125" s="7"/>
      <c r="ALR125" s="7"/>
      <c r="ALS125" s="7"/>
      <c r="ALT125" s="7"/>
      <c r="ALU125" s="7"/>
      <c r="ALV125" s="7"/>
      <c r="ALW125" s="7"/>
      <c r="ALX125" s="7"/>
      <c r="ALY125" s="7"/>
      <c r="ALZ125" s="7"/>
      <c r="AMA125" s="7"/>
      <c r="AMB125" s="7"/>
      <c r="AMC125" s="7"/>
      <c r="AMD125" s="7"/>
      <c r="AME125" s="7"/>
      <c r="AMF125" s="7"/>
      <c r="AMG125" s="7"/>
      <c r="AMH125" s="7"/>
      <c r="AMI125" s="7"/>
      <c r="AMJ125" s="7"/>
      <c r="AMK125" s="7"/>
      <c r="AML125" s="7"/>
      <c r="AMM125" s="7"/>
      <c r="AMN125" s="7"/>
      <c r="AMO125" s="7"/>
      <c r="AMP125" s="7"/>
      <c r="AMQ125" s="7"/>
      <c r="AMR125" s="7"/>
      <c r="AMS125" s="7"/>
      <c r="AMT125" s="7"/>
      <c r="AMU125" s="7"/>
      <c r="AMV125" s="7"/>
      <c r="AMW125" s="7"/>
      <c r="AMX125" s="7"/>
      <c r="AMY125" s="7"/>
      <c r="AMZ125" s="7"/>
      <c r="ANA125" s="7"/>
      <c r="ANB125" s="7"/>
      <c r="ANC125" s="7"/>
      <c r="AND125" s="7"/>
      <c r="ANE125" s="7"/>
      <c r="ANF125" s="7"/>
      <c r="ANG125" s="7"/>
      <c r="ANH125" s="7"/>
      <c r="ANI125" s="7"/>
      <c r="ANJ125" s="7"/>
      <c r="ANK125" s="7"/>
      <c r="ANL125" s="7"/>
      <c r="ANM125" s="7"/>
      <c r="ANN125" s="7"/>
      <c r="ANO125" s="7"/>
      <c r="ANP125" s="7"/>
      <c r="ANQ125" s="7"/>
      <c r="ANR125" s="7"/>
      <c r="ANS125" s="7"/>
      <c r="ANT125" s="7"/>
      <c r="ANU125" s="7"/>
      <c r="ANV125" s="7"/>
      <c r="ANW125" s="7"/>
      <c r="ANX125" s="7"/>
      <c r="ANY125" s="7"/>
      <c r="ANZ125" s="7"/>
      <c r="AOA125" s="7"/>
      <c r="AOB125" s="7"/>
      <c r="AOC125" s="7"/>
      <c r="AOD125" s="7"/>
      <c r="AOE125" s="7"/>
      <c r="AOF125" s="7"/>
      <c r="AOG125" s="7"/>
      <c r="AOH125" s="7"/>
      <c r="AOI125" s="7"/>
      <c r="AOJ125" s="7"/>
      <c r="AOK125" s="7"/>
      <c r="AOL125" s="7"/>
      <c r="AOM125" s="7"/>
      <c r="AON125" s="7"/>
      <c r="AOO125" s="7"/>
      <c r="AOP125" s="7"/>
      <c r="AOQ125" s="7"/>
      <c r="AOR125" s="7"/>
      <c r="AOS125" s="7"/>
      <c r="AOT125" s="7"/>
      <c r="AOU125" s="7"/>
      <c r="AOV125" s="7"/>
      <c r="AOW125" s="7"/>
      <c r="AOX125" s="7"/>
      <c r="AOY125" s="7"/>
      <c r="AOZ125" s="7"/>
      <c r="APA125" s="7"/>
      <c r="APB125" s="7"/>
      <c r="APC125" s="7"/>
      <c r="APD125" s="7"/>
      <c r="APE125" s="7"/>
      <c r="APF125" s="7"/>
      <c r="APG125" s="7"/>
      <c r="APH125" s="7"/>
      <c r="API125" s="7"/>
      <c r="APJ125" s="7"/>
      <c r="APK125" s="7"/>
      <c r="APL125" s="7"/>
      <c r="APM125" s="7"/>
      <c r="APN125" s="7"/>
      <c r="APO125" s="7"/>
      <c r="APP125" s="7"/>
      <c r="APQ125" s="7"/>
      <c r="APR125" s="7"/>
      <c r="APS125" s="7"/>
      <c r="APT125" s="7"/>
      <c r="APU125" s="7"/>
      <c r="APV125" s="7"/>
      <c r="APW125" s="7"/>
      <c r="APX125" s="7"/>
      <c r="APY125" s="7"/>
      <c r="APZ125" s="7"/>
      <c r="AQA125" s="7"/>
      <c r="AQB125" s="7"/>
      <c r="AQC125" s="7"/>
      <c r="AQD125" s="7"/>
      <c r="AQE125" s="7"/>
      <c r="AQF125" s="7"/>
      <c r="AQG125" s="7"/>
      <c r="AQH125" s="7"/>
      <c r="AQI125" s="7"/>
      <c r="AQJ125" s="7"/>
      <c r="AQK125" s="7"/>
      <c r="AQL125" s="7"/>
      <c r="AQM125" s="7"/>
      <c r="AQN125" s="7"/>
      <c r="AQO125" s="7"/>
      <c r="AQP125" s="7"/>
      <c r="AQQ125" s="7"/>
      <c r="AQR125" s="7"/>
      <c r="AQS125" s="7"/>
      <c r="AQT125" s="7"/>
      <c r="AQU125" s="7"/>
      <c r="AQV125" s="7"/>
      <c r="AQW125" s="7"/>
      <c r="AQX125" s="7"/>
      <c r="AQY125" s="7"/>
      <c r="AQZ125" s="7"/>
      <c r="ARA125" s="7"/>
      <c r="ARB125" s="7"/>
      <c r="ARC125" s="7"/>
      <c r="ARD125" s="7"/>
      <c r="ARE125" s="7"/>
      <c r="ARF125" s="7"/>
      <c r="ARG125" s="7"/>
      <c r="ARH125" s="7"/>
      <c r="ARI125" s="7"/>
      <c r="ARJ125" s="7"/>
      <c r="ARK125" s="7"/>
      <c r="ARL125" s="7"/>
      <c r="ARM125" s="7"/>
      <c r="ARN125" s="7"/>
      <c r="ARO125" s="7"/>
      <c r="ARP125" s="7"/>
      <c r="ARQ125" s="7"/>
      <c r="ARR125" s="7"/>
      <c r="ARS125" s="7"/>
      <c r="ART125" s="7"/>
      <c r="ARU125" s="7"/>
      <c r="ARV125" s="7"/>
      <c r="ARW125" s="7"/>
      <c r="ARX125" s="7"/>
      <c r="ARY125" s="7"/>
      <c r="ARZ125" s="7"/>
      <c r="ASA125" s="7"/>
      <c r="ASB125" s="7"/>
      <c r="ASC125" s="7"/>
      <c r="ASD125" s="7"/>
      <c r="ASE125" s="7"/>
      <c r="ASF125" s="7"/>
      <c r="ASG125" s="7"/>
      <c r="ASH125" s="7"/>
      <c r="ASI125" s="7"/>
      <c r="ASJ125" s="7"/>
      <c r="ASK125" s="7"/>
      <c r="ASL125" s="7"/>
      <c r="ASM125" s="7"/>
      <c r="ASN125" s="7"/>
      <c r="ASO125" s="7"/>
      <c r="ASP125" s="7"/>
      <c r="ASQ125" s="7"/>
      <c r="ASR125" s="7"/>
      <c r="ASS125" s="7"/>
      <c r="AST125" s="7"/>
      <c r="ASU125" s="7"/>
      <c r="ASV125" s="7"/>
      <c r="ASW125" s="7"/>
      <c r="ASX125" s="7"/>
      <c r="ASY125" s="7"/>
      <c r="ASZ125" s="7"/>
      <c r="ATA125" s="7"/>
      <c r="ATB125" s="7"/>
      <c r="ATC125" s="7"/>
      <c r="ATD125" s="7"/>
      <c r="ATE125" s="7"/>
      <c r="ATF125" s="7"/>
      <c r="ATG125" s="7"/>
      <c r="ATH125" s="7"/>
      <c r="ATI125" s="7"/>
      <c r="ATJ125" s="7"/>
      <c r="ATK125" s="7"/>
      <c r="ATL125" s="7"/>
      <c r="ATM125" s="7"/>
      <c r="ATN125" s="7"/>
      <c r="ATO125" s="7"/>
      <c r="ATP125" s="7"/>
      <c r="ATQ125" s="7"/>
      <c r="ATR125" s="7"/>
      <c r="ATS125" s="7"/>
      <c r="ATT125" s="7"/>
      <c r="ATU125" s="7"/>
      <c r="ATV125" s="7"/>
      <c r="ATW125" s="7"/>
      <c r="ATX125" s="7"/>
      <c r="ATY125" s="7"/>
      <c r="ATZ125" s="7"/>
      <c r="AUA125" s="7"/>
      <c r="AUB125" s="7"/>
      <c r="AUC125" s="7"/>
      <c r="AUD125" s="7"/>
      <c r="AUE125" s="7"/>
      <c r="AUF125" s="7"/>
      <c r="AUG125" s="7"/>
      <c r="AUH125" s="7"/>
      <c r="AUI125" s="7"/>
      <c r="AUJ125" s="7"/>
      <c r="AUK125" s="7"/>
      <c r="AUL125" s="7"/>
      <c r="AUM125" s="7"/>
      <c r="AUN125" s="7"/>
      <c r="AUO125" s="7"/>
      <c r="AUP125" s="7"/>
      <c r="AUQ125" s="7"/>
      <c r="AUR125" s="7"/>
      <c r="AUS125" s="7"/>
      <c r="AUT125" s="7"/>
      <c r="AUU125" s="7"/>
      <c r="AUV125" s="7"/>
      <c r="AUW125" s="7"/>
      <c r="AUX125" s="7"/>
      <c r="AUY125" s="7"/>
      <c r="AUZ125" s="7"/>
      <c r="AVA125" s="7"/>
      <c r="AVB125" s="7"/>
      <c r="AVC125" s="7"/>
      <c r="AVD125" s="7"/>
      <c r="AVE125" s="7"/>
      <c r="AVF125" s="7"/>
      <c r="AVG125" s="7"/>
      <c r="AVH125" s="7"/>
      <c r="AVI125" s="7"/>
    </row>
    <row r="126" spans="1:1257" s="9" customFormat="1">
      <c r="A126" s="9" t="s">
        <v>42</v>
      </c>
      <c r="B126" s="9" t="s">
        <v>384</v>
      </c>
      <c r="C126" s="9">
        <v>7628503</v>
      </c>
      <c r="D126" s="9">
        <v>8406818</v>
      </c>
      <c r="E126" s="9">
        <v>9120301</v>
      </c>
      <c r="F126" s="9">
        <v>24535810</v>
      </c>
      <c r="G126" s="9">
        <v>0.45546999999999999</v>
      </c>
      <c r="H126" s="9">
        <v>0.74480000000000002</v>
      </c>
      <c r="I126" s="9">
        <v>0.47572999999999999</v>
      </c>
      <c r="J126" s="9">
        <v>0.72902</v>
      </c>
      <c r="K126" s="9">
        <v>0.25519999999999998</v>
      </c>
      <c r="L126" s="9">
        <v>0.52427000000000001</v>
      </c>
      <c r="M126" s="9">
        <v>93635</v>
      </c>
      <c r="N126" s="9">
        <v>100804</v>
      </c>
      <c r="O126" s="9">
        <v>1359458304</v>
      </c>
      <c r="P126" s="9">
        <v>1759899648</v>
      </c>
      <c r="Q126" s="9">
        <v>187565</v>
      </c>
      <c r="R126" s="9">
        <v>39719</v>
      </c>
      <c r="S126" s="9">
        <v>1443549184</v>
      </c>
      <c r="T126" s="9">
        <v>3032580096</v>
      </c>
      <c r="U126" s="9" t="s">
        <v>280</v>
      </c>
      <c r="V126" s="9" t="s">
        <v>318</v>
      </c>
      <c r="W126" s="9" t="s">
        <v>277</v>
      </c>
      <c r="X126" s="9" t="s">
        <v>673</v>
      </c>
      <c r="Y126" s="9" t="s">
        <v>382</v>
      </c>
      <c r="Z126" s="9" t="s">
        <v>674</v>
      </c>
      <c r="AA126" s="10" t="s">
        <v>179</v>
      </c>
      <c r="AB126" s="9" t="s">
        <v>382</v>
      </c>
      <c r="AC126" s="9" t="s">
        <v>147</v>
      </c>
      <c r="AD126" s="9">
        <f t="shared" si="1"/>
        <v>0.55191333333333337</v>
      </c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7"/>
      <c r="TJ126" s="7"/>
      <c r="TK126" s="7"/>
      <c r="TL126" s="7"/>
      <c r="TM126" s="7"/>
      <c r="TN126" s="7"/>
      <c r="TO126" s="7"/>
      <c r="TP126" s="7"/>
      <c r="TQ126" s="7"/>
      <c r="TR126" s="7"/>
      <c r="TS126" s="7"/>
      <c r="TT126" s="7"/>
      <c r="TU126" s="7"/>
      <c r="TV126" s="7"/>
      <c r="TW126" s="7"/>
      <c r="TX126" s="7"/>
      <c r="TY126" s="7"/>
      <c r="TZ126" s="7"/>
      <c r="UA126" s="7"/>
      <c r="UB126" s="7"/>
      <c r="UC126" s="7"/>
      <c r="UD126" s="7"/>
      <c r="UE126" s="7"/>
      <c r="UF126" s="7"/>
      <c r="UG126" s="7"/>
      <c r="UH126" s="7"/>
      <c r="UI126" s="7"/>
      <c r="UJ126" s="7"/>
      <c r="UK126" s="7"/>
      <c r="UL126" s="7"/>
      <c r="UM126" s="7"/>
      <c r="UN126" s="7"/>
      <c r="UO126" s="7"/>
      <c r="UP126" s="7"/>
      <c r="UQ126" s="7"/>
      <c r="UR126" s="7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  <c r="VE126" s="7"/>
      <c r="VF126" s="7"/>
      <c r="VG126" s="7"/>
      <c r="VH126" s="7"/>
      <c r="VI126" s="7"/>
      <c r="VJ126" s="7"/>
      <c r="VK126" s="7"/>
      <c r="VL126" s="7"/>
      <c r="VM126" s="7"/>
      <c r="VN126" s="7"/>
      <c r="VO126" s="7"/>
      <c r="VP126" s="7"/>
      <c r="VQ126" s="7"/>
      <c r="VR126" s="7"/>
      <c r="VS126" s="7"/>
      <c r="VT126" s="7"/>
      <c r="VU126" s="7"/>
      <c r="VV126" s="7"/>
      <c r="VW126" s="7"/>
      <c r="VX126" s="7"/>
      <c r="VY126" s="7"/>
      <c r="VZ126" s="7"/>
      <c r="WA126" s="7"/>
      <c r="WB126" s="7"/>
      <c r="WC126" s="7"/>
      <c r="WD126" s="7"/>
      <c r="WE126" s="7"/>
      <c r="WF126" s="7"/>
      <c r="WG126" s="7"/>
      <c r="WH126" s="7"/>
      <c r="WI126" s="7"/>
      <c r="WJ126" s="7"/>
      <c r="WK126" s="7"/>
      <c r="WL126" s="7"/>
      <c r="WM126" s="7"/>
      <c r="WN126" s="7"/>
      <c r="WO126" s="7"/>
      <c r="WP126" s="7"/>
      <c r="WQ126" s="7"/>
      <c r="WR126" s="7"/>
      <c r="WS126" s="7"/>
      <c r="WT126" s="7"/>
      <c r="WU126" s="7"/>
      <c r="WV126" s="7"/>
      <c r="WW126" s="7"/>
      <c r="WX126" s="7"/>
      <c r="WY126" s="7"/>
      <c r="WZ126" s="7"/>
      <c r="XA126" s="7"/>
      <c r="XB126" s="7"/>
      <c r="XC126" s="7"/>
      <c r="XD126" s="7"/>
      <c r="XE126" s="7"/>
      <c r="XF126" s="7"/>
      <c r="XG126" s="7"/>
      <c r="XH126" s="7"/>
      <c r="XI126" s="7"/>
      <c r="XJ126" s="7"/>
      <c r="XK126" s="7"/>
      <c r="XL126" s="7"/>
      <c r="XM126" s="7"/>
      <c r="XN126" s="7"/>
      <c r="XO126" s="7"/>
      <c r="XP126" s="7"/>
      <c r="XQ126" s="7"/>
      <c r="XR126" s="7"/>
      <c r="XS126" s="7"/>
      <c r="XT126" s="7"/>
      <c r="XU126" s="7"/>
      <c r="XV126" s="7"/>
      <c r="XW126" s="7"/>
      <c r="XX126" s="7"/>
      <c r="XY126" s="7"/>
      <c r="XZ126" s="7"/>
      <c r="YA126" s="7"/>
      <c r="YB126" s="7"/>
      <c r="YC126" s="7"/>
      <c r="YD126" s="7"/>
      <c r="YE126" s="7"/>
      <c r="YF126" s="7"/>
      <c r="YG126" s="7"/>
      <c r="YH126" s="7"/>
      <c r="YI126" s="7"/>
      <c r="YJ126" s="7"/>
      <c r="YK126" s="7"/>
      <c r="YL126" s="7"/>
      <c r="YM126" s="7"/>
      <c r="YN126" s="7"/>
      <c r="YO126" s="7"/>
      <c r="YP126" s="7"/>
      <c r="YQ126" s="7"/>
      <c r="YR126" s="7"/>
      <c r="YS126" s="7"/>
      <c r="YT126" s="7"/>
      <c r="YU126" s="7"/>
      <c r="YV126" s="7"/>
      <c r="YW126" s="7"/>
      <c r="YX126" s="7"/>
      <c r="YY126" s="7"/>
      <c r="YZ126" s="7"/>
      <c r="ZA126" s="7"/>
      <c r="ZB126" s="7"/>
      <c r="ZC126" s="7"/>
      <c r="ZD126" s="7"/>
      <c r="ZE126" s="7"/>
      <c r="ZF126" s="7"/>
      <c r="ZG126" s="7"/>
      <c r="ZH126" s="7"/>
      <c r="ZI126" s="7"/>
      <c r="ZJ126" s="7"/>
      <c r="ZK126" s="7"/>
      <c r="ZL126" s="7"/>
      <c r="ZM126" s="7"/>
      <c r="ZN126" s="7"/>
      <c r="ZO126" s="7"/>
      <c r="ZP126" s="7"/>
      <c r="ZQ126" s="7"/>
      <c r="ZR126" s="7"/>
      <c r="ZS126" s="7"/>
      <c r="ZT126" s="7"/>
      <c r="ZU126" s="7"/>
      <c r="ZV126" s="7"/>
      <c r="ZW126" s="7"/>
      <c r="ZX126" s="7"/>
      <c r="ZY126" s="7"/>
      <c r="ZZ126" s="7"/>
      <c r="AAA126" s="7"/>
      <c r="AAB126" s="7"/>
      <c r="AAC126" s="7"/>
      <c r="AAD126" s="7"/>
      <c r="AAE126" s="7"/>
      <c r="AAF126" s="7"/>
      <c r="AAG126" s="7"/>
      <c r="AAH126" s="7"/>
      <c r="AAI126" s="7"/>
      <c r="AAJ126" s="7"/>
      <c r="AAK126" s="7"/>
      <c r="AAL126" s="7"/>
      <c r="AAM126" s="7"/>
      <c r="AAN126" s="7"/>
      <c r="AAO126" s="7"/>
      <c r="AAP126" s="7"/>
      <c r="AAQ126" s="7"/>
      <c r="AAR126" s="7"/>
      <c r="AAS126" s="7"/>
      <c r="AAT126" s="7"/>
      <c r="AAU126" s="7"/>
      <c r="AAV126" s="7"/>
      <c r="AAW126" s="7"/>
      <c r="AAX126" s="7"/>
      <c r="AAY126" s="7"/>
      <c r="AAZ126" s="7"/>
      <c r="ABA126" s="7"/>
      <c r="ABB126" s="7"/>
      <c r="ABC126" s="7"/>
      <c r="ABD126" s="7"/>
      <c r="ABE126" s="7"/>
      <c r="ABF126" s="7"/>
      <c r="ABG126" s="7"/>
      <c r="ABH126" s="7"/>
      <c r="ABI126" s="7"/>
      <c r="ABJ126" s="7"/>
      <c r="ABK126" s="7"/>
      <c r="ABL126" s="7"/>
      <c r="ABM126" s="7"/>
      <c r="ABN126" s="7"/>
      <c r="ABO126" s="7"/>
      <c r="ABP126" s="7"/>
      <c r="ABQ126" s="7"/>
      <c r="ABR126" s="7"/>
      <c r="ABS126" s="7"/>
      <c r="ABT126" s="7"/>
      <c r="ABU126" s="7"/>
      <c r="ABV126" s="7"/>
      <c r="ABW126" s="7"/>
      <c r="ABX126" s="7"/>
      <c r="ABY126" s="7"/>
      <c r="ABZ126" s="7"/>
      <c r="ACA126" s="7"/>
      <c r="ACB126" s="7"/>
      <c r="ACC126" s="7"/>
      <c r="ACD126" s="7"/>
      <c r="ACE126" s="7"/>
      <c r="ACF126" s="7"/>
      <c r="ACG126" s="7"/>
      <c r="ACH126" s="7"/>
      <c r="ACI126" s="7"/>
      <c r="ACJ126" s="7"/>
      <c r="ACK126" s="7"/>
      <c r="ACL126" s="7"/>
      <c r="ACM126" s="7"/>
      <c r="ACN126" s="7"/>
      <c r="ACO126" s="7"/>
      <c r="ACP126" s="7"/>
      <c r="ACQ126" s="7"/>
      <c r="ACR126" s="7"/>
      <c r="ACS126" s="7"/>
      <c r="ACT126" s="7"/>
      <c r="ACU126" s="7"/>
      <c r="ACV126" s="7"/>
      <c r="ACW126" s="7"/>
      <c r="ACX126" s="7"/>
      <c r="ACY126" s="7"/>
      <c r="ACZ126" s="7"/>
      <c r="ADA126" s="7"/>
      <c r="ADB126" s="7"/>
      <c r="ADC126" s="7"/>
      <c r="ADD126" s="7"/>
      <c r="ADE126" s="7"/>
      <c r="ADF126" s="7"/>
      <c r="ADG126" s="7"/>
      <c r="ADH126" s="7"/>
      <c r="ADI126" s="7"/>
      <c r="ADJ126" s="7"/>
      <c r="ADK126" s="7"/>
      <c r="ADL126" s="7"/>
      <c r="ADM126" s="7"/>
      <c r="ADN126" s="7"/>
      <c r="ADO126" s="7"/>
      <c r="ADP126" s="7"/>
      <c r="ADQ126" s="7"/>
      <c r="ADR126" s="7"/>
      <c r="ADS126" s="7"/>
      <c r="ADT126" s="7"/>
      <c r="ADU126" s="7"/>
      <c r="ADV126" s="7"/>
      <c r="ADW126" s="7"/>
      <c r="ADX126" s="7"/>
      <c r="ADY126" s="7"/>
      <c r="ADZ126" s="7"/>
      <c r="AEA126" s="7"/>
      <c r="AEB126" s="7"/>
      <c r="AEC126" s="7"/>
      <c r="AED126" s="7"/>
      <c r="AEE126" s="7"/>
      <c r="AEF126" s="7"/>
      <c r="AEG126" s="7"/>
      <c r="AEH126" s="7"/>
      <c r="AEI126" s="7"/>
      <c r="AEJ126" s="7"/>
      <c r="AEK126" s="7"/>
      <c r="AEL126" s="7"/>
      <c r="AEM126" s="7"/>
      <c r="AEN126" s="7"/>
      <c r="AEO126" s="7"/>
      <c r="AEP126" s="7"/>
      <c r="AEQ126" s="7"/>
      <c r="AER126" s="7"/>
      <c r="AES126" s="7"/>
      <c r="AET126" s="7"/>
      <c r="AEU126" s="7"/>
      <c r="AEV126" s="7"/>
      <c r="AEW126" s="7"/>
      <c r="AEX126" s="7"/>
      <c r="AEY126" s="7"/>
      <c r="AEZ126" s="7"/>
      <c r="AFA126" s="7"/>
      <c r="AFB126" s="7"/>
      <c r="AFC126" s="7"/>
      <c r="AFD126" s="7"/>
      <c r="AFE126" s="7"/>
      <c r="AFF126" s="7"/>
      <c r="AFG126" s="7"/>
      <c r="AFH126" s="7"/>
      <c r="AFI126" s="7"/>
      <c r="AFJ126" s="7"/>
      <c r="AFK126" s="7"/>
      <c r="AFL126" s="7"/>
      <c r="AFM126" s="7"/>
      <c r="AFN126" s="7"/>
      <c r="AFO126" s="7"/>
      <c r="AFP126" s="7"/>
      <c r="AFQ126" s="7"/>
      <c r="AFR126" s="7"/>
      <c r="AFS126" s="7"/>
      <c r="AFT126" s="7"/>
      <c r="AFU126" s="7"/>
      <c r="AFV126" s="7"/>
      <c r="AFW126" s="7"/>
      <c r="AFX126" s="7"/>
      <c r="AFY126" s="7"/>
      <c r="AFZ126" s="7"/>
      <c r="AGA126" s="7"/>
      <c r="AGB126" s="7"/>
      <c r="AGC126" s="7"/>
      <c r="AGD126" s="7"/>
      <c r="AGE126" s="7"/>
      <c r="AGF126" s="7"/>
      <c r="AGG126" s="7"/>
      <c r="AGH126" s="7"/>
      <c r="AGI126" s="7"/>
      <c r="AGJ126" s="7"/>
      <c r="AGK126" s="7"/>
      <c r="AGL126" s="7"/>
      <c r="AGM126" s="7"/>
      <c r="AGN126" s="7"/>
      <c r="AGO126" s="7"/>
      <c r="AGP126" s="7"/>
      <c r="AGQ126" s="7"/>
      <c r="AGR126" s="7"/>
      <c r="AGS126" s="7"/>
      <c r="AGT126" s="7"/>
      <c r="AGU126" s="7"/>
      <c r="AGV126" s="7"/>
      <c r="AGW126" s="7"/>
      <c r="AGX126" s="7"/>
      <c r="AGY126" s="7"/>
      <c r="AGZ126" s="7"/>
      <c r="AHA126" s="7"/>
      <c r="AHB126" s="7"/>
      <c r="AHC126" s="7"/>
      <c r="AHD126" s="7"/>
      <c r="AHE126" s="7"/>
      <c r="AHF126" s="7"/>
      <c r="AHG126" s="7"/>
      <c r="AHH126" s="7"/>
      <c r="AHI126" s="7"/>
      <c r="AHJ126" s="7"/>
      <c r="AHK126" s="7"/>
      <c r="AHL126" s="7"/>
      <c r="AHM126" s="7"/>
      <c r="AHN126" s="7"/>
      <c r="AHO126" s="7"/>
      <c r="AHP126" s="7"/>
      <c r="AHQ126" s="7"/>
      <c r="AHR126" s="7"/>
      <c r="AHS126" s="7"/>
      <c r="AHT126" s="7"/>
      <c r="AHU126" s="7"/>
      <c r="AHV126" s="7"/>
      <c r="AHW126" s="7"/>
      <c r="AHX126" s="7"/>
      <c r="AHY126" s="7"/>
      <c r="AHZ126" s="7"/>
      <c r="AIA126" s="7"/>
      <c r="AIB126" s="7"/>
      <c r="AIC126" s="7"/>
      <c r="AID126" s="7"/>
      <c r="AIE126" s="7"/>
      <c r="AIF126" s="7"/>
      <c r="AIG126" s="7"/>
      <c r="AIH126" s="7"/>
      <c r="AII126" s="7"/>
      <c r="AIJ126" s="7"/>
      <c r="AIK126" s="7"/>
      <c r="AIL126" s="7"/>
      <c r="AIM126" s="7"/>
      <c r="AIN126" s="7"/>
      <c r="AIO126" s="7"/>
      <c r="AIP126" s="7"/>
      <c r="AIQ126" s="7"/>
      <c r="AIR126" s="7"/>
      <c r="AIS126" s="7"/>
      <c r="AIT126" s="7"/>
      <c r="AIU126" s="7"/>
      <c r="AIV126" s="7"/>
      <c r="AIW126" s="7"/>
      <c r="AIX126" s="7"/>
      <c r="AIY126" s="7"/>
      <c r="AIZ126" s="7"/>
      <c r="AJA126" s="7"/>
      <c r="AJB126" s="7"/>
      <c r="AJC126" s="7"/>
      <c r="AJD126" s="7"/>
      <c r="AJE126" s="7"/>
      <c r="AJF126" s="7"/>
      <c r="AJG126" s="7"/>
      <c r="AJH126" s="7"/>
      <c r="AJI126" s="7"/>
      <c r="AJJ126" s="7"/>
      <c r="AJK126" s="7"/>
      <c r="AJL126" s="7"/>
      <c r="AJM126" s="7"/>
      <c r="AJN126" s="7"/>
      <c r="AJO126" s="7"/>
      <c r="AJP126" s="7"/>
      <c r="AJQ126" s="7"/>
      <c r="AJR126" s="7"/>
      <c r="AJS126" s="7"/>
      <c r="AJT126" s="7"/>
      <c r="AJU126" s="7"/>
      <c r="AJV126" s="7"/>
      <c r="AJW126" s="7"/>
      <c r="AJX126" s="7"/>
      <c r="AJY126" s="7"/>
      <c r="AJZ126" s="7"/>
      <c r="AKA126" s="7"/>
      <c r="AKB126" s="7"/>
      <c r="AKC126" s="7"/>
      <c r="AKD126" s="7"/>
      <c r="AKE126" s="7"/>
      <c r="AKF126" s="7"/>
      <c r="AKG126" s="7"/>
      <c r="AKH126" s="7"/>
      <c r="AKI126" s="7"/>
      <c r="AKJ126" s="7"/>
      <c r="AKK126" s="7"/>
      <c r="AKL126" s="7"/>
      <c r="AKM126" s="7"/>
      <c r="AKN126" s="7"/>
      <c r="AKO126" s="7"/>
      <c r="AKP126" s="7"/>
      <c r="AKQ126" s="7"/>
      <c r="AKR126" s="7"/>
      <c r="AKS126" s="7"/>
      <c r="AKT126" s="7"/>
      <c r="AKU126" s="7"/>
      <c r="AKV126" s="7"/>
      <c r="AKW126" s="7"/>
      <c r="AKX126" s="7"/>
      <c r="AKY126" s="7"/>
      <c r="AKZ126" s="7"/>
      <c r="ALA126" s="7"/>
      <c r="ALB126" s="7"/>
      <c r="ALC126" s="7"/>
      <c r="ALD126" s="7"/>
      <c r="ALE126" s="7"/>
      <c r="ALF126" s="7"/>
      <c r="ALG126" s="7"/>
      <c r="ALH126" s="7"/>
      <c r="ALI126" s="7"/>
      <c r="ALJ126" s="7"/>
      <c r="ALK126" s="7"/>
      <c r="ALL126" s="7"/>
      <c r="ALM126" s="7"/>
      <c r="ALN126" s="7"/>
      <c r="ALO126" s="7"/>
      <c r="ALP126" s="7"/>
      <c r="ALQ126" s="7"/>
      <c r="ALR126" s="7"/>
      <c r="ALS126" s="7"/>
      <c r="ALT126" s="7"/>
      <c r="ALU126" s="7"/>
      <c r="ALV126" s="7"/>
      <c r="ALW126" s="7"/>
      <c r="ALX126" s="7"/>
      <c r="ALY126" s="7"/>
      <c r="ALZ126" s="7"/>
      <c r="AMA126" s="7"/>
      <c r="AMB126" s="7"/>
      <c r="AMC126" s="7"/>
      <c r="AMD126" s="7"/>
      <c r="AME126" s="7"/>
      <c r="AMF126" s="7"/>
      <c r="AMG126" s="7"/>
      <c r="AMH126" s="7"/>
      <c r="AMI126" s="7"/>
      <c r="AMJ126" s="7"/>
      <c r="AMK126" s="7"/>
      <c r="AML126" s="7"/>
      <c r="AMM126" s="7"/>
      <c r="AMN126" s="7"/>
      <c r="AMO126" s="7"/>
      <c r="AMP126" s="7"/>
      <c r="AMQ126" s="7"/>
      <c r="AMR126" s="7"/>
      <c r="AMS126" s="7"/>
      <c r="AMT126" s="7"/>
      <c r="AMU126" s="7"/>
      <c r="AMV126" s="7"/>
      <c r="AMW126" s="7"/>
      <c r="AMX126" s="7"/>
      <c r="AMY126" s="7"/>
      <c r="AMZ126" s="7"/>
      <c r="ANA126" s="7"/>
      <c r="ANB126" s="7"/>
      <c r="ANC126" s="7"/>
      <c r="AND126" s="7"/>
      <c r="ANE126" s="7"/>
      <c r="ANF126" s="7"/>
      <c r="ANG126" s="7"/>
      <c r="ANH126" s="7"/>
      <c r="ANI126" s="7"/>
      <c r="ANJ126" s="7"/>
      <c r="ANK126" s="7"/>
      <c r="ANL126" s="7"/>
      <c r="ANM126" s="7"/>
      <c r="ANN126" s="7"/>
      <c r="ANO126" s="7"/>
      <c r="ANP126" s="7"/>
      <c r="ANQ126" s="7"/>
      <c r="ANR126" s="7"/>
      <c r="ANS126" s="7"/>
      <c r="ANT126" s="7"/>
      <c r="ANU126" s="7"/>
      <c r="ANV126" s="7"/>
      <c r="ANW126" s="7"/>
      <c r="ANX126" s="7"/>
      <c r="ANY126" s="7"/>
      <c r="ANZ126" s="7"/>
      <c r="AOA126" s="7"/>
      <c r="AOB126" s="7"/>
      <c r="AOC126" s="7"/>
      <c r="AOD126" s="7"/>
      <c r="AOE126" s="7"/>
      <c r="AOF126" s="7"/>
      <c r="AOG126" s="7"/>
      <c r="AOH126" s="7"/>
      <c r="AOI126" s="7"/>
      <c r="AOJ126" s="7"/>
      <c r="AOK126" s="7"/>
      <c r="AOL126" s="7"/>
      <c r="AOM126" s="7"/>
      <c r="AON126" s="7"/>
      <c r="AOO126" s="7"/>
      <c r="AOP126" s="7"/>
      <c r="AOQ126" s="7"/>
      <c r="AOR126" s="7"/>
      <c r="AOS126" s="7"/>
      <c r="AOT126" s="7"/>
      <c r="AOU126" s="7"/>
      <c r="AOV126" s="7"/>
      <c r="AOW126" s="7"/>
      <c r="AOX126" s="7"/>
      <c r="AOY126" s="7"/>
      <c r="AOZ126" s="7"/>
      <c r="APA126" s="7"/>
      <c r="APB126" s="7"/>
      <c r="APC126" s="7"/>
      <c r="APD126" s="7"/>
      <c r="APE126" s="7"/>
      <c r="APF126" s="7"/>
      <c r="APG126" s="7"/>
      <c r="APH126" s="7"/>
      <c r="API126" s="7"/>
      <c r="APJ126" s="7"/>
      <c r="APK126" s="7"/>
      <c r="APL126" s="7"/>
      <c r="APM126" s="7"/>
      <c r="APN126" s="7"/>
      <c r="APO126" s="7"/>
      <c r="APP126" s="7"/>
      <c r="APQ126" s="7"/>
      <c r="APR126" s="7"/>
      <c r="APS126" s="7"/>
      <c r="APT126" s="7"/>
      <c r="APU126" s="7"/>
      <c r="APV126" s="7"/>
      <c r="APW126" s="7"/>
      <c r="APX126" s="7"/>
      <c r="APY126" s="7"/>
      <c r="APZ126" s="7"/>
      <c r="AQA126" s="7"/>
      <c r="AQB126" s="7"/>
      <c r="AQC126" s="7"/>
      <c r="AQD126" s="7"/>
      <c r="AQE126" s="7"/>
      <c r="AQF126" s="7"/>
      <c r="AQG126" s="7"/>
      <c r="AQH126" s="7"/>
      <c r="AQI126" s="7"/>
      <c r="AQJ126" s="7"/>
      <c r="AQK126" s="7"/>
      <c r="AQL126" s="7"/>
      <c r="AQM126" s="7"/>
      <c r="AQN126" s="7"/>
      <c r="AQO126" s="7"/>
      <c r="AQP126" s="7"/>
      <c r="AQQ126" s="7"/>
      <c r="AQR126" s="7"/>
      <c r="AQS126" s="7"/>
      <c r="AQT126" s="7"/>
      <c r="AQU126" s="7"/>
      <c r="AQV126" s="7"/>
      <c r="AQW126" s="7"/>
      <c r="AQX126" s="7"/>
      <c r="AQY126" s="7"/>
      <c r="AQZ126" s="7"/>
      <c r="ARA126" s="7"/>
      <c r="ARB126" s="7"/>
      <c r="ARC126" s="7"/>
      <c r="ARD126" s="7"/>
      <c r="ARE126" s="7"/>
      <c r="ARF126" s="7"/>
      <c r="ARG126" s="7"/>
      <c r="ARH126" s="7"/>
      <c r="ARI126" s="7"/>
      <c r="ARJ126" s="7"/>
      <c r="ARK126" s="7"/>
      <c r="ARL126" s="7"/>
      <c r="ARM126" s="7"/>
      <c r="ARN126" s="7"/>
      <c r="ARO126" s="7"/>
      <c r="ARP126" s="7"/>
      <c r="ARQ126" s="7"/>
      <c r="ARR126" s="7"/>
      <c r="ARS126" s="7"/>
      <c r="ART126" s="7"/>
      <c r="ARU126" s="7"/>
      <c r="ARV126" s="7"/>
      <c r="ARW126" s="7"/>
      <c r="ARX126" s="7"/>
      <c r="ARY126" s="7"/>
      <c r="ARZ126" s="7"/>
      <c r="ASA126" s="7"/>
      <c r="ASB126" s="7"/>
      <c r="ASC126" s="7"/>
      <c r="ASD126" s="7"/>
      <c r="ASE126" s="7"/>
      <c r="ASF126" s="7"/>
      <c r="ASG126" s="7"/>
      <c r="ASH126" s="7"/>
      <c r="ASI126" s="7"/>
      <c r="ASJ126" s="7"/>
      <c r="ASK126" s="7"/>
      <c r="ASL126" s="7"/>
      <c r="ASM126" s="7"/>
      <c r="ASN126" s="7"/>
      <c r="ASO126" s="7"/>
      <c r="ASP126" s="7"/>
      <c r="ASQ126" s="7"/>
      <c r="ASR126" s="7"/>
      <c r="ASS126" s="7"/>
      <c r="AST126" s="7"/>
      <c r="ASU126" s="7"/>
      <c r="ASV126" s="7"/>
      <c r="ASW126" s="7"/>
      <c r="ASX126" s="7"/>
      <c r="ASY126" s="7"/>
      <c r="ASZ126" s="7"/>
      <c r="ATA126" s="7"/>
      <c r="ATB126" s="7"/>
      <c r="ATC126" s="7"/>
      <c r="ATD126" s="7"/>
      <c r="ATE126" s="7"/>
      <c r="ATF126" s="7"/>
      <c r="ATG126" s="7"/>
      <c r="ATH126" s="7"/>
      <c r="ATI126" s="7"/>
      <c r="ATJ126" s="7"/>
      <c r="ATK126" s="7"/>
      <c r="ATL126" s="7"/>
      <c r="ATM126" s="7"/>
      <c r="ATN126" s="7"/>
      <c r="ATO126" s="7"/>
      <c r="ATP126" s="7"/>
      <c r="ATQ126" s="7"/>
      <c r="ATR126" s="7"/>
      <c r="ATS126" s="7"/>
      <c r="ATT126" s="7"/>
      <c r="ATU126" s="7"/>
      <c r="ATV126" s="7"/>
      <c r="ATW126" s="7"/>
      <c r="ATX126" s="7"/>
      <c r="ATY126" s="7"/>
      <c r="ATZ126" s="7"/>
      <c r="AUA126" s="7"/>
      <c r="AUB126" s="7"/>
      <c r="AUC126" s="7"/>
      <c r="AUD126" s="7"/>
      <c r="AUE126" s="7"/>
      <c r="AUF126" s="7"/>
      <c r="AUG126" s="7"/>
      <c r="AUH126" s="7"/>
      <c r="AUI126" s="7"/>
      <c r="AUJ126" s="7"/>
      <c r="AUK126" s="7"/>
      <c r="AUL126" s="7"/>
      <c r="AUM126" s="7"/>
      <c r="AUN126" s="7"/>
      <c r="AUO126" s="7"/>
      <c r="AUP126" s="7"/>
      <c r="AUQ126" s="7"/>
      <c r="AUR126" s="7"/>
      <c r="AUS126" s="7"/>
      <c r="AUT126" s="7"/>
      <c r="AUU126" s="7"/>
      <c r="AUV126" s="7"/>
      <c r="AUW126" s="7"/>
      <c r="AUX126" s="7"/>
      <c r="AUY126" s="7"/>
      <c r="AUZ126" s="7"/>
      <c r="AVA126" s="7"/>
      <c r="AVB126" s="7"/>
      <c r="AVC126" s="7"/>
      <c r="AVD126" s="7"/>
      <c r="AVE126" s="7"/>
      <c r="AVF126" s="7"/>
      <c r="AVG126" s="7"/>
      <c r="AVH126" s="7"/>
      <c r="AVI126" s="7"/>
    </row>
    <row r="127" spans="1:1257" s="9" customFormat="1">
      <c r="A127" s="9" t="s">
        <v>42</v>
      </c>
      <c r="B127" s="9" t="s">
        <v>384</v>
      </c>
      <c r="C127" s="9">
        <v>7621699</v>
      </c>
      <c r="D127" s="9">
        <v>8357589</v>
      </c>
      <c r="E127" s="9">
        <v>9127105</v>
      </c>
      <c r="F127" s="9">
        <v>24585039</v>
      </c>
      <c r="G127" s="9">
        <v>0.45506000000000002</v>
      </c>
      <c r="H127" s="9">
        <v>0.74629999999999996</v>
      </c>
      <c r="I127" s="9">
        <v>0.47697000000000001</v>
      </c>
      <c r="J127" s="9">
        <v>0.72926000000000002</v>
      </c>
      <c r="K127" s="9">
        <v>0.25369999999999998</v>
      </c>
      <c r="L127" s="9">
        <v>0.52302999999999999</v>
      </c>
      <c r="M127" s="9">
        <v>104447</v>
      </c>
      <c r="N127" s="9">
        <v>118842</v>
      </c>
      <c r="O127" s="9">
        <v>1206956032</v>
      </c>
      <c r="P127" s="9">
        <v>1607188480</v>
      </c>
      <c r="Q127" s="9">
        <v>158801</v>
      </c>
      <c r="R127" s="9">
        <v>43279</v>
      </c>
      <c r="S127" s="9">
        <v>1443356672</v>
      </c>
      <c r="T127" s="9">
        <v>3068354560</v>
      </c>
      <c r="U127" s="9" t="s">
        <v>280</v>
      </c>
      <c r="V127" s="9" t="s">
        <v>318</v>
      </c>
      <c r="W127" s="9" t="s">
        <v>277</v>
      </c>
      <c r="X127" s="9" t="s">
        <v>673</v>
      </c>
      <c r="Y127" s="9" t="s">
        <v>382</v>
      </c>
      <c r="Z127" s="9" t="s">
        <v>674</v>
      </c>
      <c r="AA127" s="9" t="s">
        <v>179</v>
      </c>
      <c r="AB127" s="9" t="s">
        <v>495</v>
      </c>
      <c r="AC127" s="9" t="s">
        <v>147</v>
      </c>
      <c r="AD127" s="9">
        <f t="shared" si="1"/>
        <v>0.55213999999999996</v>
      </c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7"/>
      <c r="TL127" s="7"/>
      <c r="TM127" s="7"/>
      <c r="TN127" s="7"/>
      <c r="TO127" s="7"/>
      <c r="TP127" s="7"/>
      <c r="TQ127" s="7"/>
      <c r="TR127" s="7"/>
      <c r="TS127" s="7"/>
      <c r="TT127" s="7"/>
      <c r="TU127" s="7"/>
      <c r="TV127" s="7"/>
      <c r="TW127" s="7"/>
      <c r="TX127" s="7"/>
      <c r="TY127" s="7"/>
      <c r="TZ127" s="7"/>
      <c r="UA127" s="7"/>
      <c r="UB127" s="7"/>
      <c r="UC127" s="7"/>
      <c r="UD127" s="7"/>
      <c r="UE127" s="7"/>
      <c r="UF127" s="7"/>
      <c r="UG127" s="7"/>
      <c r="UH127" s="7"/>
      <c r="UI127" s="7"/>
      <c r="UJ127" s="7"/>
      <c r="UK127" s="7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  <c r="VE127" s="7"/>
      <c r="VF127" s="7"/>
      <c r="VG127" s="7"/>
      <c r="VH127" s="7"/>
      <c r="VI127" s="7"/>
      <c r="VJ127" s="7"/>
      <c r="VK127" s="7"/>
      <c r="VL127" s="7"/>
      <c r="VM127" s="7"/>
      <c r="VN127" s="7"/>
      <c r="VO127" s="7"/>
      <c r="VP127" s="7"/>
      <c r="VQ127" s="7"/>
      <c r="VR127" s="7"/>
      <c r="VS127" s="7"/>
      <c r="VT127" s="7"/>
      <c r="VU127" s="7"/>
      <c r="VV127" s="7"/>
      <c r="VW127" s="7"/>
      <c r="VX127" s="7"/>
      <c r="VY127" s="7"/>
      <c r="VZ127" s="7"/>
      <c r="WA127" s="7"/>
      <c r="WB127" s="7"/>
      <c r="WC127" s="7"/>
      <c r="WD127" s="7"/>
      <c r="WE127" s="7"/>
      <c r="WF127" s="7"/>
      <c r="WG127" s="7"/>
      <c r="WH127" s="7"/>
      <c r="WI127" s="7"/>
      <c r="WJ127" s="7"/>
      <c r="WK127" s="7"/>
      <c r="WL127" s="7"/>
      <c r="WM127" s="7"/>
      <c r="WN127" s="7"/>
      <c r="WO127" s="7"/>
      <c r="WP127" s="7"/>
      <c r="WQ127" s="7"/>
      <c r="WR127" s="7"/>
      <c r="WS127" s="7"/>
      <c r="WT127" s="7"/>
      <c r="WU127" s="7"/>
      <c r="WV127" s="7"/>
      <c r="WW127" s="7"/>
      <c r="WX127" s="7"/>
      <c r="WY127" s="7"/>
      <c r="WZ127" s="7"/>
      <c r="XA127" s="7"/>
      <c r="XB127" s="7"/>
      <c r="XC127" s="7"/>
      <c r="XD127" s="7"/>
      <c r="XE127" s="7"/>
      <c r="XF127" s="7"/>
      <c r="XG127" s="7"/>
      <c r="XH127" s="7"/>
      <c r="XI127" s="7"/>
      <c r="XJ127" s="7"/>
      <c r="XK127" s="7"/>
      <c r="XL127" s="7"/>
      <c r="XM127" s="7"/>
      <c r="XN127" s="7"/>
      <c r="XO127" s="7"/>
      <c r="XP127" s="7"/>
      <c r="XQ127" s="7"/>
      <c r="XR127" s="7"/>
      <c r="XS127" s="7"/>
      <c r="XT127" s="7"/>
      <c r="XU127" s="7"/>
      <c r="XV127" s="7"/>
      <c r="XW127" s="7"/>
      <c r="XX127" s="7"/>
      <c r="XY127" s="7"/>
      <c r="XZ127" s="7"/>
      <c r="YA127" s="7"/>
      <c r="YB127" s="7"/>
      <c r="YC127" s="7"/>
      <c r="YD127" s="7"/>
      <c r="YE127" s="7"/>
      <c r="YF127" s="7"/>
      <c r="YG127" s="7"/>
      <c r="YH127" s="7"/>
      <c r="YI127" s="7"/>
      <c r="YJ127" s="7"/>
      <c r="YK127" s="7"/>
      <c r="YL127" s="7"/>
      <c r="YM127" s="7"/>
      <c r="YN127" s="7"/>
      <c r="YO127" s="7"/>
      <c r="YP127" s="7"/>
      <c r="YQ127" s="7"/>
      <c r="YR127" s="7"/>
      <c r="YS127" s="7"/>
      <c r="YT127" s="7"/>
      <c r="YU127" s="7"/>
      <c r="YV127" s="7"/>
      <c r="YW127" s="7"/>
      <c r="YX127" s="7"/>
      <c r="YY127" s="7"/>
      <c r="YZ127" s="7"/>
      <c r="ZA127" s="7"/>
      <c r="ZB127" s="7"/>
      <c r="ZC127" s="7"/>
      <c r="ZD127" s="7"/>
      <c r="ZE127" s="7"/>
      <c r="ZF127" s="7"/>
      <c r="ZG127" s="7"/>
      <c r="ZH127" s="7"/>
      <c r="ZI127" s="7"/>
      <c r="ZJ127" s="7"/>
      <c r="ZK127" s="7"/>
      <c r="ZL127" s="7"/>
      <c r="ZM127" s="7"/>
      <c r="ZN127" s="7"/>
      <c r="ZO127" s="7"/>
      <c r="ZP127" s="7"/>
      <c r="ZQ127" s="7"/>
      <c r="ZR127" s="7"/>
      <c r="ZS127" s="7"/>
      <c r="ZT127" s="7"/>
      <c r="ZU127" s="7"/>
      <c r="ZV127" s="7"/>
      <c r="ZW127" s="7"/>
      <c r="ZX127" s="7"/>
      <c r="ZY127" s="7"/>
      <c r="ZZ127" s="7"/>
      <c r="AAA127" s="7"/>
      <c r="AAB127" s="7"/>
      <c r="AAC127" s="7"/>
      <c r="AAD127" s="7"/>
      <c r="AAE127" s="7"/>
      <c r="AAF127" s="7"/>
      <c r="AAG127" s="7"/>
      <c r="AAH127" s="7"/>
      <c r="AAI127" s="7"/>
      <c r="AAJ127" s="7"/>
      <c r="AAK127" s="7"/>
      <c r="AAL127" s="7"/>
      <c r="AAM127" s="7"/>
      <c r="AAN127" s="7"/>
      <c r="AAO127" s="7"/>
      <c r="AAP127" s="7"/>
      <c r="AAQ127" s="7"/>
      <c r="AAR127" s="7"/>
      <c r="AAS127" s="7"/>
      <c r="AAT127" s="7"/>
      <c r="AAU127" s="7"/>
      <c r="AAV127" s="7"/>
      <c r="AAW127" s="7"/>
      <c r="AAX127" s="7"/>
      <c r="AAY127" s="7"/>
      <c r="AAZ127" s="7"/>
      <c r="ABA127" s="7"/>
      <c r="ABB127" s="7"/>
      <c r="ABC127" s="7"/>
      <c r="ABD127" s="7"/>
      <c r="ABE127" s="7"/>
      <c r="ABF127" s="7"/>
      <c r="ABG127" s="7"/>
      <c r="ABH127" s="7"/>
      <c r="ABI127" s="7"/>
      <c r="ABJ127" s="7"/>
      <c r="ABK127" s="7"/>
      <c r="ABL127" s="7"/>
      <c r="ABM127" s="7"/>
      <c r="ABN127" s="7"/>
      <c r="ABO127" s="7"/>
      <c r="ABP127" s="7"/>
      <c r="ABQ127" s="7"/>
      <c r="ABR127" s="7"/>
      <c r="ABS127" s="7"/>
      <c r="ABT127" s="7"/>
      <c r="ABU127" s="7"/>
      <c r="ABV127" s="7"/>
      <c r="ABW127" s="7"/>
      <c r="ABX127" s="7"/>
      <c r="ABY127" s="7"/>
      <c r="ABZ127" s="7"/>
      <c r="ACA127" s="7"/>
      <c r="ACB127" s="7"/>
      <c r="ACC127" s="7"/>
      <c r="ACD127" s="7"/>
      <c r="ACE127" s="7"/>
      <c r="ACF127" s="7"/>
      <c r="ACG127" s="7"/>
      <c r="ACH127" s="7"/>
      <c r="ACI127" s="7"/>
      <c r="ACJ127" s="7"/>
      <c r="ACK127" s="7"/>
      <c r="ACL127" s="7"/>
      <c r="ACM127" s="7"/>
      <c r="ACN127" s="7"/>
      <c r="ACO127" s="7"/>
      <c r="ACP127" s="7"/>
      <c r="ACQ127" s="7"/>
      <c r="ACR127" s="7"/>
      <c r="ACS127" s="7"/>
      <c r="ACT127" s="7"/>
      <c r="ACU127" s="7"/>
      <c r="ACV127" s="7"/>
      <c r="ACW127" s="7"/>
      <c r="ACX127" s="7"/>
      <c r="ACY127" s="7"/>
      <c r="ACZ127" s="7"/>
      <c r="ADA127" s="7"/>
      <c r="ADB127" s="7"/>
      <c r="ADC127" s="7"/>
      <c r="ADD127" s="7"/>
      <c r="ADE127" s="7"/>
      <c r="ADF127" s="7"/>
      <c r="ADG127" s="7"/>
      <c r="ADH127" s="7"/>
      <c r="ADI127" s="7"/>
      <c r="ADJ127" s="7"/>
      <c r="ADK127" s="7"/>
      <c r="ADL127" s="7"/>
      <c r="ADM127" s="7"/>
      <c r="ADN127" s="7"/>
      <c r="ADO127" s="7"/>
      <c r="ADP127" s="7"/>
      <c r="ADQ127" s="7"/>
      <c r="ADR127" s="7"/>
      <c r="ADS127" s="7"/>
      <c r="ADT127" s="7"/>
      <c r="ADU127" s="7"/>
      <c r="ADV127" s="7"/>
      <c r="ADW127" s="7"/>
      <c r="ADX127" s="7"/>
      <c r="ADY127" s="7"/>
      <c r="ADZ127" s="7"/>
      <c r="AEA127" s="7"/>
      <c r="AEB127" s="7"/>
      <c r="AEC127" s="7"/>
      <c r="AED127" s="7"/>
      <c r="AEE127" s="7"/>
      <c r="AEF127" s="7"/>
      <c r="AEG127" s="7"/>
      <c r="AEH127" s="7"/>
      <c r="AEI127" s="7"/>
      <c r="AEJ127" s="7"/>
      <c r="AEK127" s="7"/>
      <c r="AEL127" s="7"/>
      <c r="AEM127" s="7"/>
      <c r="AEN127" s="7"/>
      <c r="AEO127" s="7"/>
      <c r="AEP127" s="7"/>
      <c r="AEQ127" s="7"/>
      <c r="AER127" s="7"/>
      <c r="AES127" s="7"/>
      <c r="AET127" s="7"/>
      <c r="AEU127" s="7"/>
      <c r="AEV127" s="7"/>
      <c r="AEW127" s="7"/>
      <c r="AEX127" s="7"/>
      <c r="AEY127" s="7"/>
      <c r="AEZ127" s="7"/>
      <c r="AFA127" s="7"/>
      <c r="AFB127" s="7"/>
      <c r="AFC127" s="7"/>
      <c r="AFD127" s="7"/>
      <c r="AFE127" s="7"/>
      <c r="AFF127" s="7"/>
      <c r="AFG127" s="7"/>
      <c r="AFH127" s="7"/>
      <c r="AFI127" s="7"/>
      <c r="AFJ127" s="7"/>
      <c r="AFK127" s="7"/>
      <c r="AFL127" s="7"/>
      <c r="AFM127" s="7"/>
      <c r="AFN127" s="7"/>
      <c r="AFO127" s="7"/>
      <c r="AFP127" s="7"/>
      <c r="AFQ127" s="7"/>
      <c r="AFR127" s="7"/>
      <c r="AFS127" s="7"/>
      <c r="AFT127" s="7"/>
      <c r="AFU127" s="7"/>
      <c r="AFV127" s="7"/>
      <c r="AFW127" s="7"/>
      <c r="AFX127" s="7"/>
      <c r="AFY127" s="7"/>
      <c r="AFZ127" s="7"/>
      <c r="AGA127" s="7"/>
      <c r="AGB127" s="7"/>
      <c r="AGC127" s="7"/>
      <c r="AGD127" s="7"/>
      <c r="AGE127" s="7"/>
      <c r="AGF127" s="7"/>
      <c r="AGG127" s="7"/>
      <c r="AGH127" s="7"/>
      <c r="AGI127" s="7"/>
      <c r="AGJ127" s="7"/>
      <c r="AGK127" s="7"/>
      <c r="AGL127" s="7"/>
      <c r="AGM127" s="7"/>
      <c r="AGN127" s="7"/>
      <c r="AGO127" s="7"/>
      <c r="AGP127" s="7"/>
      <c r="AGQ127" s="7"/>
      <c r="AGR127" s="7"/>
      <c r="AGS127" s="7"/>
      <c r="AGT127" s="7"/>
      <c r="AGU127" s="7"/>
      <c r="AGV127" s="7"/>
      <c r="AGW127" s="7"/>
      <c r="AGX127" s="7"/>
      <c r="AGY127" s="7"/>
      <c r="AGZ127" s="7"/>
      <c r="AHA127" s="7"/>
      <c r="AHB127" s="7"/>
      <c r="AHC127" s="7"/>
      <c r="AHD127" s="7"/>
      <c r="AHE127" s="7"/>
      <c r="AHF127" s="7"/>
      <c r="AHG127" s="7"/>
      <c r="AHH127" s="7"/>
      <c r="AHI127" s="7"/>
      <c r="AHJ127" s="7"/>
      <c r="AHK127" s="7"/>
      <c r="AHL127" s="7"/>
      <c r="AHM127" s="7"/>
      <c r="AHN127" s="7"/>
      <c r="AHO127" s="7"/>
      <c r="AHP127" s="7"/>
      <c r="AHQ127" s="7"/>
      <c r="AHR127" s="7"/>
      <c r="AHS127" s="7"/>
      <c r="AHT127" s="7"/>
      <c r="AHU127" s="7"/>
      <c r="AHV127" s="7"/>
      <c r="AHW127" s="7"/>
      <c r="AHX127" s="7"/>
      <c r="AHY127" s="7"/>
      <c r="AHZ127" s="7"/>
      <c r="AIA127" s="7"/>
      <c r="AIB127" s="7"/>
      <c r="AIC127" s="7"/>
      <c r="AID127" s="7"/>
      <c r="AIE127" s="7"/>
      <c r="AIF127" s="7"/>
      <c r="AIG127" s="7"/>
      <c r="AIH127" s="7"/>
      <c r="AII127" s="7"/>
      <c r="AIJ127" s="7"/>
      <c r="AIK127" s="7"/>
      <c r="AIL127" s="7"/>
      <c r="AIM127" s="7"/>
      <c r="AIN127" s="7"/>
      <c r="AIO127" s="7"/>
      <c r="AIP127" s="7"/>
      <c r="AIQ127" s="7"/>
      <c r="AIR127" s="7"/>
      <c r="AIS127" s="7"/>
      <c r="AIT127" s="7"/>
      <c r="AIU127" s="7"/>
      <c r="AIV127" s="7"/>
      <c r="AIW127" s="7"/>
      <c r="AIX127" s="7"/>
      <c r="AIY127" s="7"/>
      <c r="AIZ127" s="7"/>
      <c r="AJA127" s="7"/>
      <c r="AJB127" s="7"/>
      <c r="AJC127" s="7"/>
      <c r="AJD127" s="7"/>
      <c r="AJE127" s="7"/>
      <c r="AJF127" s="7"/>
      <c r="AJG127" s="7"/>
      <c r="AJH127" s="7"/>
      <c r="AJI127" s="7"/>
      <c r="AJJ127" s="7"/>
      <c r="AJK127" s="7"/>
      <c r="AJL127" s="7"/>
      <c r="AJM127" s="7"/>
      <c r="AJN127" s="7"/>
      <c r="AJO127" s="7"/>
      <c r="AJP127" s="7"/>
      <c r="AJQ127" s="7"/>
      <c r="AJR127" s="7"/>
      <c r="AJS127" s="7"/>
      <c r="AJT127" s="7"/>
      <c r="AJU127" s="7"/>
      <c r="AJV127" s="7"/>
      <c r="AJW127" s="7"/>
      <c r="AJX127" s="7"/>
      <c r="AJY127" s="7"/>
      <c r="AJZ127" s="7"/>
      <c r="AKA127" s="7"/>
      <c r="AKB127" s="7"/>
      <c r="AKC127" s="7"/>
      <c r="AKD127" s="7"/>
      <c r="AKE127" s="7"/>
      <c r="AKF127" s="7"/>
      <c r="AKG127" s="7"/>
      <c r="AKH127" s="7"/>
      <c r="AKI127" s="7"/>
      <c r="AKJ127" s="7"/>
      <c r="AKK127" s="7"/>
      <c r="AKL127" s="7"/>
      <c r="AKM127" s="7"/>
      <c r="AKN127" s="7"/>
      <c r="AKO127" s="7"/>
      <c r="AKP127" s="7"/>
      <c r="AKQ127" s="7"/>
      <c r="AKR127" s="7"/>
      <c r="AKS127" s="7"/>
      <c r="AKT127" s="7"/>
      <c r="AKU127" s="7"/>
      <c r="AKV127" s="7"/>
      <c r="AKW127" s="7"/>
      <c r="AKX127" s="7"/>
      <c r="AKY127" s="7"/>
      <c r="AKZ127" s="7"/>
      <c r="ALA127" s="7"/>
      <c r="ALB127" s="7"/>
      <c r="ALC127" s="7"/>
      <c r="ALD127" s="7"/>
      <c r="ALE127" s="7"/>
      <c r="ALF127" s="7"/>
      <c r="ALG127" s="7"/>
      <c r="ALH127" s="7"/>
      <c r="ALI127" s="7"/>
      <c r="ALJ127" s="7"/>
      <c r="ALK127" s="7"/>
      <c r="ALL127" s="7"/>
      <c r="ALM127" s="7"/>
      <c r="ALN127" s="7"/>
      <c r="ALO127" s="7"/>
      <c r="ALP127" s="7"/>
      <c r="ALQ127" s="7"/>
      <c r="ALR127" s="7"/>
      <c r="ALS127" s="7"/>
      <c r="ALT127" s="7"/>
      <c r="ALU127" s="7"/>
      <c r="ALV127" s="7"/>
      <c r="ALW127" s="7"/>
      <c r="ALX127" s="7"/>
      <c r="ALY127" s="7"/>
      <c r="ALZ127" s="7"/>
      <c r="AMA127" s="7"/>
      <c r="AMB127" s="7"/>
      <c r="AMC127" s="7"/>
      <c r="AMD127" s="7"/>
      <c r="AME127" s="7"/>
      <c r="AMF127" s="7"/>
      <c r="AMG127" s="7"/>
      <c r="AMH127" s="7"/>
      <c r="AMI127" s="7"/>
      <c r="AMJ127" s="7"/>
      <c r="AMK127" s="7"/>
      <c r="AML127" s="7"/>
      <c r="AMM127" s="7"/>
      <c r="AMN127" s="7"/>
      <c r="AMO127" s="7"/>
      <c r="AMP127" s="7"/>
      <c r="AMQ127" s="7"/>
      <c r="AMR127" s="7"/>
      <c r="AMS127" s="7"/>
      <c r="AMT127" s="7"/>
      <c r="AMU127" s="7"/>
      <c r="AMV127" s="7"/>
      <c r="AMW127" s="7"/>
      <c r="AMX127" s="7"/>
      <c r="AMY127" s="7"/>
      <c r="AMZ127" s="7"/>
      <c r="ANA127" s="7"/>
      <c r="ANB127" s="7"/>
      <c r="ANC127" s="7"/>
      <c r="AND127" s="7"/>
      <c r="ANE127" s="7"/>
      <c r="ANF127" s="7"/>
      <c r="ANG127" s="7"/>
      <c r="ANH127" s="7"/>
      <c r="ANI127" s="7"/>
      <c r="ANJ127" s="7"/>
      <c r="ANK127" s="7"/>
      <c r="ANL127" s="7"/>
      <c r="ANM127" s="7"/>
      <c r="ANN127" s="7"/>
      <c r="ANO127" s="7"/>
      <c r="ANP127" s="7"/>
      <c r="ANQ127" s="7"/>
      <c r="ANR127" s="7"/>
      <c r="ANS127" s="7"/>
      <c r="ANT127" s="7"/>
      <c r="ANU127" s="7"/>
      <c r="ANV127" s="7"/>
      <c r="ANW127" s="7"/>
      <c r="ANX127" s="7"/>
      <c r="ANY127" s="7"/>
      <c r="ANZ127" s="7"/>
      <c r="AOA127" s="7"/>
      <c r="AOB127" s="7"/>
      <c r="AOC127" s="7"/>
      <c r="AOD127" s="7"/>
      <c r="AOE127" s="7"/>
      <c r="AOF127" s="7"/>
      <c r="AOG127" s="7"/>
      <c r="AOH127" s="7"/>
      <c r="AOI127" s="7"/>
      <c r="AOJ127" s="7"/>
      <c r="AOK127" s="7"/>
      <c r="AOL127" s="7"/>
      <c r="AOM127" s="7"/>
      <c r="AON127" s="7"/>
      <c r="AOO127" s="7"/>
      <c r="AOP127" s="7"/>
      <c r="AOQ127" s="7"/>
      <c r="AOR127" s="7"/>
      <c r="AOS127" s="7"/>
      <c r="AOT127" s="7"/>
      <c r="AOU127" s="7"/>
      <c r="AOV127" s="7"/>
      <c r="AOW127" s="7"/>
      <c r="AOX127" s="7"/>
      <c r="AOY127" s="7"/>
      <c r="AOZ127" s="7"/>
      <c r="APA127" s="7"/>
      <c r="APB127" s="7"/>
      <c r="APC127" s="7"/>
      <c r="APD127" s="7"/>
      <c r="APE127" s="7"/>
      <c r="APF127" s="7"/>
      <c r="APG127" s="7"/>
      <c r="APH127" s="7"/>
      <c r="API127" s="7"/>
      <c r="APJ127" s="7"/>
      <c r="APK127" s="7"/>
      <c r="APL127" s="7"/>
      <c r="APM127" s="7"/>
      <c r="APN127" s="7"/>
      <c r="APO127" s="7"/>
      <c r="APP127" s="7"/>
      <c r="APQ127" s="7"/>
      <c r="APR127" s="7"/>
      <c r="APS127" s="7"/>
      <c r="APT127" s="7"/>
      <c r="APU127" s="7"/>
      <c r="APV127" s="7"/>
      <c r="APW127" s="7"/>
      <c r="APX127" s="7"/>
      <c r="APY127" s="7"/>
      <c r="APZ127" s="7"/>
      <c r="AQA127" s="7"/>
      <c r="AQB127" s="7"/>
      <c r="AQC127" s="7"/>
      <c r="AQD127" s="7"/>
      <c r="AQE127" s="7"/>
      <c r="AQF127" s="7"/>
      <c r="AQG127" s="7"/>
      <c r="AQH127" s="7"/>
      <c r="AQI127" s="7"/>
      <c r="AQJ127" s="7"/>
      <c r="AQK127" s="7"/>
      <c r="AQL127" s="7"/>
      <c r="AQM127" s="7"/>
      <c r="AQN127" s="7"/>
      <c r="AQO127" s="7"/>
      <c r="AQP127" s="7"/>
      <c r="AQQ127" s="7"/>
      <c r="AQR127" s="7"/>
      <c r="AQS127" s="7"/>
      <c r="AQT127" s="7"/>
      <c r="AQU127" s="7"/>
      <c r="AQV127" s="7"/>
      <c r="AQW127" s="7"/>
      <c r="AQX127" s="7"/>
      <c r="AQY127" s="7"/>
      <c r="AQZ127" s="7"/>
      <c r="ARA127" s="7"/>
      <c r="ARB127" s="7"/>
      <c r="ARC127" s="7"/>
      <c r="ARD127" s="7"/>
      <c r="ARE127" s="7"/>
      <c r="ARF127" s="7"/>
      <c r="ARG127" s="7"/>
      <c r="ARH127" s="7"/>
      <c r="ARI127" s="7"/>
      <c r="ARJ127" s="7"/>
      <c r="ARK127" s="7"/>
      <c r="ARL127" s="7"/>
      <c r="ARM127" s="7"/>
      <c r="ARN127" s="7"/>
      <c r="ARO127" s="7"/>
      <c r="ARP127" s="7"/>
      <c r="ARQ127" s="7"/>
      <c r="ARR127" s="7"/>
      <c r="ARS127" s="7"/>
      <c r="ART127" s="7"/>
      <c r="ARU127" s="7"/>
      <c r="ARV127" s="7"/>
      <c r="ARW127" s="7"/>
      <c r="ARX127" s="7"/>
      <c r="ARY127" s="7"/>
      <c r="ARZ127" s="7"/>
      <c r="ASA127" s="7"/>
      <c r="ASB127" s="7"/>
      <c r="ASC127" s="7"/>
      <c r="ASD127" s="7"/>
      <c r="ASE127" s="7"/>
      <c r="ASF127" s="7"/>
      <c r="ASG127" s="7"/>
      <c r="ASH127" s="7"/>
      <c r="ASI127" s="7"/>
      <c r="ASJ127" s="7"/>
      <c r="ASK127" s="7"/>
      <c r="ASL127" s="7"/>
      <c r="ASM127" s="7"/>
      <c r="ASN127" s="7"/>
      <c r="ASO127" s="7"/>
      <c r="ASP127" s="7"/>
      <c r="ASQ127" s="7"/>
      <c r="ASR127" s="7"/>
      <c r="ASS127" s="7"/>
      <c r="AST127" s="7"/>
      <c r="ASU127" s="7"/>
      <c r="ASV127" s="7"/>
      <c r="ASW127" s="7"/>
      <c r="ASX127" s="7"/>
      <c r="ASY127" s="7"/>
      <c r="ASZ127" s="7"/>
      <c r="ATA127" s="7"/>
      <c r="ATB127" s="7"/>
      <c r="ATC127" s="7"/>
      <c r="ATD127" s="7"/>
      <c r="ATE127" s="7"/>
      <c r="ATF127" s="7"/>
      <c r="ATG127" s="7"/>
      <c r="ATH127" s="7"/>
      <c r="ATI127" s="7"/>
      <c r="ATJ127" s="7"/>
      <c r="ATK127" s="7"/>
      <c r="ATL127" s="7"/>
      <c r="ATM127" s="7"/>
      <c r="ATN127" s="7"/>
      <c r="ATO127" s="7"/>
      <c r="ATP127" s="7"/>
      <c r="ATQ127" s="7"/>
      <c r="ATR127" s="7"/>
      <c r="ATS127" s="7"/>
      <c r="ATT127" s="7"/>
      <c r="ATU127" s="7"/>
      <c r="ATV127" s="7"/>
      <c r="ATW127" s="7"/>
      <c r="ATX127" s="7"/>
      <c r="ATY127" s="7"/>
      <c r="ATZ127" s="7"/>
      <c r="AUA127" s="7"/>
      <c r="AUB127" s="7"/>
      <c r="AUC127" s="7"/>
      <c r="AUD127" s="7"/>
      <c r="AUE127" s="7"/>
      <c r="AUF127" s="7"/>
      <c r="AUG127" s="7"/>
      <c r="AUH127" s="7"/>
      <c r="AUI127" s="7"/>
      <c r="AUJ127" s="7"/>
      <c r="AUK127" s="7"/>
      <c r="AUL127" s="7"/>
      <c r="AUM127" s="7"/>
      <c r="AUN127" s="7"/>
      <c r="AUO127" s="7"/>
      <c r="AUP127" s="7"/>
      <c r="AUQ127" s="7"/>
      <c r="AUR127" s="7"/>
      <c r="AUS127" s="7"/>
      <c r="AUT127" s="7"/>
      <c r="AUU127" s="7"/>
      <c r="AUV127" s="7"/>
      <c r="AUW127" s="7"/>
      <c r="AUX127" s="7"/>
      <c r="AUY127" s="7"/>
      <c r="AUZ127" s="7"/>
      <c r="AVA127" s="7"/>
      <c r="AVB127" s="7"/>
      <c r="AVC127" s="7"/>
      <c r="AVD127" s="7"/>
      <c r="AVE127" s="7"/>
      <c r="AVF127" s="7"/>
      <c r="AVG127" s="7"/>
      <c r="AVH127" s="7"/>
      <c r="AVI127" s="7"/>
    </row>
    <row r="128" spans="1:1257" s="9" customFormat="1" hidden="1">
      <c r="A128" s="9" t="s">
        <v>38</v>
      </c>
      <c r="B128" s="9" t="s">
        <v>382</v>
      </c>
      <c r="C128" s="9">
        <v>8079952</v>
      </c>
      <c r="D128" s="9">
        <v>14738705</v>
      </c>
      <c r="E128" s="9">
        <v>8668852</v>
      </c>
      <c r="F128" s="9">
        <v>18203923</v>
      </c>
      <c r="G128" s="9">
        <v>0.48242000000000002</v>
      </c>
      <c r="H128" s="9">
        <v>0.55259000000000003</v>
      </c>
      <c r="I128" s="9">
        <v>0.35409000000000002</v>
      </c>
      <c r="J128" s="9">
        <v>0.67740999999999996</v>
      </c>
      <c r="K128" s="9">
        <v>0.44740999999999997</v>
      </c>
      <c r="L128" s="9">
        <v>0.64590999999999998</v>
      </c>
      <c r="M128" s="9">
        <v>21615</v>
      </c>
      <c r="N128" s="9">
        <v>21622</v>
      </c>
      <c r="O128" s="9">
        <v>1688170496</v>
      </c>
      <c r="P128" s="9">
        <v>1920659456</v>
      </c>
      <c r="Q128" s="9">
        <v>165853</v>
      </c>
      <c r="R128" s="9">
        <v>3694</v>
      </c>
      <c r="S128" s="9">
        <v>1433878528</v>
      </c>
      <c r="T128" s="9">
        <v>2993143808</v>
      </c>
      <c r="U128" s="9" t="s">
        <v>280</v>
      </c>
      <c r="V128" s="9" t="s">
        <v>318</v>
      </c>
      <c r="W128" s="9" t="s">
        <v>254</v>
      </c>
      <c r="X128" s="9" t="s">
        <v>450</v>
      </c>
      <c r="Y128" s="9" t="s">
        <v>388</v>
      </c>
      <c r="Z128" s="9" t="s">
        <v>637</v>
      </c>
      <c r="AA128" s="10" t="s">
        <v>282</v>
      </c>
      <c r="AB128" s="9" t="s">
        <v>382</v>
      </c>
      <c r="AC128" s="9" t="s">
        <v>147</v>
      </c>
      <c r="AD128" s="9">
        <f t="shared" si="1"/>
        <v>0.50580999999999998</v>
      </c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7"/>
      <c r="TF128" s="7"/>
      <c r="TG128" s="7"/>
      <c r="TH128" s="7"/>
      <c r="TI128" s="7"/>
      <c r="TJ128" s="7"/>
      <c r="TK128" s="7"/>
      <c r="TL128" s="7"/>
      <c r="TM128" s="7"/>
      <c r="TN128" s="7"/>
      <c r="TO128" s="7"/>
      <c r="TP128" s="7"/>
      <c r="TQ128" s="7"/>
      <c r="TR128" s="7"/>
      <c r="TS128" s="7"/>
      <c r="TT128" s="7"/>
      <c r="TU128" s="7"/>
      <c r="TV128" s="7"/>
      <c r="TW128" s="7"/>
      <c r="TX128" s="7"/>
      <c r="TY128" s="7"/>
      <c r="TZ128" s="7"/>
      <c r="UA128" s="7"/>
      <c r="UB128" s="7"/>
      <c r="UC128" s="7"/>
      <c r="UD128" s="7"/>
      <c r="UE128" s="7"/>
      <c r="UF128" s="7"/>
      <c r="UG128" s="7"/>
      <c r="UH128" s="7"/>
      <c r="UI128" s="7"/>
      <c r="UJ128" s="7"/>
      <c r="UK128" s="7"/>
      <c r="UL128" s="7"/>
      <c r="UM128" s="7"/>
      <c r="UN128" s="7"/>
      <c r="UO128" s="7"/>
      <c r="UP128" s="7"/>
      <c r="UQ128" s="7"/>
      <c r="UR128" s="7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  <c r="VE128" s="7"/>
      <c r="VF128" s="7"/>
      <c r="VG128" s="7"/>
      <c r="VH128" s="7"/>
      <c r="VI128" s="7"/>
      <c r="VJ128" s="7"/>
      <c r="VK128" s="7"/>
      <c r="VL128" s="7"/>
      <c r="VM128" s="7"/>
      <c r="VN128" s="7"/>
      <c r="VO128" s="7"/>
      <c r="VP128" s="7"/>
      <c r="VQ128" s="7"/>
      <c r="VR128" s="7"/>
      <c r="VS128" s="7"/>
      <c r="VT128" s="7"/>
      <c r="VU128" s="7"/>
      <c r="VV128" s="7"/>
      <c r="VW128" s="7"/>
      <c r="VX128" s="7"/>
      <c r="VY128" s="7"/>
      <c r="VZ128" s="7"/>
      <c r="WA128" s="7"/>
      <c r="WB128" s="7"/>
      <c r="WC128" s="7"/>
      <c r="WD128" s="7"/>
      <c r="WE128" s="7"/>
      <c r="WF128" s="7"/>
      <c r="WG128" s="7"/>
      <c r="WH128" s="7"/>
      <c r="WI128" s="7"/>
      <c r="WJ128" s="7"/>
      <c r="WK128" s="7"/>
      <c r="WL128" s="7"/>
      <c r="WM128" s="7"/>
      <c r="WN128" s="7"/>
      <c r="WO128" s="7"/>
      <c r="WP128" s="7"/>
      <c r="WQ128" s="7"/>
      <c r="WR128" s="7"/>
      <c r="WS128" s="7"/>
      <c r="WT128" s="7"/>
      <c r="WU128" s="7"/>
      <c r="WV128" s="7"/>
      <c r="WW128" s="7"/>
      <c r="WX128" s="7"/>
      <c r="WY128" s="7"/>
      <c r="WZ128" s="7"/>
      <c r="XA128" s="7"/>
      <c r="XB128" s="7"/>
      <c r="XC128" s="7"/>
      <c r="XD128" s="7"/>
      <c r="XE128" s="7"/>
      <c r="XF128" s="7"/>
      <c r="XG128" s="7"/>
      <c r="XH128" s="7"/>
      <c r="XI128" s="7"/>
      <c r="XJ128" s="7"/>
      <c r="XK128" s="7"/>
      <c r="XL128" s="7"/>
      <c r="XM128" s="7"/>
      <c r="XN128" s="7"/>
      <c r="XO128" s="7"/>
      <c r="XP128" s="7"/>
      <c r="XQ128" s="7"/>
      <c r="XR128" s="7"/>
      <c r="XS128" s="7"/>
      <c r="XT128" s="7"/>
      <c r="XU128" s="7"/>
      <c r="XV128" s="7"/>
      <c r="XW128" s="7"/>
      <c r="XX128" s="7"/>
      <c r="XY128" s="7"/>
      <c r="XZ128" s="7"/>
      <c r="YA128" s="7"/>
      <c r="YB128" s="7"/>
      <c r="YC128" s="7"/>
      <c r="YD128" s="7"/>
      <c r="YE128" s="7"/>
      <c r="YF128" s="7"/>
      <c r="YG128" s="7"/>
      <c r="YH128" s="7"/>
      <c r="YI128" s="7"/>
      <c r="YJ128" s="7"/>
      <c r="YK128" s="7"/>
      <c r="YL128" s="7"/>
      <c r="YM128" s="7"/>
      <c r="YN128" s="7"/>
      <c r="YO128" s="7"/>
      <c r="YP128" s="7"/>
      <c r="YQ128" s="7"/>
      <c r="YR128" s="7"/>
      <c r="YS128" s="7"/>
      <c r="YT128" s="7"/>
      <c r="YU128" s="7"/>
      <c r="YV128" s="7"/>
      <c r="YW128" s="7"/>
      <c r="YX128" s="7"/>
      <c r="YY128" s="7"/>
      <c r="YZ128" s="7"/>
      <c r="ZA128" s="7"/>
      <c r="ZB128" s="7"/>
      <c r="ZC128" s="7"/>
      <c r="ZD128" s="7"/>
      <c r="ZE128" s="7"/>
      <c r="ZF128" s="7"/>
      <c r="ZG128" s="7"/>
      <c r="ZH128" s="7"/>
      <c r="ZI128" s="7"/>
      <c r="ZJ128" s="7"/>
      <c r="ZK128" s="7"/>
      <c r="ZL128" s="7"/>
      <c r="ZM128" s="7"/>
      <c r="ZN128" s="7"/>
      <c r="ZO128" s="7"/>
      <c r="ZP128" s="7"/>
      <c r="ZQ128" s="7"/>
      <c r="ZR128" s="7"/>
      <c r="ZS128" s="7"/>
      <c r="ZT128" s="7"/>
      <c r="ZU128" s="7"/>
      <c r="ZV128" s="7"/>
      <c r="ZW128" s="7"/>
      <c r="ZX128" s="7"/>
      <c r="ZY128" s="7"/>
      <c r="ZZ128" s="7"/>
      <c r="AAA128" s="7"/>
      <c r="AAB128" s="7"/>
      <c r="AAC128" s="7"/>
      <c r="AAD128" s="7"/>
      <c r="AAE128" s="7"/>
      <c r="AAF128" s="7"/>
      <c r="AAG128" s="7"/>
      <c r="AAH128" s="7"/>
      <c r="AAI128" s="7"/>
      <c r="AAJ128" s="7"/>
      <c r="AAK128" s="7"/>
      <c r="AAL128" s="7"/>
      <c r="AAM128" s="7"/>
      <c r="AAN128" s="7"/>
      <c r="AAO128" s="7"/>
      <c r="AAP128" s="7"/>
      <c r="AAQ128" s="7"/>
      <c r="AAR128" s="7"/>
      <c r="AAS128" s="7"/>
      <c r="AAT128" s="7"/>
      <c r="AAU128" s="7"/>
      <c r="AAV128" s="7"/>
      <c r="AAW128" s="7"/>
      <c r="AAX128" s="7"/>
      <c r="AAY128" s="7"/>
      <c r="AAZ128" s="7"/>
      <c r="ABA128" s="7"/>
      <c r="ABB128" s="7"/>
      <c r="ABC128" s="7"/>
      <c r="ABD128" s="7"/>
      <c r="ABE128" s="7"/>
      <c r="ABF128" s="7"/>
      <c r="ABG128" s="7"/>
      <c r="ABH128" s="7"/>
      <c r="ABI128" s="7"/>
      <c r="ABJ128" s="7"/>
      <c r="ABK128" s="7"/>
      <c r="ABL128" s="7"/>
      <c r="ABM128" s="7"/>
      <c r="ABN128" s="7"/>
      <c r="ABO128" s="7"/>
      <c r="ABP128" s="7"/>
      <c r="ABQ128" s="7"/>
      <c r="ABR128" s="7"/>
      <c r="ABS128" s="7"/>
      <c r="ABT128" s="7"/>
      <c r="ABU128" s="7"/>
      <c r="ABV128" s="7"/>
      <c r="ABW128" s="7"/>
      <c r="ABX128" s="7"/>
      <c r="ABY128" s="7"/>
      <c r="ABZ128" s="7"/>
      <c r="ACA128" s="7"/>
      <c r="ACB128" s="7"/>
      <c r="ACC128" s="7"/>
      <c r="ACD128" s="7"/>
      <c r="ACE128" s="7"/>
      <c r="ACF128" s="7"/>
      <c r="ACG128" s="7"/>
      <c r="ACH128" s="7"/>
      <c r="ACI128" s="7"/>
      <c r="ACJ128" s="7"/>
      <c r="ACK128" s="7"/>
      <c r="ACL128" s="7"/>
      <c r="ACM128" s="7"/>
      <c r="ACN128" s="7"/>
      <c r="ACO128" s="7"/>
      <c r="ACP128" s="7"/>
      <c r="ACQ128" s="7"/>
      <c r="ACR128" s="7"/>
      <c r="ACS128" s="7"/>
      <c r="ACT128" s="7"/>
      <c r="ACU128" s="7"/>
      <c r="ACV128" s="7"/>
      <c r="ACW128" s="7"/>
      <c r="ACX128" s="7"/>
      <c r="ACY128" s="7"/>
      <c r="ACZ128" s="7"/>
      <c r="ADA128" s="7"/>
      <c r="ADB128" s="7"/>
      <c r="ADC128" s="7"/>
      <c r="ADD128" s="7"/>
      <c r="ADE128" s="7"/>
      <c r="ADF128" s="7"/>
      <c r="ADG128" s="7"/>
      <c r="ADH128" s="7"/>
      <c r="ADI128" s="7"/>
      <c r="ADJ128" s="7"/>
      <c r="ADK128" s="7"/>
      <c r="ADL128" s="7"/>
      <c r="ADM128" s="7"/>
      <c r="ADN128" s="7"/>
      <c r="ADO128" s="7"/>
      <c r="ADP128" s="7"/>
      <c r="ADQ128" s="7"/>
      <c r="ADR128" s="7"/>
      <c r="ADS128" s="7"/>
      <c r="ADT128" s="7"/>
      <c r="ADU128" s="7"/>
      <c r="ADV128" s="7"/>
      <c r="ADW128" s="7"/>
      <c r="ADX128" s="7"/>
      <c r="ADY128" s="7"/>
      <c r="ADZ128" s="7"/>
      <c r="AEA128" s="7"/>
      <c r="AEB128" s="7"/>
      <c r="AEC128" s="7"/>
      <c r="AED128" s="7"/>
      <c r="AEE128" s="7"/>
      <c r="AEF128" s="7"/>
      <c r="AEG128" s="7"/>
      <c r="AEH128" s="7"/>
      <c r="AEI128" s="7"/>
      <c r="AEJ128" s="7"/>
      <c r="AEK128" s="7"/>
      <c r="AEL128" s="7"/>
      <c r="AEM128" s="7"/>
      <c r="AEN128" s="7"/>
      <c r="AEO128" s="7"/>
      <c r="AEP128" s="7"/>
      <c r="AEQ128" s="7"/>
      <c r="AER128" s="7"/>
      <c r="AES128" s="7"/>
      <c r="AET128" s="7"/>
      <c r="AEU128" s="7"/>
      <c r="AEV128" s="7"/>
      <c r="AEW128" s="7"/>
      <c r="AEX128" s="7"/>
      <c r="AEY128" s="7"/>
      <c r="AEZ128" s="7"/>
      <c r="AFA128" s="7"/>
      <c r="AFB128" s="7"/>
      <c r="AFC128" s="7"/>
      <c r="AFD128" s="7"/>
      <c r="AFE128" s="7"/>
      <c r="AFF128" s="7"/>
      <c r="AFG128" s="7"/>
      <c r="AFH128" s="7"/>
      <c r="AFI128" s="7"/>
      <c r="AFJ128" s="7"/>
      <c r="AFK128" s="7"/>
      <c r="AFL128" s="7"/>
      <c r="AFM128" s="7"/>
      <c r="AFN128" s="7"/>
      <c r="AFO128" s="7"/>
      <c r="AFP128" s="7"/>
      <c r="AFQ128" s="7"/>
      <c r="AFR128" s="7"/>
      <c r="AFS128" s="7"/>
      <c r="AFT128" s="7"/>
      <c r="AFU128" s="7"/>
      <c r="AFV128" s="7"/>
      <c r="AFW128" s="7"/>
      <c r="AFX128" s="7"/>
      <c r="AFY128" s="7"/>
      <c r="AFZ128" s="7"/>
      <c r="AGA128" s="7"/>
      <c r="AGB128" s="7"/>
      <c r="AGC128" s="7"/>
      <c r="AGD128" s="7"/>
      <c r="AGE128" s="7"/>
      <c r="AGF128" s="7"/>
      <c r="AGG128" s="7"/>
      <c r="AGH128" s="7"/>
      <c r="AGI128" s="7"/>
      <c r="AGJ128" s="7"/>
      <c r="AGK128" s="7"/>
      <c r="AGL128" s="7"/>
      <c r="AGM128" s="7"/>
      <c r="AGN128" s="7"/>
      <c r="AGO128" s="7"/>
      <c r="AGP128" s="7"/>
      <c r="AGQ128" s="7"/>
      <c r="AGR128" s="7"/>
      <c r="AGS128" s="7"/>
      <c r="AGT128" s="7"/>
      <c r="AGU128" s="7"/>
      <c r="AGV128" s="7"/>
      <c r="AGW128" s="7"/>
      <c r="AGX128" s="7"/>
      <c r="AGY128" s="7"/>
      <c r="AGZ128" s="7"/>
      <c r="AHA128" s="7"/>
      <c r="AHB128" s="7"/>
      <c r="AHC128" s="7"/>
      <c r="AHD128" s="7"/>
      <c r="AHE128" s="7"/>
      <c r="AHF128" s="7"/>
      <c r="AHG128" s="7"/>
      <c r="AHH128" s="7"/>
      <c r="AHI128" s="7"/>
      <c r="AHJ128" s="7"/>
      <c r="AHK128" s="7"/>
      <c r="AHL128" s="7"/>
      <c r="AHM128" s="7"/>
      <c r="AHN128" s="7"/>
      <c r="AHO128" s="7"/>
      <c r="AHP128" s="7"/>
      <c r="AHQ128" s="7"/>
      <c r="AHR128" s="7"/>
      <c r="AHS128" s="7"/>
      <c r="AHT128" s="7"/>
      <c r="AHU128" s="7"/>
      <c r="AHV128" s="7"/>
      <c r="AHW128" s="7"/>
      <c r="AHX128" s="7"/>
      <c r="AHY128" s="7"/>
      <c r="AHZ128" s="7"/>
      <c r="AIA128" s="7"/>
      <c r="AIB128" s="7"/>
      <c r="AIC128" s="7"/>
      <c r="AID128" s="7"/>
      <c r="AIE128" s="7"/>
      <c r="AIF128" s="7"/>
      <c r="AIG128" s="7"/>
      <c r="AIH128" s="7"/>
      <c r="AII128" s="7"/>
      <c r="AIJ128" s="7"/>
      <c r="AIK128" s="7"/>
      <c r="AIL128" s="7"/>
      <c r="AIM128" s="7"/>
      <c r="AIN128" s="7"/>
      <c r="AIO128" s="7"/>
      <c r="AIP128" s="7"/>
      <c r="AIQ128" s="7"/>
      <c r="AIR128" s="7"/>
      <c r="AIS128" s="7"/>
      <c r="AIT128" s="7"/>
      <c r="AIU128" s="7"/>
      <c r="AIV128" s="7"/>
      <c r="AIW128" s="7"/>
      <c r="AIX128" s="7"/>
      <c r="AIY128" s="7"/>
      <c r="AIZ128" s="7"/>
      <c r="AJA128" s="7"/>
      <c r="AJB128" s="7"/>
      <c r="AJC128" s="7"/>
      <c r="AJD128" s="7"/>
      <c r="AJE128" s="7"/>
      <c r="AJF128" s="7"/>
      <c r="AJG128" s="7"/>
      <c r="AJH128" s="7"/>
      <c r="AJI128" s="7"/>
      <c r="AJJ128" s="7"/>
      <c r="AJK128" s="7"/>
      <c r="AJL128" s="7"/>
      <c r="AJM128" s="7"/>
      <c r="AJN128" s="7"/>
      <c r="AJO128" s="7"/>
      <c r="AJP128" s="7"/>
      <c r="AJQ128" s="7"/>
      <c r="AJR128" s="7"/>
      <c r="AJS128" s="7"/>
      <c r="AJT128" s="7"/>
      <c r="AJU128" s="7"/>
      <c r="AJV128" s="7"/>
      <c r="AJW128" s="7"/>
      <c r="AJX128" s="7"/>
      <c r="AJY128" s="7"/>
      <c r="AJZ128" s="7"/>
      <c r="AKA128" s="7"/>
      <c r="AKB128" s="7"/>
      <c r="AKC128" s="7"/>
      <c r="AKD128" s="7"/>
      <c r="AKE128" s="7"/>
      <c r="AKF128" s="7"/>
      <c r="AKG128" s="7"/>
      <c r="AKH128" s="7"/>
      <c r="AKI128" s="7"/>
      <c r="AKJ128" s="7"/>
      <c r="AKK128" s="7"/>
      <c r="AKL128" s="7"/>
      <c r="AKM128" s="7"/>
      <c r="AKN128" s="7"/>
      <c r="AKO128" s="7"/>
      <c r="AKP128" s="7"/>
      <c r="AKQ128" s="7"/>
      <c r="AKR128" s="7"/>
      <c r="AKS128" s="7"/>
      <c r="AKT128" s="7"/>
      <c r="AKU128" s="7"/>
      <c r="AKV128" s="7"/>
      <c r="AKW128" s="7"/>
      <c r="AKX128" s="7"/>
      <c r="AKY128" s="7"/>
      <c r="AKZ128" s="7"/>
      <c r="ALA128" s="7"/>
      <c r="ALB128" s="7"/>
      <c r="ALC128" s="7"/>
      <c r="ALD128" s="7"/>
      <c r="ALE128" s="7"/>
      <c r="ALF128" s="7"/>
      <c r="ALG128" s="7"/>
      <c r="ALH128" s="7"/>
      <c r="ALI128" s="7"/>
      <c r="ALJ128" s="7"/>
      <c r="ALK128" s="7"/>
      <c r="ALL128" s="7"/>
      <c r="ALM128" s="7"/>
      <c r="ALN128" s="7"/>
      <c r="ALO128" s="7"/>
      <c r="ALP128" s="7"/>
      <c r="ALQ128" s="7"/>
      <c r="ALR128" s="7"/>
      <c r="ALS128" s="7"/>
      <c r="ALT128" s="7"/>
      <c r="ALU128" s="7"/>
      <c r="ALV128" s="7"/>
      <c r="ALW128" s="7"/>
      <c r="ALX128" s="7"/>
      <c r="ALY128" s="7"/>
      <c r="ALZ128" s="7"/>
      <c r="AMA128" s="7"/>
      <c r="AMB128" s="7"/>
      <c r="AMC128" s="7"/>
      <c r="AMD128" s="7"/>
      <c r="AME128" s="7"/>
      <c r="AMF128" s="7"/>
      <c r="AMG128" s="7"/>
      <c r="AMH128" s="7"/>
      <c r="AMI128" s="7"/>
      <c r="AMJ128" s="7"/>
      <c r="AMK128" s="7"/>
      <c r="AML128" s="7"/>
      <c r="AMM128" s="7"/>
      <c r="AMN128" s="7"/>
      <c r="AMO128" s="7"/>
      <c r="AMP128" s="7"/>
      <c r="AMQ128" s="7"/>
      <c r="AMR128" s="7"/>
      <c r="AMS128" s="7"/>
      <c r="AMT128" s="7"/>
      <c r="AMU128" s="7"/>
      <c r="AMV128" s="7"/>
      <c r="AMW128" s="7"/>
      <c r="AMX128" s="7"/>
      <c r="AMY128" s="7"/>
      <c r="AMZ128" s="7"/>
      <c r="ANA128" s="7"/>
      <c r="ANB128" s="7"/>
      <c r="ANC128" s="7"/>
      <c r="AND128" s="7"/>
      <c r="ANE128" s="7"/>
      <c r="ANF128" s="7"/>
      <c r="ANG128" s="7"/>
      <c r="ANH128" s="7"/>
      <c r="ANI128" s="7"/>
      <c r="ANJ128" s="7"/>
      <c r="ANK128" s="7"/>
      <c r="ANL128" s="7"/>
      <c r="ANM128" s="7"/>
      <c r="ANN128" s="7"/>
      <c r="ANO128" s="7"/>
      <c r="ANP128" s="7"/>
      <c r="ANQ128" s="7"/>
      <c r="ANR128" s="7"/>
      <c r="ANS128" s="7"/>
      <c r="ANT128" s="7"/>
      <c r="ANU128" s="7"/>
      <c r="ANV128" s="7"/>
      <c r="ANW128" s="7"/>
      <c r="ANX128" s="7"/>
      <c r="ANY128" s="7"/>
      <c r="ANZ128" s="7"/>
      <c r="AOA128" s="7"/>
      <c r="AOB128" s="7"/>
      <c r="AOC128" s="7"/>
      <c r="AOD128" s="7"/>
      <c r="AOE128" s="7"/>
      <c r="AOF128" s="7"/>
      <c r="AOG128" s="7"/>
      <c r="AOH128" s="7"/>
      <c r="AOI128" s="7"/>
      <c r="AOJ128" s="7"/>
      <c r="AOK128" s="7"/>
      <c r="AOL128" s="7"/>
      <c r="AOM128" s="7"/>
      <c r="AON128" s="7"/>
      <c r="AOO128" s="7"/>
      <c r="AOP128" s="7"/>
      <c r="AOQ128" s="7"/>
      <c r="AOR128" s="7"/>
      <c r="AOS128" s="7"/>
      <c r="AOT128" s="7"/>
      <c r="AOU128" s="7"/>
      <c r="AOV128" s="7"/>
      <c r="AOW128" s="7"/>
      <c r="AOX128" s="7"/>
      <c r="AOY128" s="7"/>
      <c r="AOZ128" s="7"/>
      <c r="APA128" s="7"/>
      <c r="APB128" s="7"/>
      <c r="APC128" s="7"/>
      <c r="APD128" s="7"/>
      <c r="APE128" s="7"/>
      <c r="APF128" s="7"/>
      <c r="APG128" s="7"/>
      <c r="APH128" s="7"/>
      <c r="API128" s="7"/>
      <c r="APJ128" s="7"/>
      <c r="APK128" s="7"/>
      <c r="APL128" s="7"/>
      <c r="APM128" s="7"/>
      <c r="APN128" s="7"/>
      <c r="APO128" s="7"/>
      <c r="APP128" s="7"/>
      <c r="APQ128" s="7"/>
      <c r="APR128" s="7"/>
      <c r="APS128" s="7"/>
      <c r="APT128" s="7"/>
      <c r="APU128" s="7"/>
      <c r="APV128" s="7"/>
      <c r="APW128" s="7"/>
      <c r="APX128" s="7"/>
      <c r="APY128" s="7"/>
      <c r="APZ128" s="7"/>
      <c r="AQA128" s="7"/>
      <c r="AQB128" s="7"/>
      <c r="AQC128" s="7"/>
      <c r="AQD128" s="7"/>
      <c r="AQE128" s="7"/>
      <c r="AQF128" s="7"/>
      <c r="AQG128" s="7"/>
      <c r="AQH128" s="7"/>
      <c r="AQI128" s="7"/>
      <c r="AQJ128" s="7"/>
      <c r="AQK128" s="7"/>
      <c r="AQL128" s="7"/>
      <c r="AQM128" s="7"/>
      <c r="AQN128" s="7"/>
      <c r="AQO128" s="7"/>
      <c r="AQP128" s="7"/>
      <c r="AQQ128" s="7"/>
      <c r="AQR128" s="7"/>
      <c r="AQS128" s="7"/>
      <c r="AQT128" s="7"/>
      <c r="AQU128" s="7"/>
      <c r="AQV128" s="7"/>
      <c r="AQW128" s="7"/>
      <c r="AQX128" s="7"/>
      <c r="AQY128" s="7"/>
      <c r="AQZ128" s="7"/>
      <c r="ARA128" s="7"/>
      <c r="ARB128" s="7"/>
      <c r="ARC128" s="7"/>
      <c r="ARD128" s="7"/>
      <c r="ARE128" s="7"/>
      <c r="ARF128" s="7"/>
      <c r="ARG128" s="7"/>
      <c r="ARH128" s="7"/>
      <c r="ARI128" s="7"/>
      <c r="ARJ128" s="7"/>
      <c r="ARK128" s="7"/>
      <c r="ARL128" s="7"/>
      <c r="ARM128" s="7"/>
      <c r="ARN128" s="7"/>
      <c r="ARO128" s="7"/>
      <c r="ARP128" s="7"/>
      <c r="ARQ128" s="7"/>
      <c r="ARR128" s="7"/>
      <c r="ARS128" s="7"/>
      <c r="ART128" s="7"/>
      <c r="ARU128" s="7"/>
      <c r="ARV128" s="7"/>
      <c r="ARW128" s="7"/>
      <c r="ARX128" s="7"/>
      <c r="ARY128" s="7"/>
      <c r="ARZ128" s="7"/>
      <c r="ASA128" s="7"/>
      <c r="ASB128" s="7"/>
      <c r="ASC128" s="7"/>
      <c r="ASD128" s="7"/>
      <c r="ASE128" s="7"/>
      <c r="ASF128" s="7"/>
      <c r="ASG128" s="7"/>
      <c r="ASH128" s="7"/>
      <c r="ASI128" s="7"/>
      <c r="ASJ128" s="7"/>
      <c r="ASK128" s="7"/>
      <c r="ASL128" s="7"/>
      <c r="ASM128" s="7"/>
      <c r="ASN128" s="7"/>
      <c r="ASO128" s="7"/>
      <c r="ASP128" s="7"/>
      <c r="ASQ128" s="7"/>
      <c r="ASR128" s="7"/>
      <c r="ASS128" s="7"/>
      <c r="AST128" s="7"/>
      <c r="ASU128" s="7"/>
      <c r="ASV128" s="7"/>
      <c r="ASW128" s="7"/>
      <c r="ASX128" s="7"/>
      <c r="ASY128" s="7"/>
      <c r="ASZ128" s="7"/>
      <c r="ATA128" s="7"/>
      <c r="ATB128" s="7"/>
      <c r="ATC128" s="7"/>
      <c r="ATD128" s="7"/>
      <c r="ATE128" s="7"/>
      <c r="ATF128" s="7"/>
      <c r="ATG128" s="7"/>
      <c r="ATH128" s="7"/>
      <c r="ATI128" s="7"/>
      <c r="ATJ128" s="7"/>
      <c r="ATK128" s="7"/>
      <c r="ATL128" s="7"/>
      <c r="ATM128" s="7"/>
      <c r="ATN128" s="7"/>
      <c r="ATO128" s="7"/>
      <c r="ATP128" s="7"/>
      <c r="ATQ128" s="7"/>
      <c r="ATR128" s="7"/>
      <c r="ATS128" s="7"/>
      <c r="ATT128" s="7"/>
      <c r="ATU128" s="7"/>
      <c r="ATV128" s="7"/>
      <c r="ATW128" s="7"/>
      <c r="ATX128" s="7"/>
      <c r="ATY128" s="7"/>
      <c r="ATZ128" s="7"/>
      <c r="AUA128" s="7"/>
      <c r="AUB128" s="7"/>
      <c r="AUC128" s="7"/>
      <c r="AUD128" s="7"/>
      <c r="AUE128" s="7"/>
      <c r="AUF128" s="7"/>
      <c r="AUG128" s="7"/>
      <c r="AUH128" s="7"/>
      <c r="AUI128" s="7"/>
      <c r="AUJ128" s="7"/>
      <c r="AUK128" s="7"/>
      <c r="AUL128" s="7"/>
      <c r="AUM128" s="7"/>
      <c r="AUN128" s="7"/>
      <c r="AUO128" s="7"/>
      <c r="AUP128" s="7"/>
      <c r="AUQ128" s="7"/>
      <c r="AUR128" s="7"/>
      <c r="AUS128" s="7"/>
      <c r="AUT128" s="7"/>
      <c r="AUU128" s="7"/>
      <c r="AUV128" s="7"/>
      <c r="AUW128" s="7"/>
      <c r="AUX128" s="7"/>
      <c r="AUY128" s="7"/>
      <c r="AUZ128" s="7"/>
      <c r="AVA128" s="7"/>
      <c r="AVB128" s="7"/>
      <c r="AVC128" s="7"/>
      <c r="AVD128" s="7"/>
      <c r="AVE128" s="7"/>
      <c r="AVF128" s="7"/>
      <c r="AVG128" s="7"/>
      <c r="AVH128" s="7"/>
      <c r="AVI128" s="7"/>
    </row>
    <row r="129" spans="1:1257" s="9" customFormat="1" hidden="1">
      <c r="A129" s="9" t="s">
        <v>38</v>
      </c>
      <c r="B129" s="9" t="s">
        <v>378</v>
      </c>
      <c r="C129" s="9">
        <v>4145158</v>
      </c>
      <c r="D129" s="9">
        <v>9122528</v>
      </c>
      <c r="E129" s="9">
        <v>12603646</v>
      </c>
      <c r="F129" s="9">
        <v>23820100</v>
      </c>
      <c r="G129" s="9">
        <v>0.24748999999999999</v>
      </c>
      <c r="H129" s="9">
        <v>0.72307999999999995</v>
      </c>
      <c r="I129" s="9">
        <v>0.31242999999999999</v>
      </c>
      <c r="J129" s="9">
        <v>0.65397000000000005</v>
      </c>
      <c r="K129" s="9">
        <v>0.27692</v>
      </c>
      <c r="L129" s="9">
        <v>0.68757000000000001</v>
      </c>
      <c r="M129" s="9">
        <v>10815</v>
      </c>
      <c r="N129" s="9">
        <v>10823</v>
      </c>
      <c r="O129" s="9">
        <v>3374424064</v>
      </c>
      <c r="P129" s="9">
        <v>3608096768</v>
      </c>
      <c r="Q129" s="9">
        <v>7883</v>
      </c>
      <c r="R129" s="9">
        <v>180451</v>
      </c>
      <c r="S129" s="9">
        <v>2209415168</v>
      </c>
      <c r="T129" s="9">
        <v>2986164224</v>
      </c>
      <c r="U129" s="9" t="s">
        <v>280</v>
      </c>
      <c r="V129" s="9" t="s">
        <v>324</v>
      </c>
      <c r="W129" s="9" t="s">
        <v>237</v>
      </c>
      <c r="X129" s="9" t="s">
        <v>426</v>
      </c>
      <c r="Y129" s="9" t="s">
        <v>411</v>
      </c>
      <c r="Z129" s="9" t="s">
        <v>677</v>
      </c>
      <c r="AA129" s="9" t="s">
        <v>281</v>
      </c>
      <c r="AB129" s="9" t="s">
        <v>382</v>
      </c>
      <c r="AC129" s="9" t="s">
        <v>341</v>
      </c>
      <c r="AD129" s="9">
        <f t="shared" si="1"/>
        <v>0.40601999999999999</v>
      </c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  <c r="QG129" s="7"/>
      <c r="QH129" s="7"/>
      <c r="QI129" s="7"/>
      <c r="QJ129" s="7"/>
      <c r="QK129" s="7"/>
      <c r="QL129" s="7"/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/>
      <c r="SP129" s="7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7"/>
      <c r="TF129" s="7"/>
      <c r="TG129" s="7"/>
      <c r="TH129" s="7"/>
      <c r="TI129" s="7"/>
      <c r="TJ129" s="7"/>
      <c r="TK129" s="7"/>
      <c r="TL129" s="7"/>
      <c r="TM129" s="7"/>
      <c r="TN129" s="7"/>
      <c r="TO129" s="7"/>
      <c r="TP129" s="7"/>
      <c r="TQ129" s="7"/>
      <c r="TR129" s="7"/>
      <c r="TS129" s="7"/>
      <c r="TT129" s="7"/>
      <c r="TU129" s="7"/>
      <c r="TV129" s="7"/>
      <c r="TW129" s="7"/>
      <c r="TX129" s="7"/>
      <c r="TY129" s="7"/>
      <c r="TZ129" s="7"/>
      <c r="UA129" s="7"/>
      <c r="UB129" s="7"/>
      <c r="UC129" s="7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7"/>
      <c r="UP129" s="7"/>
      <c r="UQ129" s="7"/>
      <c r="UR129" s="7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  <c r="VE129" s="7"/>
      <c r="VF129" s="7"/>
      <c r="VG129" s="7"/>
      <c r="VH129" s="7"/>
      <c r="VI129" s="7"/>
      <c r="VJ129" s="7"/>
      <c r="VK129" s="7"/>
      <c r="VL129" s="7"/>
      <c r="VM129" s="7"/>
      <c r="VN129" s="7"/>
      <c r="VO129" s="7"/>
      <c r="VP129" s="7"/>
      <c r="VQ129" s="7"/>
      <c r="VR129" s="7"/>
      <c r="VS129" s="7"/>
      <c r="VT129" s="7"/>
      <c r="VU129" s="7"/>
      <c r="VV129" s="7"/>
      <c r="VW129" s="7"/>
      <c r="VX129" s="7"/>
      <c r="VY129" s="7"/>
      <c r="VZ129" s="7"/>
      <c r="WA129" s="7"/>
      <c r="WB129" s="7"/>
      <c r="WC129" s="7"/>
      <c r="WD129" s="7"/>
      <c r="WE129" s="7"/>
      <c r="WF129" s="7"/>
      <c r="WG129" s="7"/>
      <c r="WH129" s="7"/>
      <c r="WI129" s="7"/>
      <c r="WJ129" s="7"/>
      <c r="WK129" s="7"/>
      <c r="WL129" s="7"/>
      <c r="WM129" s="7"/>
      <c r="WN129" s="7"/>
      <c r="WO129" s="7"/>
      <c r="WP129" s="7"/>
      <c r="WQ129" s="7"/>
      <c r="WR129" s="7"/>
      <c r="WS129" s="7"/>
      <c r="WT129" s="7"/>
      <c r="WU129" s="7"/>
      <c r="WV129" s="7"/>
      <c r="WW129" s="7"/>
      <c r="WX129" s="7"/>
      <c r="WY129" s="7"/>
      <c r="WZ129" s="7"/>
      <c r="XA129" s="7"/>
      <c r="XB129" s="7"/>
      <c r="XC129" s="7"/>
      <c r="XD129" s="7"/>
      <c r="XE129" s="7"/>
      <c r="XF129" s="7"/>
      <c r="XG129" s="7"/>
      <c r="XH129" s="7"/>
      <c r="XI129" s="7"/>
      <c r="XJ129" s="7"/>
      <c r="XK129" s="7"/>
      <c r="XL129" s="7"/>
      <c r="XM129" s="7"/>
      <c r="XN129" s="7"/>
      <c r="XO129" s="7"/>
      <c r="XP129" s="7"/>
      <c r="XQ129" s="7"/>
      <c r="XR129" s="7"/>
      <c r="XS129" s="7"/>
      <c r="XT129" s="7"/>
      <c r="XU129" s="7"/>
      <c r="XV129" s="7"/>
      <c r="XW129" s="7"/>
      <c r="XX129" s="7"/>
      <c r="XY129" s="7"/>
      <c r="XZ129" s="7"/>
      <c r="YA129" s="7"/>
      <c r="YB129" s="7"/>
      <c r="YC129" s="7"/>
      <c r="YD129" s="7"/>
      <c r="YE129" s="7"/>
      <c r="YF129" s="7"/>
      <c r="YG129" s="7"/>
      <c r="YH129" s="7"/>
      <c r="YI129" s="7"/>
      <c r="YJ129" s="7"/>
      <c r="YK129" s="7"/>
      <c r="YL129" s="7"/>
      <c r="YM129" s="7"/>
      <c r="YN129" s="7"/>
      <c r="YO129" s="7"/>
      <c r="YP129" s="7"/>
      <c r="YQ129" s="7"/>
      <c r="YR129" s="7"/>
      <c r="YS129" s="7"/>
      <c r="YT129" s="7"/>
      <c r="YU129" s="7"/>
      <c r="YV129" s="7"/>
      <c r="YW129" s="7"/>
      <c r="YX129" s="7"/>
      <c r="YY129" s="7"/>
      <c r="YZ129" s="7"/>
      <c r="ZA129" s="7"/>
      <c r="ZB129" s="7"/>
      <c r="ZC129" s="7"/>
      <c r="ZD129" s="7"/>
      <c r="ZE129" s="7"/>
      <c r="ZF129" s="7"/>
      <c r="ZG129" s="7"/>
      <c r="ZH129" s="7"/>
      <c r="ZI129" s="7"/>
      <c r="ZJ129" s="7"/>
      <c r="ZK129" s="7"/>
      <c r="ZL129" s="7"/>
      <c r="ZM129" s="7"/>
      <c r="ZN129" s="7"/>
      <c r="ZO129" s="7"/>
      <c r="ZP129" s="7"/>
      <c r="ZQ129" s="7"/>
      <c r="ZR129" s="7"/>
      <c r="ZS129" s="7"/>
      <c r="ZT129" s="7"/>
      <c r="ZU129" s="7"/>
      <c r="ZV129" s="7"/>
      <c r="ZW129" s="7"/>
      <c r="ZX129" s="7"/>
      <c r="ZY129" s="7"/>
      <c r="ZZ129" s="7"/>
      <c r="AAA129" s="7"/>
      <c r="AAB129" s="7"/>
      <c r="AAC129" s="7"/>
      <c r="AAD129" s="7"/>
      <c r="AAE129" s="7"/>
      <c r="AAF129" s="7"/>
      <c r="AAG129" s="7"/>
      <c r="AAH129" s="7"/>
      <c r="AAI129" s="7"/>
      <c r="AAJ129" s="7"/>
      <c r="AAK129" s="7"/>
      <c r="AAL129" s="7"/>
      <c r="AAM129" s="7"/>
      <c r="AAN129" s="7"/>
      <c r="AAO129" s="7"/>
      <c r="AAP129" s="7"/>
      <c r="AAQ129" s="7"/>
      <c r="AAR129" s="7"/>
      <c r="AAS129" s="7"/>
      <c r="AAT129" s="7"/>
      <c r="AAU129" s="7"/>
      <c r="AAV129" s="7"/>
      <c r="AAW129" s="7"/>
      <c r="AAX129" s="7"/>
      <c r="AAY129" s="7"/>
      <c r="AAZ129" s="7"/>
      <c r="ABA129" s="7"/>
      <c r="ABB129" s="7"/>
      <c r="ABC129" s="7"/>
      <c r="ABD129" s="7"/>
      <c r="ABE129" s="7"/>
      <c r="ABF129" s="7"/>
      <c r="ABG129" s="7"/>
      <c r="ABH129" s="7"/>
      <c r="ABI129" s="7"/>
      <c r="ABJ129" s="7"/>
      <c r="ABK129" s="7"/>
      <c r="ABL129" s="7"/>
      <c r="ABM129" s="7"/>
      <c r="ABN129" s="7"/>
      <c r="ABO129" s="7"/>
      <c r="ABP129" s="7"/>
      <c r="ABQ129" s="7"/>
      <c r="ABR129" s="7"/>
      <c r="ABS129" s="7"/>
      <c r="ABT129" s="7"/>
      <c r="ABU129" s="7"/>
      <c r="ABV129" s="7"/>
      <c r="ABW129" s="7"/>
      <c r="ABX129" s="7"/>
      <c r="ABY129" s="7"/>
      <c r="ABZ129" s="7"/>
      <c r="ACA129" s="7"/>
      <c r="ACB129" s="7"/>
      <c r="ACC129" s="7"/>
      <c r="ACD129" s="7"/>
      <c r="ACE129" s="7"/>
      <c r="ACF129" s="7"/>
      <c r="ACG129" s="7"/>
      <c r="ACH129" s="7"/>
      <c r="ACI129" s="7"/>
      <c r="ACJ129" s="7"/>
      <c r="ACK129" s="7"/>
      <c r="ACL129" s="7"/>
      <c r="ACM129" s="7"/>
      <c r="ACN129" s="7"/>
      <c r="ACO129" s="7"/>
      <c r="ACP129" s="7"/>
      <c r="ACQ129" s="7"/>
      <c r="ACR129" s="7"/>
      <c r="ACS129" s="7"/>
      <c r="ACT129" s="7"/>
      <c r="ACU129" s="7"/>
      <c r="ACV129" s="7"/>
      <c r="ACW129" s="7"/>
      <c r="ACX129" s="7"/>
      <c r="ACY129" s="7"/>
      <c r="ACZ129" s="7"/>
      <c r="ADA129" s="7"/>
      <c r="ADB129" s="7"/>
      <c r="ADC129" s="7"/>
      <c r="ADD129" s="7"/>
      <c r="ADE129" s="7"/>
      <c r="ADF129" s="7"/>
      <c r="ADG129" s="7"/>
      <c r="ADH129" s="7"/>
      <c r="ADI129" s="7"/>
      <c r="ADJ129" s="7"/>
      <c r="ADK129" s="7"/>
      <c r="ADL129" s="7"/>
      <c r="ADM129" s="7"/>
      <c r="ADN129" s="7"/>
      <c r="ADO129" s="7"/>
      <c r="ADP129" s="7"/>
      <c r="ADQ129" s="7"/>
      <c r="ADR129" s="7"/>
      <c r="ADS129" s="7"/>
      <c r="ADT129" s="7"/>
      <c r="ADU129" s="7"/>
      <c r="ADV129" s="7"/>
      <c r="ADW129" s="7"/>
      <c r="ADX129" s="7"/>
      <c r="ADY129" s="7"/>
      <c r="ADZ129" s="7"/>
      <c r="AEA129" s="7"/>
      <c r="AEB129" s="7"/>
      <c r="AEC129" s="7"/>
      <c r="AED129" s="7"/>
      <c r="AEE129" s="7"/>
      <c r="AEF129" s="7"/>
      <c r="AEG129" s="7"/>
      <c r="AEH129" s="7"/>
      <c r="AEI129" s="7"/>
      <c r="AEJ129" s="7"/>
      <c r="AEK129" s="7"/>
      <c r="AEL129" s="7"/>
      <c r="AEM129" s="7"/>
      <c r="AEN129" s="7"/>
      <c r="AEO129" s="7"/>
      <c r="AEP129" s="7"/>
      <c r="AEQ129" s="7"/>
      <c r="AER129" s="7"/>
      <c r="AES129" s="7"/>
      <c r="AET129" s="7"/>
      <c r="AEU129" s="7"/>
      <c r="AEV129" s="7"/>
      <c r="AEW129" s="7"/>
      <c r="AEX129" s="7"/>
      <c r="AEY129" s="7"/>
      <c r="AEZ129" s="7"/>
      <c r="AFA129" s="7"/>
      <c r="AFB129" s="7"/>
      <c r="AFC129" s="7"/>
      <c r="AFD129" s="7"/>
      <c r="AFE129" s="7"/>
      <c r="AFF129" s="7"/>
      <c r="AFG129" s="7"/>
      <c r="AFH129" s="7"/>
      <c r="AFI129" s="7"/>
      <c r="AFJ129" s="7"/>
      <c r="AFK129" s="7"/>
      <c r="AFL129" s="7"/>
      <c r="AFM129" s="7"/>
      <c r="AFN129" s="7"/>
      <c r="AFO129" s="7"/>
      <c r="AFP129" s="7"/>
      <c r="AFQ129" s="7"/>
      <c r="AFR129" s="7"/>
      <c r="AFS129" s="7"/>
      <c r="AFT129" s="7"/>
      <c r="AFU129" s="7"/>
      <c r="AFV129" s="7"/>
      <c r="AFW129" s="7"/>
      <c r="AFX129" s="7"/>
      <c r="AFY129" s="7"/>
      <c r="AFZ129" s="7"/>
      <c r="AGA129" s="7"/>
      <c r="AGB129" s="7"/>
      <c r="AGC129" s="7"/>
      <c r="AGD129" s="7"/>
      <c r="AGE129" s="7"/>
      <c r="AGF129" s="7"/>
      <c r="AGG129" s="7"/>
      <c r="AGH129" s="7"/>
      <c r="AGI129" s="7"/>
      <c r="AGJ129" s="7"/>
      <c r="AGK129" s="7"/>
      <c r="AGL129" s="7"/>
      <c r="AGM129" s="7"/>
      <c r="AGN129" s="7"/>
      <c r="AGO129" s="7"/>
      <c r="AGP129" s="7"/>
      <c r="AGQ129" s="7"/>
      <c r="AGR129" s="7"/>
      <c r="AGS129" s="7"/>
      <c r="AGT129" s="7"/>
      <c r="AGU129" s="7"/>
      <c r="AGV129" s="7"/>
      <c r="AGW129" s="7"/>
      <c r="AGX129" s="7"/>
      <c r="AGY129" s="7"/>
      <c r="AGZ129" s="7"/>
      <c r="AHA129" s="7"/>
      <c r="AHB129" s="7"/>
      <c r="AHC129" s="7"/>
      <c r="AHD129" s="7"/>
      <c r="AHE129" s="7"/>
      <c r="AHF129" s="7"/>
      <c r="AHG129" s="7"/>
      <c r="AHH129" s="7"/>
      <c r="AHI129" s="7"/>
      <c r="AHJ129" s="7"/>
      <c r="AHK129" s="7"/>
      <c r="AHL129" s="7"/>
      <c r="AHM129" s="7"/>
      <c r="AHN129" s="7"/>
      <c r="AHO129" s="7"/>
      <c r="AHP129" s="7"/>
      <c r="AHQ129" s="7"/>
      <c r="AHR129" s="7"/>
      <c r="AHS129" s="7"/>
      <c r="AHT129" s="7"/>
      <c r="AHU129" s="7"/>
      <c r="AHV129" s="7"/>
      <c r="AHW129" s="7"/>
      <c r="AHX129" s="7"/>
      <c r="AHY129" s="7"/>
      <c r="AHZ129" s="7"/>
      <c r="AIA129" s="7"/>
      <c r="AIB129" s="7"/>
      <c r="AIC129" s="7"/>
      <c r="AID129" s="7"/>
      <c r="AIE129" s="7"/>
      <c r="AIF129" s="7"/>
      <c r="AIG129" s="7"/>
      <c r="AIH129" s="7"/>
      <c r="AII129" s="7"/>
      <c r="AIJ129" s="7"/>
      <c r="AIK129" s="7"/>
      <c r="AIL129" s="7"/>
      <c r="AIM129" s="7"/>
      <c r="AIN129" s="7"/>
      <c r="AIO129" s="7"/>
      <c r="AIP129" s="7"/>
      <c r="AIQ129" s="7"/>
      <c r="AIR129" s="7"/>
      <c r="AIS129" s="7"/>
      <c r="AIT129" s="7"/>
      <c r="AIU129" s="7"/>
      <c r="AIV129" s="7"/>
      <c r="AIW129" s="7"/>
      <c r="AIX129" s="7"/>
      <c r="AIY129" s="7"/>
      <c r="AIZ129" s="7"/>
      <c r="AJA129" s="7"/>
      <c r="AJB129" s="7"/>
      <c r="AJC129" s="7"/>
      <c r="AJD129" s="7"/>
      <c r="AJE129" s="7"/>
      <c r="AJF129" s="7"/>
      <c r="AJG129" s="7"/>
      <c r="AJH129" s="7"/>
      <c r="AJI129" s="7"/>
      <c r="AJJ129" s="7"/>
      <c r="AJK129" s="7"/>
      <c r="AJL129" s="7"/>
      <c r="AJM129" s="7"/>
      <c r="AJN129" s="7"/>
      <c r="AJO129" s="7"/>
      <c r="AJP129" s="7"/>
      <c r="AJQ129" s="7"/>
      <c r="AJR129" s="7"/>
      <c r="AJS129" s="7"/>
      <c r="AJT129" s="7"/>
      <c r="AJU129" s="7"/>
      <c r="AJV129" s="7"/>
      <c r="AJW129" s="7"/>
      <c r="AJX129" s="7"/>
      <c r="AJY129" s="7"/>
      <c r="AJZ129" s="7"/>
      <c r="AKA129" s="7"/>
      <c r="AKB129" s="7"/>
      <c r="AKC129" s="7"/>
      <c r="AKD129" s="7"/>
      <c r="AKE129" s="7"/>
      <c r="AKF129" s="7"/>
      <c r="AKG129" s="7"/>
      <c r="AKH129" s="7"/>
      <c r="AKI129" s="7"/>
      <c r="AKJ129" s="7"/>
      <c r="AKK129" s="7"/>
      <c r="AKL129" s="7"/>
      <c r="AKM129" s="7"/>
      <c r="AKN129" s="7"/>
      <c r="AKO129" s="7"/>
      <c r="AKP129" s="7"/>
      <c r="AKQ129" s="7"/>
      <c r="AKR129" s="7"/>
      <c r="AKS129" s="7"/>
      <c r="AKT129" s="7"/>
      <c r="AKU129" s="7"/>
      <c r="AKV129" s="7"/>
      <c r="AKW129" s="7"/>
      <c r="AKX129" s="7"/>
      <c r="AKY129" s="7"/>
      <c r="AKZ129" s="7"/>
      <c r="ALA129" s="7"/>
      <c r="ALB129" s="7"/>
      <c r="ALC129" s="7"/>
      <c r="ALD129" s="7"/>
      <c r="ALE129" s="7"/>
      <c r="ALF129" s="7"/>
      <c r="ALG129" s="7"/>
      <c r="ALH129" s="7"/>
      <c r="ALI129" s="7"/>
      <c r="ALJ129" s="7"/>
      <c r="ALK129" s="7"/>
      <c r="ALL129" s="7"/>
      <c r="ALM129" s="7"/>
      <c r="ALN129" s="7"/>
      <c r="ALO129" s="7"/>
      <c r="ALP129" s="7"/>
      <c r="ALQ129" s="7"/>
      <c r="ALR129" s="7"/>
      <c r="ALS129" s="7"/>
      <c r="ALT129" s="7"/>
      <c r="ALU129" s="7"/>
      <c r="ALV129" s="7"/>
      <c r="ALW129" s="7"/>
      <c r="ALX129" s="7"/>
      <c r="ALY129" s="7"/>
      <c r="ALZ129" s="7"/>
      <c r="AMA129" s="7"/>
      <c r="AMB129" s="7"/>
      <c r="AMC129" s="7"/>
      <c r="AMD129" s="7"/>
      <c r="AME129" s="7"/>
      <c r="AMF129" s="7"/>
      <c r="AMG129" s="7"/>
      <c r="AMH129" s="7"/>
      <c r="AMI129" s="7"/>
      <c r="AMJ129" s="7"/>
      <c r="AMK129" s="7"/>
      <c r="AML129" s="7"/>
      <c r="AMM129" s="7"/>
      <c r="AMN129" s="7"/>
      <c r="AMO129" s="7"/>
      <c r="AMP129" s="7"/>
      <c r="AMQ129" s="7"/>
      <c r="AMR129" s="7"/>
      <c r="AMS129" s="7"/>
      <c r="AMT129" s="7"/>
      <c r="AMU129" s="7"/>
      <c r="AMV129" s="7"/>
      <c r="AMW129" s="7"/>
      <c r="AMX129" s="7"/>
      <c r="AMY129" s="7"/>
      <c r="AMZ129" s="7"/>
      <c r="ANA129" s="7"/>
      <c r="ANB129" s="7"/>
      <c r="ANC129" s="7"/>
      <c r="AND129" s="7"/>
      <c r="ANE129" s="7"/>
      <c r="ANF129" s="7"/>
      <c r="ANG129" s="7"/>
      <c r="ANH129" s="7"/>
      <c r="ANI129" s="7"/>
      <c r="ANJ129" s="7"/>
      <c r="ANK129" s="7"/>
      <c r="ANL129" s="7"/>
      <c r="ANM129" s="7"/>
      <c r="ANN129" s="7"/>
      <c r="ANO129" s="7"/>
      <c r="ANP129" s="7"/>
      <c r="ANQ129" s="7"/>
      <c r="ANR129" s="7"/>
      <c r="ANS129" s="7"/>
      <c r="ANT129" s="7"/>
      <c r="ANU129" s="7"/>
      <c r="ANV129" s="7"/>
      <c r="ANW129" s="7"/>
      <c r="ANX129" s="7"/>
      <c r="ANY129" s="7"/>
      <c r="ANZ129" s="7"/>
      <c r="AOA129" s="7"/>
      <c r="AOB129" s="7"/>
      <c r="AOC129" s="7"/>
      <c r="AOD129" s="7"/>
      <c r="AOE129" s="7"/>
      <c r="AOF129" s="7"/>
      <c r="AOG129" s="7"/>
      <c r="AOH129" s="7"/>
      <c r="AOI129" s="7"/>
      <c r="AOJ129" s="7"/>
      <c r="AOK129" s="7"/>
      <c r="AOL129" s="7"/>
      <c r="AOM129" s="7"/>
      <c r="AON129" s="7"/>
      <c r="AOO129" s="7"/>
      <c r="AOP129" s="7"/>
      <c r="AOQ129" s="7"/>
      <c r="AOR129" s="7"/>
      <c r="AOS129" s="7"/>
      <c r="AOT129" s="7"/>
      <c r="AOU129" s="7"/>
      <c r="AOV129" s="7"/>
      <c r="AOW129" s="7"/>
      <c r="AOX129" s="7"/>
      <c r="AOY129" s="7"/>
      <c r="AOZ129" s="7"/>
      <c r="APA129" s="7"/>
      <c r="APB129" s="7"/>
      <c r="APC129" s="7"/>
      <c r="APD129" s="7"/>
      <c r="APE129" s="7"/>
      <c r="APF129" s="7"/>
      <c r="APG129" s="7"/>
      <c r="APH129" s="7"/>
      <c r="API129" s="7"/>
      <c r="APJ129" s="7"/>
      <c r="APK129" s="7"/>
      <c r="APL129" s="7"/>
      <c r="APM129" s="7"/>
      <c r="APN129" s="7"/>
      <c r="APO129" s="7"/>
      <c r="APP129" s="7"/>
      <c r="APQ129" s="7"/>
      <c r="APR129" s="7"/>
      <c r="APS129" s="7"/>
      <c r="APT129" s="7"/>
      <c r="APU129" s="7"/>
      <c r="APV129" s="7"/>
      <c r="APW129" s="7"/>
      <c r="APX129" s="7"/>
      <c r="APY129" s="7"/>
      <c r="APZ129" s="7"/>
      <c r="AQA129" s="7"/>
      <c r="AQB129" s="7"/>
      <c r="AQC129" s="7"/>
      <c r="AQD129" s="7"/>
      <c r="AQE129" s="7"/>
      <c r="AQF129" s="7"/>
      <c r="AQG129" s="7"/>
      <c r="AQH129" s="7"/>
      <c r="AQI129" s="7"/>
      <c r="AQJ129" s="7"/>
      <c r="AQK129" s="7"/>
      <c r="AQL129" s="7"/>
      <c r="AQM129" s="7"/>
      <c r="AQN129" s="7"/>
      <c r="AQO129" s="7"/>
      <c r="AQP129" s="7"/>
      <c r="AQQ129" s="7"/>
      <c r="AQR129" s="7"/>
      <c r="AQS129" s="7"/>
      <c r="AQT129" s="7"/>
      <c r="AQU129" s="7"/>
      <c r="AQV129" s="7"/>
      <c r="AQW129" s="7"/>
      <c r="AQX129" s="7"/>
      <c r="AQY129" s="7"/>
      <c r="AQZ129" s="7"/>
      <c r="ARA129" s="7"/>
      <c r="ARB129" s="7"/>
      <c r="ARC129" s="7"/>
      <c r="ARD129" s="7"/>
      <c r="ARE129" s="7"/>
      <c r="ARF129" s="7"/>
      <c r="ARG129" s="7"/>
      <c r="ARH129" s="7"/>
      <c r="ARI129" s="7"/>
      <c r="ARJ129" s="7"/>
      <c r="ARK129" s="7"/>
      <c r="ARL129" s="7"/>
      <c r="ARM129" s="7"/>
      <c r="ARN129" s="7"/>
      <c r="ARO129" s="7"/>
      <c r="ARP129" s="7"/>
      <c r="ARQ129" s="7"/>
      <c r="ARR129" s="7"/>
      <c r="ARS129" s="7"/>
      <c r="ART129" s="7"/>
      <c r="ARU129" s="7"/>
      <c r="ARV129" s="7"/>
      <c r="ARW129" s="7"/>
      <c r="ARX129" s="7"/>
      <c r="ARY129" s="7"/>
      <c r="ARZ129" s="7"/>
      <c r="ASA129" s="7"/>
      <c r="ASB129" s="7"/>
      <c r="ASC129" s="7"/>
      <c r="ASD129" s="7"/>
      <c r="ASE129" s="7"/>
      <c r="ASF129" s="7"/>
      <c r="ASG129" s="7"/>
      <c r="ASH129" s="7"/>
      <c r="ASI129" s="7"/>
      <c r="ASJ129" s="7"/>
      <c r="ASK129" s="7"/>
      <c r="ASL129" s="7"/>
      <c r="ASM129" s="7"/>
      <c r="ASN129" s="7"/>
      <c r="ASO129" s="7"/>
      <c r="ASP129" s="7"/>
      <c r="ASQ129" s="7"/>
      <c r="ASR129" s="7"/>
      <c r="ASS129" s="7"/>
      <c r="AST129" s="7"/>
      <c r="ASU129" s="7"/>
      <c r="ASV129" s="7"/>
      <c r="ASW129" s="7"/>
      <c r="ASX129" s="7"/>
      <c r="ASY129" s="7"/>
      <c r="ASZ129" s="7"/>
      <c r="ATA129" s="7"/>
      <c r="ATB129" s="7"/>
      <c r="ATC129" s="7"/>
      <c r="ATD129" s="7"/>
      <c r="ATE129" s="7"/>
      <c r="ATF129" s="7"/>
      <c r="ATG129" s="7"/>
      <c r="ATH129" s="7"/>
      <c r="ATI129" s="7"/>
      <c r="ATJ129" s="7"/>
      <c r="ATK129" s="7"/>
      <c r="ATL129" s="7"/>
      <c r="ATM129" s="7"/>
      <c r="ATN129" s="7"/>
      <c r="ATO129" s="7"/>
      <c r="ATP129" s="7"/>
      <c r="ATQ129" s="7"/>
      <c r="ATR129" s="7"/>
      <c r="ATS129" s="7"/>
      <c r="ATT129" s="7"/>
      <c r="ATU129" s="7"/>
      <c r="ATV129" s="7"/>
      <c r="ATW129" s="7"/>
      <c r="ATX129" s="7"/>
      <c r="ATY129" s="7"/>
      <c r="ATZ129" s="7"/>
      <c r="AUA129" s="7"/>
      <c r="AUB129" s="7"/>
      <c r="AUC129" s="7"/>
      <c r="AUD129" s="7"/>
      <c r="AUE129" s="7"/>
      <c r="AUF129" s="7"/>
      <c r="AUG129" s="7"/>
      <c r="AUH129" s="7"/>
      <c r="AUI129" s="7"/>
      <c r="AUJ129" s="7"/>
      <c r="AUK129" s="7"/>
      <c r="AUL129" s="7"/>
      <c r="AUM129" s="7"/>
      <c r="AUN129" s="7"/>
      <c r="AUO129" s="7"/>
      <c r="AUP129" s="7"/>
      <c r="AUQ129" s="7"/>
      <c r="AUR129" s="7"/>
      <c r="AUS129" s="7"/>
      <c r="AUT129" s="7"/>
      <c r="AUU129" s="7"/>
      <c r="AUV129" s="7"/>
      <c r="AUW129" s="7"/>
      <c r="AUX129" s="7"/>
      <c r="AUY129" s="7"/>
      <c r="AUZ129" s="7"/>
      <c r="AVA129" s="7"/>
      <c r="AVB129" s="7"/>
      <c r="AVC129" s="7"/>
      <c r="AVD129" s="7"/>
      <c r="AVE129" s="7"/>
      <c r="AVF129" s="7"/>
      <c r="AVG129" s="7"/>
      <c r="AVH129" s="7"/>
      <c r="AVI129" s="7"/>
    </row>
    <row r="130" spans="1:1257" s="9" customFormat="1" hidden="1">
      <c r="A130" s="9" t="s">
        <v>38</v>
      </c>
      <c r="B130" s="9" t="s">
        <v>383</v>
      </c>
      <c r="C130" s="9">
        <v>3477967</v>
      </c>
      <c r="D130" s="9">
        <v>6053678</v>
      </c>
      <c r="E130" s="9">
        <v>13270837</v>
      </c>
      <c r="F130" s="9">
        <v>26888950</v>
      </c>
      <c r="G130" s="9">
        <v>0.20765</v>
      </c>
      <c r="H130" s="9">
        <v>0.81623999999999997</v>
      </c>
      <c r="I130" s="9">
        <v>0.36488999999999999</v>
      </c>
      <c r="J130" s="9">
        <v>0.66954999999999998</v>
      </c>
      <c r="K130" s="9">
        <v>0.18376000000000001</v>
      </c>
      <c r="L130" s="9">
        <v>0.63510999999999995</v>
      </c>
      <c r="M130" s="9">
        <v>10826</v>
      </c>
      <c r="N130" s="9">
        <v>46802</v>
      </c>
      <c r="O130" s="9">
        <v>3981168640</v>
      </c>
      <c r="P130" s="9">
        <v>4242456576</v>
      </c>
      <c r="Q130" s="9">
        <v>4194</v>
      </c>
      <c r="R130" s="9">
        <v>180334</v>
      </c>
      <c r="S130" s="9">
        <v>1621299200</v>
      </c>
      <c r="T130" s="9">
        <v>2986516480</v>
      </c>
      <c r="U130" s="9" t="s">
        <v>280</v>
      </c>
      <c r="V130" s="9" t="s">
        <v>324</v>
      </c>
      <c r="W130" s="9" t="s">
        <v>239</v>
      </c>
      <c r="X130" s="9" t="s">
        <v>433</v>
      </c>
      <c r="Y130" s="9" t="s">
        <v>678</v>
      </c>
      <c r="Z130" s="9" t="s">
        <v>679</v>
      </c>
      <c r="AA130" s="9" t="s">
        <v>281</v>
      </c>
      <c r="AB130" s="9" t="s">
        <v>382</v>
      </c>
      <c r="AC130" s="9" t="s">
        <v>341</v>
      </c>
      <c r="AD130" s="9">
        <f t="shared" ref="AD130:AD193" si="2">(4*G130+2*H130)/6</f>
        <v>0.41051333333333329</v>
      </c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7"/>
      <c r="TF130" s="7"/>
      <c r="TG130" s="7"/>
      <c r="TH130" s="7"/>
      <c r="TI130" s="7"/>
      <c r="TJ130" s="7"/>
      <c r="TK130" s="7"/>
      <c r="TL130" s="7"/>
      <c r="TM130" s="7"/>
      <c r="TN130" s="7"/>
      <c r="TO130" s="7"/>
      <c r="TP130" s="7"/>
      <c r="TQ130" s="7"/>
      <c r="TR130" s="7"/>
      <c r="TS130" s="7"/>
      <c r="TT130" s="7"/>
      <c r="TU130" s="7"/>
      <c r="TV130" s="7"/>
      <c r="TW130" s="7"/>
      <c r="TX130" s="7"/>
      <c r="TY130" s="7"/>
      <c r="TZ130" s="7"/>
      <c r="UA130" s="7"/>
      <c r="UB130" s="7"/>
      <c r="UC130" s="7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7"/>
      <c r="UP130" s="7"/>
      <c r="UQ130" s="7"/>
      <c r="UR130" s="7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  <c r="VE130" s="7"/>
      <c r="VF130" s="7"/>
      <c r="VG130" s="7"/>
      <c r="VH130" s="7"/>
      <c r="VI130" s="7"/>
      <c r="VJ130" s="7"/>
      <c r="VK130" s="7"/>
      <c r="VL130" s="7"/>
      <c r="VM130" s="7"/>
      <c r="VN130" s="7"/>
      <c r="VO130" s="7"/>
      <c r="VP130" s="7"/>
      <c r="VQ130" s="7"/>
      <c r="VR130" s="7"/>
      <c r="VS130" s="7"/>
      <c r="VT130" s="7"/>
      <c r="VU130" s="7"/>
      <c r="VV130" s="7"/>
      <c r="VW130" s="7"/>
      <c r="VX130" s="7"/>
      <c r="VY130" s="7"/>
      <c r="VZ130" s="7"/>
      <c r="WA130" s="7"/>
      <c r="WB130" s="7"/>
      <c r="WC130" s="7"/>
      <c r="WD130" s="7"/>
      <c r="WE130" s="7"/>
      <c r="WF130" s="7"/>
      <c r="WG130" s="7"/>
      <c r="WH130" s="7"/>
      <c r="WI130" s="7"/>
      <c r="WJ130" s="7"/>
      <c r="WK130" s="7"/>
      <c r="WL130" s="7"/>
      <c r="WM130" s="7"/>
      <c r="WN130" s="7"/>
      <c r="WO130" s="7"/>
      <c r="WP130" s="7"/>
      <c r="WQ130" s="7"/>
      <c r="WR130" s="7"/>
      <c r="WS130" s="7"/>
      <c r="WT130" s="7"/>
      <c r="WU130" s="7"/>
      <c r="WV130" s="7"/>
      <c r="WW130" s="7"/>
      <c r="WX130" s="7"/>
      <c r="WY130" s="7"/>
      <c r="WZ130" s="7"/>
      <c r="XA130" s="7"/>
      <c r="XB130" s="7"/>
      <c r="XC130" s="7"/>
      <c r="XD130" s="7"/>
      <c r="XE130" s="7"/>
      <c r="XF130" s="7"/>
      <c r="XG130" s="7"/>
      <c r="XH130" s="7"/>
      <c r="XI130" s="7"/>
      <c r="XJ130" s="7"/>
      <c r="XK130" s="7"/>
      <c r="XL130" s="7"/>
      <c r="XM130" s="7"/>
      <c r="XN130" s="7"/>
      <c r="XO130" s="7"/>
      <c r="XP130" s="7"/>
      <c r="XQ130" s="7"/>
      <c r="XR130" s="7"/>
      <c r="XS130" s="7"/>
      <c r="XT130" s="7"/>
      <c r="XU130" s="7"/>
      <c r="XV130" s="7"/>
      <c r="XW130" s="7"/>
      <c r="XX130" s="7"/>
      <c r="XY130" s="7"/>
      <c r="XZ130" s="7"/>
      <c r="YA130" s="7"/>
      <c r="YB130" s="7"/>
      <c r="YC130" s="7"/>
      <c r="YD130" s="7"/>
      <c r="YE130" s="7"/>
      <c r="YF130" s="7"/>
      <c r="YG130" s="7"/>
      <c r="YH130" s="7"/>
      <c r="YI130" s="7"/>
      <c r="YJ130" s="7"/>
      <c r="YK130" s="7"/>
      <c r="YL130" s="7"/>
      <c r="YM130" s="7"/>
      <c r="YN130" s="7"/>
      <c r="YO130" s="7"/>
      <c r="YP130" s="7"/>
      <c r="YQ130" s="7"/>
      <c r="YR130" s="7"/>
      <c r="YS130" s="7"/>
      <c r="YT130" s="7"/>
      <c r="YU130" s="7"/>
      <c r="YV130" s="7"/>
      <c r="YW130" s="7"/>
      <c r="YX130" s="7"/>
      <c r="YY130" s="7"/>
      <c r="YZ130" s="7"/>
      <c r="ZA130" s="7"/>
      <c r="ZB130" s="7"/>
      <c r="ZC130" s="7"/>
      <c r="ZD130" s="7"/>
      <c r="ZE130" s="7"/>
      <c r="ZF130" s="7"/>
      <c r="ZG130" s="7"/>
      <c r="ZH130" s="7"/>
      <c r="ZI130" s="7"/>
      <c r="ZJ130" s="7"/>
      <c r="ZK130" s="7"/>
      <c r="ZL130" s="7"/>
      <c r="ZM130" s="7"/>
      <c r="ZN130" s="7"/>
      <c r="ZO130" s="7"/>
      <c r="ZP130" s="7"/>
      <c r="ZQ130" s="7"/>
      <c r="ZR130" s="7"/>
      <c r="ZS130" s="7"/>
      <c r="ZT130" s="7"/>
      <c r="ZU130" s="7"/>
      <c r="ZV130" s="7"/>
      <c r="ZW130" s="7"/>
      <c r="ZX130" s="7"/>
      <c r="ZY130" s="7"/>
      <c r="ZZ130" s="7"/>
      <c r="AAA130" s="7"/>
      <c r="AAB130" s="7"/>
      <c r="AAC130" s="7"/>
      <c r="AAD130" s="7"/>
      <c r="AAE130" s="7"/>
      <c r="AAF130" s="7"/>
      <c r="AAG130" s="7"/>
      <c r="AAH130" s="7"/>
      <c r="AAI130" s="7"/>
      <c r="AAJ130" s="7"/>
      <c r="AAK130" s="7"/>
      <c r="AAL130" s="7"/>
      <c r="AAM130" s="7"/>
      <c r="AAN130" s="7"/>
      <c r="AAO130" s="7"/>
      <c r="AAP130" s="7"/>
      <c r="AAQ130" s="7"/>
      <c r="AAR130" s="7"/>
      <c r="AAS130" s="7"/>
      <c r="AAT130" s="7"/>
      <c r="AAU130" s="7"/>
      <c r="AAV130" s="7"/>
      <c r="AAW130" s="7"/>
      <c r="AAX130" s="7"/>
      <c r="AAY130" s="7"/>
      <c r="AAZ130" s="7"/>
      <c r="ABA130" s="7"/>
      <c r="ABB130" s="7"/>
      <c r="ABC130" s="7"/>
      <c r="ABD130" s="7"/>
      <c r="ABE130" s="7"/>
      <c r="ABF130" s="7"/>
      <c r="ABG130" s="7"/>
      <c r="ABH130" s="7"/>
      <c r="ABI130" s="7"/>
      <c r="ABJ130" s="7"/>
      <c r="ABK130" s="7"/>
      <c r="ABL130" s="7"/>
      <c r="ABM130" s="7"/>
      <c r="ABN130" s="7"/>
      <c r="ABO130" s="7"/>
      <c r="ABP130" s="7"/>
      <c r="ABQ130" s="7"/>
      <c r="ABR130" s="7"/>
      <c r="ABS130" s="7"/>
      <c r="ABT130" s="7"/>
      <c r="ABU130" s="7"/>
      <c r="ABV130" s="7"/>
      <c r="ABW130" s="7"/>
      <c r="ABX130" s="7"/>
      <c r="ABY130" s="7"/>
      <c r="ABZ130" s="7"/>
      <c r="ACA130" s="7"/>
      <c r="ACB130" s="7"/>
      <c r="ACC130" s="7"/>
      <c r="ACD130" s="7"/>
      <c r="ACE130" s="7"/>
      <c r="ACF130" s="7"/>
      <c r="ACG130" s="7"/>
      <c r="ACH130" s="7"/>
      <c r="ACI130" s="7"/>
      <c r="ACJ130" s="7"/>
      <c r="ACK130" s="7"/>
      <c r="ACL130" s="7"/>
      <c r="ACM130" s="7"/>
      <c r="ACN130" s="7"/>
      <c r="ACO130" s="7"/>
      <c r="ACP130" s="7"/>
      <c r="ACQ130" s="7"/>
      <c r="ACR130" s="7"/>
      <c r="ACS130" s="7"/>
      <c r="ACT130" s="7"/>
      <c r="ACU130" s="7"/>
      <c r="ACV130" s="7"/>
      <c r="ACW130" s="7"/>
      <c r="ACX130" s="7"/>
      <c r="ACY130" s="7"/>
      <c r="ACZ130" s="7"/>
      <c r="ADA130" s="7"/>
      <c r="ADB130" s="7"/>
      <c r="ADC130" s="7"/>
      <c r="ADD130" s="7"/>
      <c r="ADE130" s="7"/>
      <c r="ADF130" s="7"/>
      <c r="ADG130" s="7"/>
      <c r="ADH130" s="7"/>
      <c r="ADI130" s="7"/>
      <c r="ADJ130" s="7"/>
      <c r="ADK130" s="7"/>
      <c r="ADL130" s="7"/>
      <c r="ADM130" s="7"/>
      <c r="ADN130" s="7"/>
      <c r="ADO130" s="7"/>
      <c r="ADP130" s="7"/>
      <c r="ADQ130" s="7"/>
      <c r="ADR130" s="7"/>
      <c r="ADS130" s="7"/>
      <c r="ADT130" s="7"/>
      <c r="ADU130" s="7"/>
      <c r="ADV130" s="7"/>
      <c r="ADW130" s="7"/>
      <c r="ADX130" s="7"/>
      <c r="ADY130" s="7"/>
      <c r="ADZ130" s="7"/>
      <c r="AEA130" s="7"/>
      <c r="AEB130" s="7"/>
      <c r="AEC130" s="7"/>
      <c r="AED130" s="7"/>
      <c r="AEE130" s="7"/>
      <c r="AEF130" s="7"/>
      <c r="AEG130" s="7"/>
      <c r="AEH130" s="7"/>
      <c r="AEI130" s="7"/>
      <c r="AEJ130" s="7"/>
      <c r="AEK130" s="7"/>
      <c r="AEL130" s="7"/>
      <c r="AEM130" s="7"/>
      <c r="AEN130" s="7"/>
      <c r="AEO130" s="7"/>
      <c r="AEP130" s="7"/>
      <c r="AEQ130" s="7"/>
      <c r="AER130" s="7"/>
      <c r="AES130" s="7"/>
      <c r="AET130" s="7"/>
      <c r="AEU130" s="7"/>
      <c r="AEV130" s="7"/>
      <c r="AEW130" s="7"/>
      <c r="AEX130" s="7"/>
      <c r="AEY130" s="7"/>
      <c r="AEZ130" s="7"/>
      <c r="AFA130" s="7"/>
      <c r="AFB130" s="7"/>
      <c r="AFC130" s="7"/>
      <c r="AFD130" s="7"/>
      <c r="AFE130" s="7"/>
      <c r="AFF130" s="7"/>
      <c r="AFG130" s="7"/>
      <c r="AFH130" s="7"/>
      <c r="AFI130" s="7"/>
      <c r="AFJ130" s="7"/>
      <c r="AFK130" s="7"/>
      <c r="AFL130" s="7"/>
      <c r="AFM130" s="7"/>
      <c r="AFN130" s="7"/>
      <c r="AFO130" s="7"/>
      <c r="AFP130" s="7"/>
      <c r="AFQ130" s="7"/>
      <c r="AFR130" s="7"/>
      <c r="AFS130" s="7"/>
      <c r="AFT130" s="7"/>
      <c r="AFU130" s="7"/>
      <c r="AFV130" s="7"/>
      <c r="AFW130" s="7"/>
      <c r="AFX130" s="7"/>
      <c r="AFY130" s="7"/>
      <c r="AFZ130" s="7"/>
      <c r="AGA130" s="7"/>
      <c r="AGB130" s="7"/>
      <c r="AGC130" s="7"/>
      <c r="AGD130" s="7"/>
      <c r="AGE130" s="7"/>
      <c r="AGF130" s="7"/>
      <c r="AGG130" s="7"/>
      <c r="AGH130" s="7"/>
      <c r="AGI130" s="7"/>
      <c r="AGJ130" s="7"/>
      <c r="AGK130" s="7"/>
      <c r="AGL130" s="7"/>
      <c r="AGM130" s="7"/>
      <c r="AGN130" s="7"/>
      <c r="AGO130" s="7"/>
      <c r="AGP130" s="7"/>
      <c r="AGQ130" s="7"/>
      <c r="AGR130" s="7"/>
      <c r="AGS130" s="7"/>
      <c r="AGT130" s="7"/>
      <c r="AGU130" s="7"/>
      <c r="AGV130" s="7"/>
      <c r="AGW130" s="7"/>
      <c r="AGX130" s="7"/>
      <c r="AGY130" s="7"/>
      <c r="AGZ130" s="7"/>
      <c r="AHA130" s="7"/>
      <c r="AHB130" s="7"/>
      <c r="AHC130" s="7"/>
      <c r="AHD130" s="7"/>
      <c r="AHE130" s="7"/>
      <c r="AHF130" s="7"/>
      <c r="AHG130" s="7"/>
      <c r="AHH130" s="7"/>
      <c r="AHI130" s="7"/>
      <c r="AHJ130" s="7"/>
      <c r="AHK130" s="7"/>
      <c r="AHL130" s="7"/>
      <c r="AHM130" s="7"/>
      <c r="AHN130" s="7"/>
      <c r="AHO130" s="7"/>
      <c r="AHP130" s="7"/>
      <c r="AHQ130" s="7"/>
      <c r="AHR130" s="7"/>
      <c r="AHS130" s="7"/>
      <c r="AHT130" s="7"/>
      <c r="AHU130" s="7"/>
      <c r="AHV130" s="7"/>
      <c r="AHW130" s="7"/>
      <c r="AHX130" s="7"/>
      <c r="AHY130" s="7"/>
      <c r="AHZ130" s="7"/>
      <c r="AIA130" s="7"/>
      <c r="AIB130" s="7"/>
      <c r="AIC130" s="7"/>
      <c r="AID130" s="7"/>
      <c r="AIE130" s="7"/>
      <c r="AIF130" s="7"/>
      <c r="AIG130" s="7"/>
      <c r="AIH130" s="7"/>
      <c r="AII130" s="7"/>
      <c r="AIJ130" s="7"/>
      <c r="AIK130" s="7"/>
      <c r="AIL130" s="7"/>
      <c r="AIM130" s="7"/>
      <c r="AIN130" s="7"/>
      <c r="AIO130" s="7"/>
      <c r="AIP130" s="7"/>
      <c r="AIQ130" s="7"/>
      <c r="AIR130" s="7"/>
      <c r="AIS130" s="7"/>
      <c r="AIT130" s="7"/>
      <c r="AIU130" s="7"/>
      <c r="AIV130" s="7"/>
      <c r="AIW130" s="7"/>
      <c r="AIX130" s="7"/>
      <c r="AIY130" s="7"/>
      <c r="AIZ130" s="7"/>
      <c r="AJA130" s="7"/>
      <c r="AJB130" s="7"/>
      <c r="AJC130" s="7"/>
      <c r="AJD130" s="7"/>
      <c r="AJE130" s="7"/>
      <c r="AJF130" s="7"/>
      <c r="AJG130" s="7"/>
      <c r="AJH130" s="7"/>
      <c r="AJI130" s="7"/>
      <c r="AJJ130" s="7"/>
      <c r="AJK130" s="7"/>
      <c r="AJL130" s="7"/>
      <c r="AJM130" s="7"/>
      <c r="AJN130" s="7"/>
      <c r="AJO130" s="7"/>
      <c r="AJP130" s="7"/>
      <c r="AJQ130" s="7"/>
      <c r="AJR130" s="7"/>
      <c r="AJS130" s="7"/>
      <c r="AJT130" s="7"/>
      <c r="AJU130" s="7"/>
      <c r="AJV130" s="7"/>
      <c r="AJW130" s="7"/>
      <c r="AJX130" s="7"/>
      <c r="AJY130" s="7"/>
      <c r="AJZ130" s="7"/>
      <c r="AKA130" s="7"/>
      <c r="AKB130" s="7"/>
      <c r="AKC130" s="7"/>
      <c r="AKD130" s="7"/>
      <c r="AKE130" s="7"/>
      <c r="AKF130" s="7"/>
      <c r="AKG130" s="7"/>
      <c r="AKH130" s="7"/>
      <c r="AKI130" s="7"/>
      <c r="AKJ130" s="7"/>
      <c r="AKK130" s="7"/>
      <c r="AKL130" s="7"/>
      <c r="AKM130" s="7"/>
      <c r="AKN130" s="7"/>
      <c r="AKO130" s="7"/>
      <c r="AKP130" s="7"/>
      <c r="AKQ130" s="7"/>
      <c r="AKR130" s="7"/>
      <c r="AKS130" s="7"/>
      <c r="AKT130" s="7"/>
      <c r="AKU130" s="7"/>
      <c r="AKV130" s="7"/>
      <c r="AKW130" s="7"/>
      <c r="AKX130" s="7"/>
      <c r="AKY130" s="7"/>
      <c r="AKZ130" s="7"/>
      <c r="ALA130" s="7"/>
      <c r="ALB130" s="7"/>
      <c r="ALC130" s="7"/>
      <c r="ALD130" s="7"/>
      <c r="ALE130" s="7"/>
      <c r="ALF130" s="7"/>
      <c r="ALG130" s="7"/>
      <c r="ALH130" s="7"/>
      <c r="ALI130" s="7"/>
      <c r="ALJ130" s="7"/>
      <c r="ALK130" s="7"/>
      <c r="ALL130" s="7"/>
      <c r="ALM130" s="7"/>
      <c r="ALN130" s="7"/>
      <c r="ALO130" s="7"/>
      <c r="ALP130" s="7"/>
      <c r="ALQ130" s="7"/>
      <c r="ALR130" s="7"/>
      <c r="ALS130" s="7"/>
      <c r="ALT130" s="7"/>
      <c r="ALU130" s="7"/>
      <c r="ALV130" s="7"/>
      <c r="ALW130" s="7"/>
      <c r="ALX130" s="7"/>
      <c r="ALY130" s="7"/>
      <c r="ALZ130" s="7"/>
      <c r="AMA130" s="7"/>
      <c r="AMB130" s="7"/>
      <c r="AMC130" s="7"/>
      <c r="AMD130" s="7"/>
      <c r="AME130" s="7"/>
      <c r="AMF130" s="7"/>
      <c r="AMG130" s="7"/>
      <c r="AMH130" s="7"/>
      <c r="AMI130" s="7"/>
      <c r="AMJ130" s="7"/>
      <c r="AMK130" s="7"/>
      <c r="AML130" s="7"/>
      <c r="AMM130" s="7"/>
      <c r="AMN130" s="7"/>
      <c r="AMO130" s="7"/>
      <c r="AMP130" s="7"/>
      <c r="AMQ130" s="7"/>
      <c r="AMR130" s="7"/>
      <c r="AMS130" s="7"/>
      <c r="AMT130" s="7"/>
      <c r="AMU130" s="7"/>
      <c r="AMV130" s="7"/>
      <c r="AMW130" s="7"/>
      <c r="AMX130" s="7"/>
      <c r="AMY130" s="7"/>
      <c r="AMZ130" s="7"/>
      <c r="ANA130" s="7"/>
      <c r="ANB130" s="7"/>
      <c r="ANC130" s="7"/>
      <c r="AND130" s="7"/>
      <c r="ANE130" s="7"/>
      <c r="ANF130" s="7"/>
      <c r="ANG130" s="7"/>
      <c r="ANH130" s="7"/>
      <c r="ANI130" s="7"/>
      <c r="ANJ130" s="7"/>
      <c r="ANK130" s="7"/>
      <c r="ANL130" s="7"/>
      <c r="ANM130" s="7"/>
      <c r="ANN130" s="7"/>
      <c r="ANO130" s="7"/>
      <c r="ANP130" s="7"/>
      <c r="ANQ130" s="7"/>
      <c r="ANR130" s="7"/>
      <c r="ANS130" s="7"/>
      <c r="ANT130" s="7"/>
      <c r="ANU130" s="7"/>
      <c r="ANV130" s="7"/>
      <c r="ANW130" s="7"/>
      <c r="ANX130" s="7"/>
      <c r="ANY130" s="7"/>
      <c r="ANZ130" s="7"/>
      <c r="AOA130" s="7"/>
      <c r="AOB130" s="7"/>
      <c r="AOC130" s="7"/>
      <c r="AOD130" s="7"/>
      <c r="AOE130" s="7"/>
      <c r="AOF130" s="7"/>
      <c r="AOG130" s="7"/>
      <c r="AOH130" s="7"/>
      <c r="AOI130" s="7"/>
      <c r="AOJ130" s="7"/>
      <c r="AOK130" s="7"/>
      <c r="AOL130" s="7"/>
      <c r="AOM130" s="7"/>
      <c r="AON130" s="7"/>
      <c r="AOO130" s="7"/>
      <c r="AOP130" s="7"/>
      <c r="AOQ130" s="7"/>
      <c r="AOR130" s="7"/>
      <c r="AOS130" s="7"/>
      <c r="AOT130" s="7"/>
      <c r="AOU130" s="7"/>
      <c r="AOV130" s="7"/>
      <c r="AOW130" s="7"/>
      <c r="AOX130" s="7"/>
      <c r="AOY130" s="7"/>
      <c r="AOZ130" s="7"/>
      <c r="APA130" s="7"/>
      <c r="APB130" s="7"/>
      <c r="APC130" s="7"/>
      <c r="APD130" s="7"/>
      <c r="APE130" s="7"/>
      <c r="APF130" s="7"/>
      <c r="APG130" s="7"/>
      <c r="APH130" s="7"/>
      <c r="API130" s="7"/>
      <c r="APJ130" s="7"/>
      <c r="APK130" s="7"/>
      <c r="APL130" s="7"/>
      <c r="APM130" s="7"/>
      <c r="APN130" s="7"/>
      <c r="APO130" s="7"/>
      <c r="APP130" s="7"/>
      <c r="APQ130" s="7"/>
      <c r="APR130" s="7"/>
      <c r="APS130" s="7"/>
      <c r="APT130" s="7"/>
      <c r="APU130" s="7"/>
      <c r="APV130" s="7"/>
      <c r="APW130" s="7"/>
      <c r="APX130" s="7"/>
      <c r="APY130" s="7"/>
      <c r="APZ130" s="7"/>
      <c r="AQA130" s="7"/>
      <c r="AQB130" s="7"/>
      <c r="AQC130" s="7"/>
      <c r="AQD130" s="7"/>
      <c r="AQE130" s="7"/>
      <c r="AQF130" s="7"/>
      <c r="AQG130" s="7"/>
      <c r="AQH130" s="7"/>
      <c r="AQI130" s="7"/>
      <c r="AQJ130" s="7"/>
      <c r="AQK130" s="7"/>
      <c r="AQL130" s="7"/>
      <c r="AQM130" s="7"/>
      <c r="AQN130" s="7"/>
      <c r="AQO130" s="7"/>
      <c r="AQP130" s="7"/>
      <c r="AQQ130" s="7"/>
      <c r="AQR130" s="7"/>
      <c r="AQS130" s="7"/>
      <c r="AQT130" s="7"/>
      <c r="AQU130" s="7"/>
      <c r="AQV130" s="7"/>
      <c r="AQW130" s="7"/>
      <c r="AQX130" s="7"/>
      <c r="AQY130" s="7"/>
      <c r="AQZ130" s="7"/>
      <c r="ARA130" s="7"/>
      <c r="ARB130" s="7"/>
      <c r="ARC130" s="7"/>
      <c r="ARD130" s="7"/>
      <c r="ARE130" s="7"/>
      <c r="ARF130" s="7"/>
      <c r="ARG130" s="7"/>
      <c r="ARH130" s="7"/>
      <c r="ARI130" s="7"/>
      <c r="ARJ130" s="7"/>
      <c r="ARK130" s="7"/>
      <c r="ARL130" s="7"/>
      <c r="ARM130" s="7"/>
      <c r="ARN130" s="7"/>
      <c r="ARO130" s="7"/>
      <c r="ARP130" s="7"/>
      <c r="ARQ130" s="7"/>
      <c r="ARR130" s="7"/>
      <c r="ARS130" s="7"/>
      <c r="ART130" s="7"/>
      <c r="ARU130" s="7"/>
      <c r="ARV130" s="7"/>
      <c r="ARW130" s="7"/>
      <c r="ARX130" s="7"/>
      <c r="ARY130" s="7"/>
      <c r="ARZ130" s="7"/>
      <c r="ASA130" s="7"/>
      <c r="ASB130" s="7"/>
      <c r="ASC130" s="7"/>
      <c r="ASD130" s="7"/>
      <c r="ASE130" s="7"/>
      <c r="ASF130" s="7"/>
      <c r="ASG130" s="7"/>
      <c r="ASH130" s="7"/>
      <c r="ASI130" s="7"/>
      <c r="ASJ130" s="7"/>
      <c r="ASK130" s="7"/>
      <c r="ASL130" s="7"/>
      <c r="ASM130" s="7"/>
      <c r="ASN130" s="7"/>
      <c r="ASO130" s="7"/>
      <c r="ASP130" s="7"/>
      <c r="ASQ130" s="7"/>
      <c r="ASR130" s="7"/>
      <c r="ASS130" s="7"/>
      <c r="AST130" s="7"/>
      <c r="ASU130" s="7"/>
      <c r="ASV130" s="7"/>
      <c r="ASW130" s="7"/>
      <c r="ASX130" s="7"/>
      <c r="ASY130" s="7"/>
      <c r="ASZ130" s="7"/>
      <c r="ATA130" s="7"/>
      <c r="ATB130" s="7"/>
      <c r="ATC130" s="7"/>
      <c r="ATD130" s="7"/>
      <c r="ATE130" s="7"/>
      <c r="ATF130" s="7"/>
      <c r="ATG130" s="7"/>
      <c r="ATH130" s="7"/>
      <c r="ATI130" s="7"/>
      <c r="ATJ130" s="7"/>
      <c r="ATK130" s="7"/>
      <c r="ATL130" s="7"/>
      <c r="ATM130" s="7"/>
      <c r="ATN130" s="7"/>
      <c r="ATO130" s="7"/>
      <c r="ATP130" s="7"/>
      <c r="ATQ130" s="7"/>
      <c r="ATR130" s="7"/>
      <c r="ATS130" s="7"/>
      <c r="ATT130" s="7"/>
      <c r="ATU130" s="7"/>
      <c r="ATV130" s="7"/>
      <c r="ATW130" s="7"/>
      <c r="ATX130" s="7"/>
      <c r="ATY130" s="7"/>
      <c r="ATZ130" s="7"/>
      <c r="AUA130" s="7"/>
      <c r="AUB130" s="7"/>
      <c r="AUC130" s="7"/>
      <c r="AUD130" s="7"/>
      <c r="AUE130" s="7"/>
      <c r="AUF130" s="7"/>
      <c r="AUG130" s="7"/>
      <c r="AUH130" s="7"/>
      <c r="AUI130" s="7"/>
      <c r="AUJ130" s="7"/>
      <c r="AUK130" s="7"/>
      <c r="AUL130" s="7"/>
      <c r="AUM130" s="7"/>
      <c r="AUN130" s="7"/>
      <c r="AUO130" s="7"/>
      <c r="AUP130" s="7"/>
      <c r="AUQ130" s="7"/>
      <c r="AUR130" s="7"/>
      <c r="AUS130" s="7"/>
      <c r="AUT130" s="7"/>
      <c r="AUU130" s="7"/>
      <c r="AUV130" s="7"/>
      <c r="AUW130" s="7"/>
      <c r="AUX130" s="7"/>
      <c r="AUY130" s="7"/>
      <c r="AUZ130" s="7"/>
      <c r="AVA130" s="7"/>
      <c r="AVB130" s="7"/>
      <c r="AVC130" s="7"/>
      <c r="AVD130" s="7"/>
      <c r="AVE130" s="7"/>
      <c r="AVF130" s="7"/>
      <c r="AVG130" s="7"/>
      <c r="AVH130" s="7"/>
      <c r="AVI130" s="7"/>
    </row>
    <row r="131" spans="1:1257" s="9" customFormat="1" hidden="1">
      <c r="A131" s="9" t="s">
        <v>38</v>
      </c>
      <c r="B131" s="9" t="s">
        <v>449</v>
      </c>
      <c r="C131" s="9">
        <v>3172731</v>
      </c>
      <c r="D131" s="9">
        <v>4784962</v>
      </c>
      <c r="E131" s="9">
        <v>13576073</v>
      </c>
      <c r="F131" s="9">
        <v>28157666</v>
      </c>
      <c r="G131" s="9">
        <v>0.18942999999999999</v>
      </c>
      <c r="H131" s="9">
        <v>0.85475000000000001</v>
      </c>
      <c r="I131" s="9">
        <v>0.3987</v>
      </c>
      <c r="J131" s="9">
        <v>0.67469999999999997</v>
      </c>
      <c r="K131" s="9">
        <v>0.14524999999999999</v>
      </c>
      <c r="L131" s="9">
        <v>0.60129999999999995</v>
      </c>
      <c r="M131" s="9">
        <v>10824</v>
      </c>
      <c r="N131" s="9">
        <v>10827</v>
      </c>
      <c r="O131" s="9">
        <v>3739967488</v>
      </c>
      <c r="P131" s="9">
        <v>3973050368</v>
      </c>
      <c r="Q131" s="9">
        <v>22129</v>
      </c>
      <c r="R131" s="9">
        <v>3929</v>
      </c>
      <c r="S131" s="9">
        <v>1427251200</v>
      </c>
      <c r="T131" s="9">
        <v>2986491904</v>
      </c>
      <c r="U131" s="9" t="s">
        <v>280</v>
      </c>
      <c r="V131" s="9" t="s">
        <v>326</v>
      </c>
      <c r="W131" s="9" t="s">
        <v>77</v>
      </c>
      <c r="X131" s="9" t="s">
        <v>400</v>
      </c>
      <c r="Y131" s="9" t="s">
        <v>680</v>
      </c>
      <c r="Z131" s="9" t="s">
        <v>681</v>
      </c>
      <c r="AA131" s="9" t="s">
        <v>281</v>
      </c>
      <c r="AB131" s="9" t="s">
        <v>382</v>
      </c>
      <c r="AC131" s="9" t="s">
        <v>341</v>
      </c>
      <c r="AD131" s="9">
        <f t="shared" si="2"/>
        <v>0.41120333333333337</v>
      </c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7"/>
      <c r="TF131" s="7"/>
      <c r="TG131" s="7"/>
      <c r="TH131" s="7"/>
      <c r="TI131" s="7"/>
      <c r="TJ131" s="7"/>
      <c r="TK131" s="7"/>
      <c r="TL131" s="7"/>
      <c r="TM131" s="7"/>
      <c r="TN131" s="7"/>
      <c r="TO131" s="7"/>
      <c r="TP131" s="7"/>
      <c r="TQ131" s="7"/>
      <c r="TR131" s="7"/>
      <c r="TS131" s="7"/>
      <c r="TT131" s="7"/>
      <c r="TU131" s="7"/>
      <c r="TV131" s="7"/>
      <c r="TW131" s="7"/>
      <c r="TX131" s="7"/>
      <c r="TY131" s="7"/>
      <c r="TZ131" s="7"/>
      <c r="UA131" s="7"/>
      <c r="UB131" s="7"/>
      <c r="UC131" s="7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7"/>
      <c r="UP131" s="7"/>
      <c r="UQ131" s="7"/>
      <c r="UR131" s="7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  <c r="VE131" s="7"/>
      <c r="VF131" s="7"/>
      <c r="VG131" s="7"/>
      <c r="VH131" s="7"/>
      <c r="VI131" s="7"/>
      <c r="VJ131" s="7"/>
      <c r="VK131" s="7"/>
      <c r="VL131" s="7"/>
      <c r="VM131" s="7"/>
      <c r="VN131" s="7"/>
      <c r="VO131" s="7"/>
      <c r="VP131" s="7"/>
      <c r="VQ131" s="7"/>
      <c r="VR131" s="7"/>
      <c r="VS131" s="7"/>
      <c r="VT131" s="7"/>
      <c r="VU131" s="7"/>
      <c r="VV131" s="7"/>
      <c r="VW131" s="7"/>
      <c r="VX131" s="7"/>
      <c r="VY131" s="7"/>
      <c r="VZ131" s="7"/>
      <c r="WA131" s="7"/>
      <c r="WB131" s="7"/>
      <c r="WC131" s="7"/>
      <c r="WD131" s="7"/>
      <c r="WE131" s="7"/>
      <c r="WF131" s="7"/>
      <c r="WG131" s="7"/>
      <c r="WH131" s="7"/>
      <c r="WI131" s="7"/>
      <c r="WJ131" s="7"/>
      <c r="WK131" s="7"/>
      <c r="WL131" s="7"/>
      <c r="WM131" s="7"/>
      <c r="WN131" s="7"/>
      <c r="WO131" s="7"/>
      <c r="WP131" s="7"/>
      <c r="WQ131" s="7"/>
      <c r="WR131" s="7"/>
      <c r="WS131" s="7"/>
      <c r="WT131" s="7"/>
      <c r="WU131" s="7"/>
      <c r="WV131" s="7"/>
      <c r="WW131" s="7"/>
      <c r="WX131" s="7"/>
      <c r="WY131" s="7"/>
      <c r="WZ131" s="7"/>
      <c r="XA131" s="7"/>
      <c r="XB131" s="7"/>
      <c r="XC131" s="7"/>
      <c r="XD131" s="7"/>
      <c r="XE131" s="7"/>
      <c r="XF131" s="7"/>
      <c r="XG131" s="7"/>
      <c r="XH131" s="7"/>
      <c r="XI131" s="7"/>
      <c r="XJ131" s="7"/>
      <c r="XK131" s="7"/>
      <c r="XL131" s="7"/>
      <c r="XM131" s="7"/>
      <c r="XN131" s="7"/>
      <c r="XO131" s="7"/>
      <c r="XP131" s="7"/>
      <c r="XQ131" s="7"/>
      <c r="XR131" s="7"/>
      <c r="XS131" s="7"/>
      <c r="XT131" s="7"/>
      <c r="XU131" s="7"/>
      <c r="XV131" s="7"/>
      <c r="XW131" s="7"/>
      <c r="XX131" s="7"/>
      <c r="XY131" s="7"/>
      <c r="XZ131" s="7"/>
      <c r="YA131" s="7"/>
      <c r="YB131" s="7"/>
      <c r="YC131" s="7"/>
      <c r="YD131" s="7"/>
      <c r="YE131" s="7"/>
      <c r="YF131" s="7"/>
      <c r="YG131" s="7"/>
      <c r="YH131" s="7"/>
      <c r="YI131" s="7"/>
      <c r="YJ131" s="7"/>
      <c r="YK131" s="7"/>
      <c r="YL131" s="7"/>
      <c r="YM131" s="7"/>
      <c r="YN131" s="7"/>
      <c r="YO131" s="7"/>
      <c r="YP131" s="7"/>
      <c r="YQ131" s="7"/>
      <c r="YR131" s="7"/>
      <c r="YS131" s="7"/>
      <c r="YT131" s="7"/>
      <c r="YU131" s="7"/>
      <c r="YV131" s="7"/>
      <c r="YW131" s="7"/>
      <c r="YX131" s="7"/>
      <c r="YY131" s="7"/>
      <c r="YZ131" s="7"/>
      <c r="ZA131" s="7"/>
      <c r="ZB131" s="7"/>
      <c r="ZC131" s="7"/>
      <c r="ZD131" s="7"/>
      <c r="ZE131" s="7"/>
      <c r="ZF131" s="7"/>
      <c r="ZG131" s="7"/>
      <c r="ZH131" s="7"/>
      <c r="ZI131" s="7"/>
      <c r="ZJ131" s="7"/>
      <c r="ZK131" s="7"/>
      <c r="ZL131" s="7"/>
      <c r="ZM131" s="7"/>
      <c r="ZN131" s="7"/>
      <c r="ZO131" s="7"/>
      <c r="ZP131" s="7"/>
      <c r="ZQ131" s="7"/>
      <c r="ZR131" s="7"/>
      <c r="ZS131" s="7"/>
      <c r="ZT131" s="7"/>
      <c r="ZU131" s="7"/>
      <c r="ZV131" s="7"/>
      <c r="ZW131" s="7"/>
      <c r="ZX131" s="7"/>
      <c r="ZY131" s="7"/>
      <c r="ZZ131" s="7"/>
      <c r="AAA131" s="7"/>
      <c r="AAB131" s="7"/>
      <c r="AAC131" s="7"/>
      <c r="AAD131" s="7"/>
      <c r="AAE131" s="7"/>
      <c r="AAF131" s="7"/>
      <c r="AAG131" s="7"/>
      <c r="AAH131" s="7"/>
      <c r="AAI131" s="7"/>
      <c r="AAJ131" s="7"/>
      <c r="AAK131" s="7"/>
      <c r="AAL131" s="7"/>
      <c r="AAM131" s="7"/>
      <c r="AAN131" s="7"/>
      <c r="AAO131" s="7"/>
      <c r="AAP131" s="7"/>
      <c r="AAQ131" s="7"/>
      <c r="AAR131" s="7"/>
      <c r="AAS131" s="7"/>
      <c r="AAT131" s="7"/>
      <c r="AAU131" s="7"/>
      <c r="AAV131" s="7"/>
      <c r="AAW131" s="7"/>
      <c r="AAX131" s="7"/>
      <c r="AAY131" s="7"/>
      <c r="AAZ131" s="7"/>
      <c r="ABA131" s="7"/>
      <c r="ABB131" s="7"/>
      <c r="ABC131" s="7"/>
      <c r="ABD131" s="7"/>
      <c r="ABE131" s="7"/>
      <c r="ABF131" s="7"/>
      <c r="ABG131" s="7"/>
      <c r="ABH131" s="7"/>
      <c r="ABI131" s="7"/>
      <c r="ABJ131" s="7"/>
      <c r="ABK131" s="7"/>
      <c r="ABL131" s="7"/>
      <c r="ABM131" s="7"/>
      <c r="ABN131" s="7"/>
      <c r="ABO131" s="7"/>
      <c r="ABP131" s="7"/>
      <c r="ABQ131" s="7"/>
      <c r="ABR131" s="7"/>
      <c r="ABS131" s="7"/>
      <c r="ABT131" s="7"/>
      <c r="ABU131" s="7"/>
      <c r="ABV131" s="7"/>
      <c r="ABW131" s="7"/>
      <c r="ABX131" s="7"/>
      <c r="ABY131" s="7"/>
      <c r="ABZ131" s="7"/>
      <c r="ACA131" s="7"/>
      <c r="ACB131" s="7"/>
      <c r="ACC131" s="7"/>
      <c r="ACD131" s="7"/>
      <c r="ACE131" s="7"/>
      <c r="ACF131" s="7"/>
      <c r="ACG131" s="7"/>
      <c r="ACH131" s="7"/>
      <c r="ACI131" s="7"/>
      <c r="ACJ131" s="7"/>
      <c r="ACK131" s="7"/>
      <c r="ACL131" s="7"/>
      <c r="ACM131" s="7"/>
      <c r="ACN131" s="7"/>
      <c r="ACO131" s="7"/>
      <c r="ACP131" s="7"/>
      <c r="ACQ131" s="7"/>
      <c r="ACR131" s="7"/>
      <c r="ACS131" s="7"/>
      <c r="ACT131" s="7"/>
      <c r="ACU131" s="7"/>
      <c r="ACV131" s="7"/>
      <c r="ACW131" s="7"/>
      <c r="ACX131" s="7"/>
      <c r="ACY131" s="7"/>
      <c r="ACZ131" s="7"/>
      <c r="ADA131" s="7"/>
      <c r="ADB131" s="7"/>
      <c r="ADC131" s="7"/>
      <c r="ADD131" s="7"/>
      <c r="ADE131" s="7"/>
      <c r="ADF131" s="7"/>
      <c r="ADG131" s="7"/>
      <c r="ADH131" s="7"/>
      <c r="ADI131" s="7"/>
      <c r="ADJ131" s="7"/>
      <c r="ADK131" s="7"/>
      <c r="ADL131" s="7"/>
      <c r="ADM131" s="7"/>
      <c r="ADN131" s="7"/>
      <c r="ADO131" s="7"/>
      <c r="ADP131" s="7"/>
      <c r="ADQ131" s="7"/>
      <c r="ADR131" s="7"/>
      <c r="ADS131" s="7"/>
      <c r="ADT131" s="7"/>
      <c r="ADU131" s="7"/>
      <c r="ADV131" s="7"/>
      <c r="ADW131" s="7"/>
      <c r="ADX131" s="7"/>
      <c r="ADY131" s="7"/>
      <c r="ADZ131" s="7"/>
      <c r="AEA131" s="7"/>
      <c r="AEB131" s="7"/>
      <c r="AEC131" s="7"/>
      <c r="AED131" s="7"/>
      <c r="AEE131" s="7"/>
      <c r="AEF131" s="7"/>
      <c r="AEG131" s="7"/>
      <c r="AEH131" s="7"/>
      <c r="AEI131" s="7"/>
      <c r="AEJ131" s="7"/>
      <c r="AEK131" s="7"/>
      <c r="AEL131" s="7"/>
      <c r="AEM131" s="7"/>
      <c r="AEN131" s="7"/>
      <c r="AEO131" s="7"/>
      <c r="AEP131" s="7"/>
      <c r="AEQ131" s="7"/>
      <c r="AER131" s="7"/>
      <c r="AES131" s="7"/>
      <c r="AET131" s="7"/>
      <c r="AEU131" s="7"/>
      <c r="AEV131" s="7"/>
      <c r="AEW131" s="7"/>
      <c r="AEX131" s="7"/>
      <c r="AEY131" s="7"/>
      <c r="AEZ131" s="7"/>
      <c r="AFA131" s="7"/>
      <c r="AFB131" s="7"/>
      <c r="AFC131" s="7"/>
      <c r="AFD131" s="7"/>
      <c r="AFE131" s="7"/>
      <c r="AFF131" s="7"/>
      <c r="AFG131" s="7"/>
      <c r="AFH131" s="7"/>
      <c r="AFI131" s="7"/>
      <c r="AFJ131" s="7"/>
      <c r="AFK131" s="7"/>
      <c r="AFL131" s="7"/>
      <c r="AFM131" s="7"/>
      <c r="AFN131" s="7"/>
      <c r="AFO131" s="7"/>
      <c r="AFP131" s="7"/>
      <c r="AFQ131" s="7"/>
      <c r="AFR131" s="7"/>
      <c r="AFS131" s="7"/>
      <c r="AFT131" s="7"/>
      <c r="AFU131" s="7"/>
      <c r="AFV131" s="7"/>
      <c r="AFW131" s="7"/>
      <c r="AFX131" s="7"/>
      <c r="AFY131" s="7"/>
      <c r="AFZ131" s="7"/>
      <c r="AGA131" s="7"/>
      <c r="AGB131" s="7"/>
      <c r="AGC131" s="7"/>
      <c r="AGD131" s="7"/>
      <c r="AGE131" s="7"/>
      <c r="AGF131" s="7"/>
      <c r="AGG131" s="7"/>
      <c r="AGH131" s="7"/>
      <c r="AGI131" s="7"/>
      <c r="AGJ131" s="7"/>
      <c r="AGK131" s="7"/>
      <c r="AGL131" s="7"/>
      <c r="AGM131" s="7"/>
      <c r="AGN131" s="7"/>
      <c r="AGO131" s="7"/>
      <c r="AGP131" s="7"/>
      <c r="AGQ131" s="7"/>
      <c r="AGR131" s="7"/>
      <c r="AGS131" s="7"/>
      <c r="AGT131" s="7"/>
      <c r="AGU131" s="7"/>
      <c r="AGV131" s="7"/>
      <c r="AGW131" s="7"/>
      <c r="AGX131" s="7"/>
      <c r="AGY131" s="7"/>
      <c r="AGZ131" s="7"/>
      <c r="AHA131" s="7"/>
      <c r="AHB131" s="7"/>
      <c r="AHC131" s="7"/>
      <c r="AHD131" s="7"/>
      <c r="AHE131" s="7"/>
      <c r="AHF131" s="7"/>
      <c r="AHG131" s="7"/>
      <c r="AHH131" s="7"/>
      <c r="AHI131" s="7"/>
      <c r="AHJ131" s="7"/>
      <c r="AHK131" s="7"/>
      <c r="AHL131" s="7"/>
      <c r="AHM131" s="7"/>
      <c r="AHN131" s="7"/>
      <c r="AHO131" s="7"/>
      <c r="AHP131" s="7"/>
      <c r="AHQ131" s="7"/>
      <c r="AHR131" s="7"/>
      <c r="AHS131" s="7"/>
      <c r="AHT131" s="7"/>
      <c r="AHU131" s="7"/>
      <c r="AHV131" s="7"/>
      <c r="AHW131" s="7"/>
      <c r="AHX131" s="7"/>
      <c r="AHY131" s="7"/>
      <c r="AHZ131" s="7"/>
      <c r="AIA131" s="7"/>
      <c r="AIB131" s="7"/>
      <c r="AIC131" s="7"/>
      <c r="AID131" s="7"/>
      <c r="AIE131" s="7"/>
      <c r="AIF131" s="7"/>
      <c r="AIG131" s="7"/>
      <c r="AIH131" s="7"/>
      <c r="AII131" s="7"/>
      <c r="AIJ131" s="7"/>
      <c r="AIK131" s="7"/>
      <c r="AIL131" s="7"/>
      <c r="AIM131" s="7"/>
      <c r="AIN131" s="7"/>
      <c r="AIO131" s="7"/>
      <c r="AIP131" s="7"/>
      <c r="AIQ131" s="7"/>
      <c r="AIR131" s="7"/>
      <c r="AIS131" s="7"/>
      <c r="AIT131" s="7"/>
      <c r="AIU131" s="7"/>
      <c r="AIV131" s="7"/>
      <c r="AIW131" s="7"/>
      <c r="AIX131" s="7"/>
      <c r="AIY131" s="7"/>
      <c r="AIZ131" s="7"/>
      <c r="AJA131" s="7"/>
      <c r="AJB131" s="7"/>
      <c r="AJC131" s="7"/>
      <c r="AJD131" s="7"/>
      <c r="AJE131" s="7"/>
      <c r="AJF131" s="7"/>
      <c r="AJG131" s="7"/>
      <c r="AJH131" s="7"/>
      <c r="AJI131" s="7"/>
      <c r="AJJ131" s="7"/>
      <c r="AJK131" s="7"/>
      <c r="AJL131" s="7"/>
      <c r="AJM131" s="7"/>
      <c r="AJN131" s="7"/>
      <c r="AJO131" s="7"/>
      <c r="AJP131" s="7"/>
      <c r="AJQ131" s="7"/>
      <c r="AJR131" s="7"/>
      <c r="AJS131" s="7"/>
      <c r="AJT131" s="7"/>
      <c r="AJU131" s="7"/>
      <c r="AJV131" s="7"/>
      <c r="AJW131" s="7"/>
      <c r="AJX131" s="7"/>
      <c r="AJY131" s="7"/>
      <c r="AJZ131" s="7"/>
      <c r="AKA131" s="7"/>
      <c r="AKB131" s="7"/>
      <c r="AKC131" s="7"/>
      <c r="AKD131" s="7"/>
      <c r="AKE131" s="7"/>
      <c r="AKF131" s="7"/>
      <c r="AKG131" s="7"/>
      <c r="AKH131" s="7"/>
      <c r="AKI131" s="7"/>
      <c r="AKJ131" s="7"/>
      <c r="AKK131" s="7"/>
      <c r="AKL131" s="7"/>
      <c r="AKM131" s="7"/>
      <c r="AKN131" s="7"/>
      <c r="AKO131" s="7"/>
      <c r="AKP131" s="7"/>
      <c r="AKQ131" s="7"/>
      <c r="AKR131" s="7"/>
      <c r="AKS131" s="7"/>
      <c r="AKT131" s="7"/>
      <c r="AKU131" s="7"/>
      <c r="AKV131" s="7"/>
      <c r="AKW131" s="7"/>
      <c r="AKX131" s="7"/>
      <c r="AKY131" s="7"/>
      <c r="AKZ131" s="7"/>
      <c r="ALA131" s="7"/>
      <c r="ALB131" s="7"/>
      <c r="ALC131" s="7"/>
      <c r="ALD131" s="7"/>
      <c r="ALE131" s="7"/>
      <c r="ALF131" s="7"/>
      <c r="ALG131" s="7"/>
      <c r="ALH131" s="7"/>
      <c r="ALI131" s="7"/>
      <c r="ALJ131" s="7"/>
      <c r="ALK131" s="7"/>
      <c r="ALL131" s="7"/>
      <c r="ALM131" s="7"/>
      <c r="ALN131" s="7"/>
      <c r="ALO131" s="7"/>
      <c r="ALP131" s="7"/>
      <c r="ALQ131" s="7"/>
      <c r="ALR131" s="7"/>
      <c r="ALS131" s="7"/>
      <c r="ALT131" s="7"/>
      <c r="ALU131" s="7"/>
      <c r="ALV131" s="7"/>
      <c r="ALW131" s="7"/>
      <c r="ALX131" s="7"/>
      <c r="ALY131" s="7"/>
      <c r="ALZ131" s="7"/>
      <c r="AMA131" s="7"/>
      <c r="AMB131" s="7"/>
      <c r="AMC131" s="7"/>
      <c r="AMD131" s="7"/>
      <c r="AME131" s="7"/>
      <c r="AMF131" s="7"/>
      <c r="AMG131" s="7"/>
      <c r="AMH131" s="7"/>
      <c r="AMI131" s="7"/>
      <c r="AMJ131" s="7"/>
      <c r="AMK131" s="7"/>
      <c r="AML131" s="7"/>
      <c r="AMM131" s="7"/>
      <c r="AMN131" s="7"/>
      <c r="AMO131" s="7"/>
      <c r="AMP131" s="7"/>
      <c r="AMQ131" s="7"/>
      <c r="AMR131" s="7"/>
      <c r="AMS131" s="7"/>
      <c r="AMT131" s="7"/>
      <c r="AMU131" s="7"/>
      <c r="AMV131" s="7"/>
      <c r="AMW131" s="7"/>
      <c r="AMX131" s="7"/>
      <c r="AMY131" s="7"/>
      <c r="AMZ131" s="7"/>
      <c r="ANA131" s="7"/>
      <c r="ANB131" s="7"/>
      <c r="ANC131" s="7"/>
      <c r="AND131" s="7"/>
      <c r="ANE131" s="7"/>
      <c r="ANF131" s="7"/>
      <c r="ANG131" s="7"/>
      <c r="ANH131" s="7"/>
      <c r="ANI131" s="7"/>
      <c r="ANJ131" s="7"/>
      <c r="ANK131" s="7"/>
      <c r="ANL131" s="7"/>
      <c r="ANM131" s="7"/>
      <c r="ANN131" s="7"/>
      <c r="ANO131" s="7"/>
      <c r="ANP131" s="7"/>
      <c r="ANQ131" s="7"/>
      <c r="ANR131" s="7"/>
      <c r="ANS131" s="7"/>
      <c r="ANT131" s="7"/>
      <c r="ANU131" s="7"/>
      <c r="ANV131" s="7"/>
      <c r="ANW131" s="7"/>
      <c r="ANX131" s="7"/>
      <c r="ANY131" s="7"/>
      <c r="ANZ131" s="7"/>
      <c r="AOA131" s="7"/>
      <c r="AOB131" s="7"/>
      <c r="AOC131" s="7"/>
      <c r="AOD131" s="7"/>
      <c r="AOE131" s="7"/>
      <c r="AOF131" s="7"/>
      <c r="AOG131" s="7"/>
      <c r="AOH131" s="7"/>
      <c r="AOI131" s="7"/>
      <c r="AOJ131" s="7"/>
      <c r="AOK131" s="7"/>
      <c r="AOL131" s="7"/>
      <c r="AOM131" s="7"/>
      <c r="AON131" s="7"/>
      <c r="AOO131" s="7"/>
      <c r="AOP131" s="7"/>
      <c r="AOQ131" s="7"/>
      <c r="AOR131" s="7"/>
      <c r="AOS131" s="7"/>
      <c r="AOT131" s="7"/>
      <c r="AOU131" s="7"/>
      <c r="AOV131" s="7"/>
      <c r="AOW131" s="7"/>
      <c r="AOX131" s="7"/>
      <c r="AOY131" s="7"/>
      <c r="AOZ131" s="7"/>
      <c r="APA131" s="7"/>
      <c r="APB131" s="7"/>
      <c r="APC131" s="7"/>
      <c r="APD131" s="7"/>
      <c r="APE131" s="7"/>
      <c r="APF131" s="7"/>
      <c r="APG131" s="7"/>
      <c r="APH131" s="7"/>
      <c r="API131" s="7"/>
      <c r="APJ131" s="7"/>
      <c r="APK131" s="7"/>
      <c r="APL131" s="7"/>
      <c r="APM131" s="7"/>
      <c r="APN131" s="7"/>
      <c r="APO131" s="7"/>
      <c r="APP131" s="7"/>
      <c r="APQ131" s="7"/>
      <c r="APR131" s="7"/>
      <c r="APS131" s="7"/>
      <c r="APT131" s="7"/>
      <c r="APU131" s="7"/>
      <c r="APV131" s="7"/>
      <c r="APW131" s="7"/>
      <c r="APX131" s="7"/>
      <c r="APY131" s="7"/>
      <c r="APZ131" s="7"/>
      <c r="AQA131" s="7"/>
      <c r="AQB131" s="7"/>
      <c r="AQC131" s="7"/>
      <c r="AQD131" s="7"/>
      <c r="AQE131" s="7"/>
      <c r="AQF131" s="7"/>
      <c r="AQG131" s="7"/>
      <c r="AQH131" s="7"/>
      <c r="AQI131" s="7"/>
      <c r="AQJ131" s="7"/>
      <c r="AQK131" s="7"/>
      <c r="AQL131" s="7"/>
      <c r="AQM131" s="7"/>
      <c r="AQN131" s="7"/>
      <c r="AQO131" s="7"/>
      <c r="AQP131" s="7"/>
      <c r="AQQ131" s="7"/>
      <c r="AQR131" s="7"/>
      <c r="AQS131" s="7"/>
      <c r="AQT131" s="7"/>
      <c r="AQU131" s="7"/>
      <c r="AQV131" s="7"/>
      <c r="AQW131" s="7"/>
      <c r="AQX131" s="7"/>
      <c r="AQY131" s="7"/>
      <c r="AQZ131" s="7"/>
      <c r="ARA131" s="7"/>
      <c r="ARB131" s="7"/>
      <c r="ARC131" s="7"/>
      <c r="ARD131" s="7"/>
      <c r="ARE131" s="7"/>
      <c r="ARF131" s="7"/>
      <c r="ARG131" s="7"/>
      <c r="ARH131" s="7"/>
      <c r="ARI131" s="7"/>
      <c r="ARJ131" s="7"/>
      <c r="ARK131" s="7"/>
      <c r="ARL131" s="7"/>
      <c r="ARM131" s="7"/>
      <c r="ARN131" s="7"/>
      <c r="ARO131" s="7"/>
      <c r="ARP131" s="7"/>
      <c r="ARQ131" s="7"/>
      <c r="ARR131" s="7"/>
      <c r="ARS131" s="7"/>
      <c r="ART131" s="7"/>
      <c r="ARU131" s="7"/>
      <c r="ARV131" s="7"/>
      <c r="ARW131" s="7"/>
      <c r="ARX131" s="7"/>
      <c r="ARY131" s="7"/>
      <c r="ARZ131" s="7"/>
      <c r="ASA131" s="7"/>
      <c r="ASB131" s="7"/>
      <c r="ASC131" s="7"/>
      <c r="ASD131" s="7"/>
      <c r="ASE131" s="7"/>
      <c r="ASF131" s="7"/>
      <c r="ASG131" s="7"/>
      <c r="ASH131" s="7"/>
      <c r="ASI131" s="7"/>
      <c r="ASJ131" s="7"/>
      <c r="ASK131" s="7"/>
      <c r="ASL131" s="7"/>
      <c r="ASM131" s="7"/>
      <c r="ASN131" s="7"/>
      <c r="ASO131" s="7"/>
      <c r="ASP131" s="7"/>
      <c r="ASQ131" s="7"/>
      <c r="ASR131" s="7"/>
      <c r="ASS131" s="7"/>
      <c r="AST131" s="7"/>
      <c r="ASU131" s="7"/>
      <c r="ASV131" s="7"/>
      <c r="ASW131" s="7"/>
      <c r="ASX131" s="7"/>
      <c r="ASY131" s="7"/>
      <c r="ASZ131" s="7"/>
      <c r="ATA131" s="7"/>
      <c r="ATB131" s="7"/>
      <c r="ATC131" s="7"/>
      <c r="ATD131" s="7"/>
      <c r="ATE131" s="7"/>
      <c r="ATF131" s="7"/>
      <c r="ATG131" s="7"/>
      <c r="ATH131" s="7"/>
      <c r="ATI131" s="7"/>
      <c r="ATJ131" s="7"/>
      <c r="ATK131" s="7"/>
      <c r="ATL131" s="7"/>
      <c r="ATM131" s="7"/>
      <c r="ATN131" s="7"/>
      <c r="ATO131" s="7"/>
      <c r="ATP131" s="7"/>
      <c r="ATQ131" s="7"/>
      <c r="ATR131" s="7"/>
      <c r="ATS131" s="7"/>
      <c r="ATT131" s="7"/>
      <c r="ATU131" s="7"/>
      <c r="ATV131" s="7"/>
      <c r="ATW131" s="7"/>
      <c r="ATX131" s="7"/>
      <c r="ATY131" s="7"/>
      <c r="ATZ131" s="7"/>
      <c r="AUA131" s="7"/>
      <c r="AUB131" s="7"/>
      <c r="AUC131" s="7"/>
      <c r="AUD131" s="7"/>
      <c r="AUE131" s="7"/>
      <c r="AUF131" s="7"/>
      <c r="AUG131" s="7"/>
      <c r="AUH131" s="7"/>
      <c r="AUI131" s="7"/>
      <c r="AUJ131" s="7"/>
      <c r="AUK131" s="7"/>
      <c r="AUL131" s="7"/>
      <c r="AUM131" s="7"/>
      <c r="AUN131" s="7"/>
      <c r="AUO131" s="7"/>
      <c r="AUP131" s="7"/>
      <c r="AUQ131" s="7"/>
      <c r="AUR131" s="7"/>
      <c r="AUS131" s="7"/>
      <c r="AUT131" s="7"/>
      <c r="AUU131" s="7"/>
      <c r="AUV131" s="7"/>
      <c r="AUW131" s="7"/>
      <c r="AUX131" s="7"/>
      <c r="AUY131" s="7"/>
      <c r="AUZ131" s="7"/>
      <c r="AVA131" s="7"/>
      <c r="AVB131" s="7"/>
      <c r="AVC131" s="7"/>
      <c r="AVD131" s="7"/>
      <c r="AVE131" s="7"/>
      <c r="AVF131" s="7"/>
      <c r="AVG131" s="7"/>
      <c r="AVH131" s="7"/>
      <c r="AVI131" s="7"/>
    </row>
    <row r="132" spans="1:1257" s="9" customFormat="1" hidden="1">
      <c r="A132" s="9" t="s">
        <v>38</v>
      </c>
      <c r="B132" s="9" t="s">
        <v>449</v>
      </c>
      <c r="C132" s="9">
        <v>3078607</v>
      </c>
      <c r="D132" s="9">
        <v>4698040</v>
      </c>
      <c r="E132" s="9">
        <v>13670197</v>
      </c>
      <c r="F132" s="9">
        <v>28244588</v>
      </c>
      <c r="G132" s="9">
        <v>0.18381</v>
      </c>
      <c r="H132" s="9">
        <v>0.85738999999999999</v>
      </c>
      <c r="I132" s="9">
        <v>0.39588000000000001</v>
      </c>
      <c r="J132" s="9">
        <v>0.67386000000000001</v>
      </c>
      <c r="K132" s="9">
        <v>0.14260999999999999</v>
      </c>
      <c r="L132" s="9">
        <v>0.60411999999999999</v>
      </c>
      <c r="M132" s="9">
        <v>10833</v>
      </c>
      <c r="N132" s="9">
        <v>46813</v>
      </c>
      <c r="O132" s="9">
        <v>3987185664</v>
      </c>
      <c r="P132" s="9">
        <v>4224667648</v>
      </c>
      <c r="Q132" s="9">
        <v>144448</v>
      </c>
      <c r="R132" s="9">
        <v>151484</v>
      </c>
      <c r="S132" s="9">
        <v>1829699584</v>
      </c>
      <c r="T132" s="9">
        <v>2986598400</v>
      </c>
      <c r="U132" s="9" t="s">
        <v>280</v>
      </c>
      <c r="V132" s="9" t="s">
        <v>324</v>
      </c>
      <c r="W132" s="9" t="s">
        <v>244</v>
      </c>
      <c r="X132" s="9" t="s">
        <v>400</v>
      </c>
      <c r="Y132" s="9" t="s">
        <v>407</v>
      </c>
      <c r="Z132" s="9" t="s">
        <v>682</v>
      </c>
      <c r="AA132" s="9" t="s">
        <v>281</v>
      </c>
      <c r="AB132" s="9" t="s">
        <v>382</v>
      </c>
      <c r="AC132" s="9" t="s">
        <v>341</v>
      </c>
      <c r="AD132" s="9">
        <f t="shared" si="2"/>
        <v>0.40833666666666663</v>
      </c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7"/>
      <c r="TF132" s="7"/>
      <c r="TG132" s="7"/>
      <c r="TH132" s="7"/>
      <c r="TI132" s="7"/>
      <c r="TJ132" s="7"/>
      <c r="TK132" s="7"/>
      <c r="TL132" s="7"/>
      <c r="TM132" s="7"/>
      <c r="TN132" s="7"/>
      <c r="TO132" s="7"/>
      <c r="TP132" s="7"/>
      <c r="TQ132" s="7"/>
      <c r="TR132" s="7"/>
      <c r="TS132" s="7"/>
      <c r="TT132" s="7"/>
      <c r="TU132" s="7"/>
      <c r="TV132" s="7"/>
      <c r="TW132" s="7"/>
      <c r="TX132" s="7"/>
      <c r="TY132" s="7"/>
      <c r="TZ132" s="7"/>
      <c r="UA132" s="7"/>
      <c r="UB132" s="7"/>
      <c r="UC132" s="7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7"/>
      <c r="UP132" s="7"/>
      <c r="UQ132" s="7"/>
      <c r="UR132" s="7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  <c r="VE132" s="7"/>
      <c r="VF132" s="7"/>
      <c r="VG132" s="7"/>
      <c r="VH132" s="7"/>
      <c r="VI132" s="7"/>
      <c r="VJ132" s="7"/>
      <c r="VK132" s="7"/>
      <c r="VL132" s="7"/>
      <c r="VM132" s="7"/>
      <c r="VN132" s="7"/>
      <c r="VO132" s="7"/>
      <c r="VP132" s="7"/>
      <c r="VQ132" s="7"/>
      <c r="VR132" s="7"/>
      <c r="VS132" s="7"/>
      <c r="VT132" s="7"/>
      <c r="VU132" s="7"/>
      <c r="VV132" s="7"/>
      <c r="VW132" s="7"/>
      <c r="VX132" s="7"/>
      <c r="VY132" s="7"/>
      <c r="VZ132" s="7"/>
      <c r="WA132" s="7"/>
      <c r="WB132" s="7"/>
      <c r="WC132" s="7"/>
      <c r="WD132" s="7"/>
      <c r="WE132" s="7"/>
      <c r="WF132" s="7"/>
      <c r="WG132" s="7"/>
      <c r="WH132" s="7"/>
      <c r="WI132" s="7"/>
      <c r="WJ132" s="7"/>
      <c r="WK132" s="7"/>
      <c r="WL132" s="7"/>
      <c r="WM132" s="7"/>
      <c r="WN132" s="7"/>
      <c r="WO132" s="7"/>
      <c r="WP132" s="7"/>
      <c r="WQ132" s="7"/>
      <c r="WR132" s="7"/>
      <c r="WS132" s="7"/>
      <c r="WT132" s="7"/>
      <c r="WU132" s="7"/>
      <c r="WV132" s="7"/>
      <c r="WW132" s="7"/>
      <c r="WX132" s="7"/>
      <c r="WY132" s="7"/>
      <c r="WZ132" s="7"/>
      <c r="XA132" s="7"/>
      <c r="XB132" s="7"/>
      <c r="XC132" s="7"/>
      <c r="XD132" s="7"/>
      <c r="XE132" s="7"/>
      <c r="XF132" s="7"/>
      <c r="XG132" s="7"/>
      <c r="XH132" s="7"/>
      <c r="XI132" s="7"/>
      <c r="XJ132" s="7"/>
      <c r="XK132" s="7"/>
      <c r="XL132" s="7"/>
      <c r="XM132" s="7"/>
      <c r="XN132" s="7"/>
      <c r="XO132" s="7"/>
      <c r="XP132" s="7"/>
      <c r="XQ132" s="7"/>
      <c r="XR132" s="7"/>
      <c r="XS132" s="7"/>
      <c r="XT132" s="7"/>
      <c r="XU132" s="7"/>
      <c r="XV132" s="7"/>
      <c r="XW132" s="7"/>
      <c r="XX132" s="7"/>
      <c r="XY132" s="7"/>
      <c r="XZ132" s="7"/>
      <c r="YA132" s="7"/>
      <c r="YB132" s="7"/>
      <c r="YC132" s="7"/>
      <c r="YD132" s="7"/>
      <c r="YE132" s="7"/>
      <c r="YF132" s="7"/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7"/>
      <c r="YU132" s="7"/>
      <c r="YV132" s="7"/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  <c r="AAA132" s="7"/>
      <c r="AAB132" s="7"/>
      <c r="AAC132" s="7"/>
      <c r="AAD132" s="7"/>
      <c r="AAE132" s="7"/>
      <c r="AAF132" s="7"/>
      <c r="AAG132" s="7"/>
      <c r="AAH132" s="7"/>
      <c r="AAI132" s="7"/>
      <c r="AAJ132" s="7"/>
      <c r="AAK132" s="7"/>
      <c r="AAL132" s="7"/>
      <c r="AAM132" s="7"/>
      <c r="AAN132" s="7"/>
      <c r="AAO132" s="7"/>
      <c r="AAP132" s="7"/>
      <c r="AAQ132" s="7"/>
      <c r="AAR132" s="7"/>
      <c r="AAS132" s="7"/>
      <c r="AAT132" s="7"/>
      <c r="AAU132" s="7"/>
      <c r="AAV132" s="7"/>
      <c r="AAW132" s="7"/>
      <c r="AAX132" s="7"/>
      <c r="AAY132" s="7"/>
      <c r="AAZ132" s="7"/>
      <c r="ABA132" s="7"/>
      <c r="ABB132" s="7"/>
      <c r="ABC132" s="7"/>
      <c r="ABD132" s="7"/>
      <c r="ABE132" s="7"/>
      <c r="ABF132" s="7"/>
      <c r="ABG132" s="7"/>
      <c r="ABH132" s="7"/>
      <c r="ABI132" s="7"/>
      <c r="ABJ132" s="7"/>
      <c r="ABK132" s="7"/>
      <c r="ABL132" s="7"/>
      <c r="ABM132" s="7"/>
      <c r="ABN132" s="7"/>
      <c r="ABO132" s="7"/>
      <c r="ABP132" s="7"/>
      <c r="ABQ132" s="7"/>
      <c r="ABR132" s="7"/>
      <c r="ABS132" s="7"/>
      <c r="ABT132" s="7"/>
      <c r="ABU132" s="7"/>
      <c r="ABV132" s="7"/>
      <c r="ABW132" s="7"/>
      <c r="ABX132" s="7"/>
      <c r="ABY132" s="7"/>
      <c r="ABZ132" s="7"/>
      <c r="ACA132" s="7"/>
      <c r="ACB132" s="7"/>
      <c r="ACC132" s="7"/>
      <c r="ACD132" s="7"/>
      <c r="ACE132" s="7"/>
      <c r="ACF132" s="7"/>
      <c r="ACG132" s="7"/>
      <c r="ACH132" s="7"/>
      <c r="ACI132" s="7"/>
      <c r="ACJ132" s="7"/>
      <c r="ACK132" s="7"/>
      <c r="ACL132" s="7"/>
      <c r="ACM132" s="7"/>
      <c r="ACN132" s="7"/>
      <c r="ACO132" s="7"/>
      <c r="ACP132" s="7"/>
      <c r="ACQ132" s="7"/>
      <c r="ACR132" s="7"/>
      <c r="ACS132" s="7"/>
      <c r="ACT132" s="7"/>
      <c r="ACU132" s="7"/>
      <c r="ACV132" s="7"/>
      <c r="ACW132" s="7"/>
      <c r="ACX132" s="7"/>
      <c r="ACY132" s="7"/>
      <c r="ACZ132" s="7"/>
      <c r="ADA132" s="7"/>
      <c r="ADB132" s="7"/>
      <c r="ADC132" s="7"/>
      <c r="ADD132" s="7"/>
      <c r="ADE132" s="7"/>
      <c r="ADF132" s="7"/>
      <c r="ADG132" s="7"/>
      <c r="ADH132" s="7"/>
      <c r="ADI132" s="7"/>
      <c r="ADJ132" s="7"/>
      <c r="ADK132" s="7"/>
      <c r="ADL132" s="7"/>
      <c r="ADM132" s="7"/>
      <c r="ADN132" s="7"/>
      <c r="ADO132" s="7"/>
      <c r="ADP132" s="7"/>
      <c r="ADQ132" s="7"/>
      <c r="ADR132" s="7"/>
      <c r="ADS132" s="7"/>
      <c r="ADT132" s="7"/>
      <c r="ADU132" s="7"/>
      <c r="ADV132" s="7"/>
      <c r="ADW132" s="7"/>
      <c r="ADX132" s="7"/>
      <c r="ADY132" s="7"/>
      <c r="ADZ132" s="7"/>
      <c r="AEA132" s="7"/>
      <c r="AEB132" s="7"/>
      <c r="AEC132" s="7"/>
      <c r="AED132" s="7"/>
      <c r="AEE132" s="7"/>
      <c r="AEF132" s="7"/>
      <c r="AEG132" s="7"/>
      <c r="AEH132" s="7"/>
      <c r="AEI132" s="7"/>
      <c r="AEJ132" s="7"/>
      <c r="AEK132" s="7"/>
      <c r="AEL132" s="7"/>
      <c r="AEM132" s="7"/>
      <c r="AEN132" s="7"/>
      <c r="AEO132" s="7"/>
      <c r="AEP132" s="7"/>
      <c r="AEQ132" s="7"/>
      <c r="AER132" s="7"/>
      <c r="AES132" s="7"/>
      <c r="AET132" s="7"/>
      <c r="AEU132" s="7"/>
      <c r="AEV132" s="7"/>
      <c r="AEW132" s="7"/>
      <c r="AEX132" s="7"/>
      <c r="AEY132" s="7"/>
      <c r="AEZ132" s="7"/>
      <c r="AFA132" s="7"/>
      <c r="AFB132" s="7"/>
      <c r="AFC132" s="7"/>
      <c r="AFD132" s="7"/>
      <c r="AFE132" s="7"/>
      <c r="AFF132" s="7"/>
      <c r="AFG132" s="7"/>
      <c r="AFH132" s="7"/>
      <c r="AFI132" s="7"/>
      <c r="AFJ132" s="7"/>
      <c r="AFK132" s="7"/>
      <c r="AFL132" s="7"/>
      <c r="AFM132" s="7"/>
      <c r="AFN132" s="7"/>
      <c r="AFO132" s="7"/>
      <c r="AFP132" s="7"/>
      <c r="AFQ132" s="7"/>
      <c r="AFR132" s="7"/>
      <c r="AFS132" s="7"/>
      <c r="AFT132" s="7"/>
      <c r="AFU132" s="7"/>
      <c r="AFV132" s="7"/>
      <c r="AFW132" s="7"/>
      <c r="AFX132" s="7"/>
      <c r="AFY132" s="7"/>
      <c r="AFZ132" s="7"/>
      <c r="AGA132" s="7"/>
      <c r="AGB132" s="7"/>
      <c r="AGC132" s="7"/>
      <c r="AGD132" s="7"/>
      <c r="AGE132" s="7"/>
      <c r="AGF132" s="7"/>
      <c r="AGG132" s="7"/>
      <c r="AGH132" s="7"/>
      <c r="AGI132" s="7"/>
      <c r="AGJ132" s="7"/>
      <c r="AGK132" s="7"/>
      <c r="AGL132" s="7"/>
      <c r="AGM132" s="7"/>
      <c r="AGN132" s="7"/>
      <c r="AGO132" s="7"/>
      <c r="AGP132" s="7"/>
      <c r="AGQ132" s="7"/>
      <c r="AGR132" s="7"/>
      <c r="AGS132" s="7"/>
      <c r="AGT132" s="7"/>
      <c r="AGU132" s="7"/>
      <c r="AGV132" s="7"/>
      <c r="AGW132" s="7"/>
      <c r="AGX132" s="7"/>
      <c r="AGY132" s="7"/>
      <c r="AGZ132" s="7"/>
      <c r="AHA132" s="7"/>
      <c r="AHB132" s="7"/>
      <c r="AHC132" s="7"/>
      <c r="AHD132" s="7"/>
      <c r="AHE132" s="7"/>
      <c r="AHF132" s="7"/>
      <c r="AHG132" s="7"/>
      <c r="AHH132" s="7"/>
      <c r="AHI132" s="7"/>
      <c r="AHJ132" s="7"/>
      <c r="AHK132" s="7"/>
      <c r="AHL132" s="7"/>
      <c r="AHM132" s="7"/>
      <c r="AHN132" s="7"/>
      <c r="AHO132" s="7"/>
      <c r="AHP132" s="7"/>
      <c r="AHQ132" s="7"/>
      <c r="AHR132" s="7"/>
      <c r="AHS132" s="7"/>
      <c r="AHT132" s="7"/>
      <c r="AHU132" s="7"/>
      <c r="AHV132" s="7"/>
      <c r="AHW132" s="7"/>
      <c r="AHX132" s="7"/>
      <c r="AHY132" s="7"/>
      <c r="AHZ132" s="7"/>
      <c r="AIA132" s="7"/>
      <c r="AIB132" s="7"/>
      <c r="AIC132" s="7"/>
      <c r="AID132" s="7"/>
      <c r="AIE132" s="7"/>
      <c r="AIF132" s="7"/>
      <c r="AIG132" s="7"/>
      <c r="AIH132" s="7"/>
      <c r="AII132" s="7"/>
      <c r="AIJ132" s="7"/>
      <c r="AIK132" s="7"/>
      <c r="AIL132" s="7"/>
      <c r="AIM132" s="7"/>
      <c r="AIN132" s="7"/>
      <c r="AIO132" s="7"/>
      <c r="AIP132" s="7"/>
      <c r="AIQ132" s="7"/>
      <c r="AIR132" s="7"/>
      <c r="AIS132" s="7"/>
      <c r="AIT132" s="7"/>
      <c r="AIU132" s="7"/>
      <c r="AIV132" s="7"/>
      <c r="AIW132" s="7"/>
      <c r="AIX132" s="7"/>
      <c r="AIY132" s="7"/>
      <c r="AIZ132" s="7"/>
      <c r="AJA132" s="7"/>
      <c r="AJB132" s="7"/>
      <c r="AJC132" s="7"/>
      <c r="AJD132" s="7"/>
      <c r="AJE132" s="7"/>
      <c r="AJF132" s="7"/>
      <c r="AJG132" s="7"/>
      <c r="AJH132" s="7"/>
      <c r="AJI132" s="7"/>
      <c r="AJJ132" s="7"/>
      <c r="AJK132" s="7"/>
      <c r="AJL132" s="7"/>
      <c r="AJM132" s="7"/>
      <c r="AJN132" s="7"/>
      <c r="AJO132" s="7"/>
      <c r="AJP132" s="7"/>
      <c r="AJQ132" s="7"/>
      <c r="AJR132" s="7"/>
      <c r="AJS132" s="7"/>
      <c r="AJT132" s="7"/>
      <c r="AJU132" s="7"/>
      <c r="AJV132" s="7"/>
      <c r="AJW132" s="7"/>
      <c r="AJX132" s="7"/>
      <c r="AJY132" s="7"/>
      <c r="AJZ132" s="7"/>
      <c r="AKA132" s="7"/>
      <c r="AKB132" s="7"/>
      <c r="AKC132" s="7"/>
      <c r="AKD132" s="7"/>
      <c r="AKE132" s="7"/>
      <c r="AKF132" s="7"/>
      <c r="AKG132" s="7"/>
      <c r="AKH132" s="7"/>
      <c r="AKI132" s="7"/>
      <c r="AKJ132" s="7"/>
      <c r="AKK132" s="7"/>
      <c r="AKL132" s="7"/>
      <c r="AKM132" s="7"/>
      <c r="AKN132" s="7"/>
      <c r="AKO132" s="7"/>
      <c r="AKP132" s="7"/>
      <c r="AKQ132" s="7"/>
      <c r="AKR132" s="7"/>
      <c r="AKS132" s="7"/>
      <c r="AKT132" s="7"/>
      <c r="AKU132" s="7"/>
      <c r="AKV132" s="7"/>
      <c r="AKW132" s="7"/>
      <c r="AKX132" s="7"/>
      <c r="AKY132" s="7"/>
      <c r="AKZ132" s="7"/>
      <c r="ALA132" s="7"/>
      <c r="ALB132" s="7"/>
      <c r="ALC132" s="7"/>
      <c r="ALD132" s="7"/>
      <c r="ALE132" s="7"/>
      <c r="ALF132" s="7"/>
      <c r="ALG132" s="7"/>
      <c r="ALH132" s="7"/>
      <c r="ALI132" s="7"/>
      <c r="ALJ132" s="7"/>
      <c r="ALK132" s="7"/>
      <c r="ALL132" s="7"/>
      <c r="ALM132" s="7"/>
      <c r="ALN132" s="7"/>
      <c r="ALO132" s="7"/>
      <c r="ALP132" s="7"/>
      <c r="ALQ132" s="7"/>
      <c r="ALR132" s="7"/>
      <c r="ALS132" s="7"/>
      <c r="ALT132" s="7"/>
      <c r="ALU132" s="7"/>
      <c r="ALV132" s="7"/>
      <c r="ALW132" s="7"/>
      <c r="ALX132" s="7"/>
      <c r="ALY132" s="7"/>
      <c r="ALZ132" s="7"/>
      <c r="AMA132" s="7"/>
      <c r="AMB132" s="7"/>
      <c r="AMC132" s="7"/>
      <c r="AMD132" s="7"/>
      <c r="AME132" s="7"/>
      <c r="AMF132" s="7"/>
      <c r="AMG132" s="7"/>
      <c r="AMH132" s="7"/>
      <c r="AMI132" s="7"/>
      <c r="AMJ132" s="7"/>
      <c r="AMK132" s="7"/>
      <c r="AML132" s="7"/>
      <c r="AMM132" s="7"/>
      <c r="AMN132" s="7"/>
      <c r="AMO132" s="7"/>
      <c r="AMP132" s="7"/>
      <c r="AMQ132" s="7"/>
      <c r="AMR132" s="7"/>
      <c r="AMS132" s="7"/>
      <c r="AMT132" s="7"/>
      <c r="AMU132" s="7"/>
      <c r="AMV132" s="7"/>
      <c r="AMW132" s="7"/>
      <c r="AMX132" s="7"/>
      <c r="AMY132" s="7"/>
      <c r="AMZ132" s="7"/>
      <c r="ANA132" s="7"/>
      <c r="ANB132" s="7"/>
      <c r="ANC132" s="7"/>
      <c r="AND132" s="7"/>
      <c r="ANE132" s="7"/>
      <c r="ANF132" s="7"/>
      <c r="ANG132" s="7"/>
      <c r="ANH132" s="7"/>
      <c r="ANI132" s="7"/>
      <c r="ANJ132" s="7"/>
      <c r="ANK132" s="7"/>
      <c r="ANL132" s="7"/>
      <c r="ANM132" s="7"/>
      <c r="ANN132" s="7"/>
      <c r="ANO132" s="7"/>
      <c r="ANP132" s="7"/>
      <c r="ANQ132" s="7"/>
      <c r="ANR132" s="7"/>
      <c r="ANS132" s="7"/>
      <c r="ANT132" s="7"/>
      <c r="ANU132" s="7"/>
      <c r="ANV132" s="7"/>
      <c r="ANW132" s="7"/>
      <c r="ANX132" s="7"/>
      <c r="ANY132" s="7"/>
      <c r="ANZ132" s="7"/>
      <c r="AOA132" s="7"/>
      <c r="AOB132" s="7"/>
      <c r="AOC132" s="7"/>
      <c r="AOD132" s="7"/>
      <c r="AOE132" s="7"/>
      <c r="AOF132" s="7"/>
      <c r="AOG132" s="7"/>
      <c r="AOH132" s="7"/>
      <c r="AOI132" s="7"/>
      <c r="AOJ132" s="7"/>
      <c r="AOK132" s="7"/>
      <c r="AOL132" s="7"/>
      <c r="AOM132" s="7"/>
      <c r="AON132" s="7"/>
      <c r="AOO132" s="7"/>
      <c r="AOP132" s="7"/>
      <c r="AOQ132" s="7"/>
      <c r="AOR132" s="7"/>
      <c r="AOS132" s="7"/>
      <c r="AOT132" s="7"/>
      <c r="AOU132" s="7"/>
      <c r="AOV132" s="7"/>
      <c r="AOW132" s="7"/>
      <c r="AOX132" s="7"/>
      <c r="AOY132" s="7"/>
      <c r="AOZ132" s="7"/>
      <c r="APA132" s="7"/>
      <c r="APB132" s="7"/>
      <c r="APC132" s="7"/>
      <c r="APD132" s="7"/>
      <c r="APE132" s="7"/>
      <c r="APF132" s="7"/>
      <c r="APG132" s="7"/>
      <c r="APH132" s="7"/>
      <c r="API132" s="7"/>
      <c r="APJ132" s="7"/>
      <c r="APK132" s="7"/>
      <c r="APL132" s="7"/>
      <c r="APM132" s="7"/>
      <c r="APN132" s="7"/>
      <c r="APO132" s="7"/>
      <c r="APP132" s="7"/>
      <c r="APQ132" s="7"/>
      <c r="APR132" s="7"/>
      <c r="APS132" s="7"/>
      <c r="APT132" s="7"/>
      <c r="APU132" s="7"/>
      <c r="APV132" s="7"/>
      <c r="APW132" s="7"/>
      <c r="APX132" s="7"/>
      <c r="APY132" s="7"/>
      <c r="APZ132" s="7"/>
      <c r="AQA132" s="7"/>
      <c r="AQB132" s="7"/>
      <c r="AQC132" s="7"/>
      <c r="AQD132" s="7"/>
      <c r="AQE132" s="7"/>
      <c r="AQF132" s="7"/>
      <c r="AQG132" s="7"/>
      <c r="AQH132" s="7"/>
      <c r="AQI132" s="7"/>
      <c r="AQJ132" s="7"/>
      <c r="AQK132" s="7"/>
      <c r="AQL132" s="7"/>
      <c r="AQM132" s="7"/>
      <c r="AQN132" s="7"/>
      <c r="AQO132" s="7"/>
      <c r="AQP132" s="7"/>
      <c r="AQQ132" s="7"/>
      <c r="AQR132" s="7"/>
      <c r="AQS132" s="7"/>
      <c r="AQT132" s="7"/>
      <c r="AQU132" s="7"/>
      <c r="AQV132" s="7"/>
      <c r="AQW132" s="7"/>
      <c r="AQX132" s="7"/>
      <c r="AQY132" s="7"/>
      <c r="AQZ132" s="7"/>
      <c r="ARA132" s="7"/>
      <c r="ARB132" s="7"/>
      <c r="ARC132" s="7"/>
      <c r="ARD132" s="7"/>
      <c r="ARE132" s="7"/>
      <c r="ARF132" s="7"/>
      <c r="ARG132" s="7"/>
      <c r="ARH132" s="7"/>
      <c r="ARI132" s="7"/>
      <c r="ARJ132" s="7"/>
      <c r="ARK132" s="7"/>
      <c r="ARL132" s="7"/>
      <c r="ARM132" s="7"/>
      <c r="ARN132" s="7"/>
      <c r="ARO132" s="7"/>
      <c r="ARP132" s="7"/>
      <c r="ARQ132" s="7"/>
      <c r="ARR132" s="7"/>
      <c r="ARS132" s="7"/>
      <c r="ART132" s="7"/>
      <c r="ARU132" s="7"/>
      <c r="ARV132" s="7"/>
      <c r="ARW132" s="7"/>
      <c r="ARX132" s="7"/>
      <c r="ARY132" s="7"/>
      <c r="ARZ132" s="7"/>
      <c r="ASA132" s="7"/>
      <c r="ASB132" s="7"/>
      <c r="ASC132" s="7"/>
      <c r="ASD132" s="7"/>
      <c r="ASE132" s="7"/>
      <c r="ASF132" s="7"/>
      <c r="ASG132" s="7"/>
      <c r="ASH132" s="7"/>
      <c r="ASI132" s="7"/>
      <c r="ASJ132" s="7"/>
      <c r="ASK132" s="7"/>
      <c r="ASL132" s="7"/>
      <c r="ASM132" s="7"/>
      <c r="ASN132" s="7"/>
      <c r="ASO132" s="7"/>
      <c r="ASP132" s="7"/>
      <c r="ASQ132" s="7"/>
      <c r="ASR132" s="7"/>
      <c r="ASS132" s="7"/>
      <c r="AST132" s="7"/>
      <c r="ASU132" s="7"/>
      <c r="ASV132" s="7"/>
      <c r="ASW132" s="7"/>
      <c r="ASX132" s="7"/>
      <c r="ASY132" s="7"/>
      <c r="ASZ132" s="7"/>
      <c r="ATA132" s="7"/>
      <c r="ATB132" s="7"/>
      <c r="ATC132" s="7"/>
      <c r="ATD132" s="7"/>
      <c r="ATE132" s="7"/>
      <c r="ATF132" s="7"/>
      <c r="ATG132" s="7"/>
      <c r="ATH132" s="7"/>
      <c r="ATI132" s="7"/>
      <c r="ATJ132" s="7"/>
      <c r="ATK132" s="7"/>
      <c r="ATL132" s="7"/>
      <c r="ATM132" s="7"/>
      <c r="ATN132" s="7"/>
      <c r="ATO132" s="7"/>
      <c r="ATP132" s="7"/>
      <c r="ATQ132" s="7"/>
      <c r="ATR132" s="7"/>
      <c r="ATS132" s="7"/>
      <c r="ATT132" s="7"/>
      <c r="ATU132" s="7"/>
      <c r="ATV132" s="7"/>
      <c r="ATW132" s="7"/>
      <c r="ATX132" s="7"/>
      <c r="ATY132" s="7"/>
      <c r="ATZ132" s="7"/>
      <c r="AUA132" s="7"/>
      <c r="AUB132" s="7"/>
      <c r="AUC132" s="7"/>
      <c r="AUD132" s="7"/>
      <c r="AUE132" s="7"/>
      <c r="AUF132" s="7"/>
      <c r="AUG132" s="7"/>
      <c r="AUH132" s="7"/>
      <c r="AUI132" s="7"/>
      <c r="AUJ132" s="7"/>
      <c r="AUK132" s="7"/>
      <c r="AUL132" s="7"/>
      <c r="AUM132" s="7"/>
      <c r="AUN132" s="7"/>
      <c r="AUO132" s="7"/>
      <c r="AUP132" s="7"/>
      <c r="AUQ132" s="7"/>
      <c r="AUR132" s="7"/>
      <c r="AUS132" s="7"/>
      <c r="AUT132" s="7"/>
      <c r="AUU132" s="7"/>
      <c r="AUV132" s="7"/>
      <c r="AUW132" s="7"/>
      <c r="AUX132" s="7"/>
      <c r="AUY132" s="7"/>
      <c r="AUZ132" s="7"/>
      <c r="AVA132" s="7"/>
      <c r="AVB132" s="7"/>
      <c r="AVC132" s="7"/>
      <c r="AVD132" s="7"/>
      <c r="AVE132" s="7"/>
      <c r="AVF132" s="7"/>
      <c r="AVG132" s="7"/>
      <c r="AVH132" s="7"/>
      <c r="AVI132" s="7"/>
    </row>
    <row r="133" spans="1:1257" s="9" customFormat="1" hidden="1">
      <c r="A133" s="9" t="s">
        <v>38</v>
      </c>
      <c r="B133" s="9" t="s">
        <v>384</v>
      </c>
      <c r="C133" s="9">
        <v>3044430</v>
      </c>
      <c r="D133" s="9">
        <v>4619382</v>
      </c>
      <c r="E133" s="9">
        <v>13704374</v>
      </c>
      <c r="F133" s="9">
        <v>28323246</v>
      </c>
      <c r="G133" s="9">
        <v>0.18176999999999999</v>
      </c>
      <c r="H133" s="9">
        <v>0.85977000000000003</v>
      </c>
      <c r="I133" s="9">
        <v>0.39724999999999999</v>
      </c>
      <c r="J133" s="9">
        <v>0.67391999999999996</v>
      </c>
      <c r="K133" s="9">
        <v>0.14022999999999999</v>
      </c>
      <c r="L133" s="9">
        <v>0.60275000000000001</v>
      </c>
      <c r="M133" s="9">
        <v>10811</v>
      </c>
      <c r="N133" s="9">
        <v>10814</v>
      </c>
      <c r="O133" s="9">
        <v>2953256960</v>
      </c>
      <c r="P133" s="9">
        <v>3185184768</v>
      </c>
      <c r="Q133" s="9">
        <v>209279</v>
      </c>
      <c r="R133" s="9">
        <v>209059</v>
      </c>
      <c r="S133" s="9">
        <v>1430208512</v>
      </c>
      <c r="T133" s="9">
        <v>2986491904</v>
      </c>
      <c r="U133" s="9" t="s">
        <v>280</v>
      </c>
      <c r="V133" s="9" t="s">
        <v>326</v>
      </c>
      <c r="W133" s="9" t="s">
        <v>241</v>
      </c>
      <c r="X133" s="9" t="s">
        <v>411</v>
      </c>
      <c r="Y133" s="9" t="s">
        <v>403</v>
      </c>
      <c r="Z133" s="9" t="s">
        <v>683</v>
      </c>
      <c r="AA133" s="9" t="s">
        <v>281</v>
      </c>
      <c r="AB133" s="9" t="s">
        <v>382</v>
      </c>
      <c r="AC133" s="9" t="s">
        <v>341</v>
      </c>
      <c r="AD133" s="9">
        <f t="shared" si="2"/>
        <v>0.40777000000000002</v>
      </c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7"/>
      <c r="TF133" s="7"/>
      <c r="TG133" s="7"/>
      <c r="TH133" s="7"/>
      <c r="TI133" s="7"/>
      <c r="TJ133" s="7"/>
      <c r="TK133" s="7"/>
      <c r="TL133" s="7"/>
      <c r="TM133" s="7"/>
      <c r="TN133" s="7"/>
      <c r="TO133" s="7"/>
      <c r="TP133" s="7"/>
      <c r="TQ133" s="7"/>
      <c r="TR133" s="7"/>
      <c r="TS133" s="7"/>
      <c r="TT133" s="7"/>
      <c r="TU133" s="7"/>
      <c r="TV133" s="7"/>
      <c r="TW133" s="7"/>
      <c r="TX133" s="7"/>
      <c r="TY133" s="7"/>
      <c r="TZ133" s="7"/>
      <c r="UA133" s="7"/>
      <c r="UB133" s="7"/>
      <c r="UC133" s="7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7"/>
      <c r="UP133" s="7"/>
      <c r="UQ133" s="7"/>
      <c r="UR133" s="7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  <c r="VE133" s="7"/>
      <c r="VF133" s="7"/>
      <c r="VG133" s="7"/>
      <c r="VH133" s="7"/>
      <c r="VI133" s="7"/>
      <c r="VJ133" s="7"/>
      <c r="VK133" s="7"/>
      <c r="VL133" s="7"/>
      <c r="VM133" s="7"/>
      <c r="VN133" s="7"/>
      <c r="VO133" s="7"/>
      <c r="VP133" s="7"/>
      <c r="VQ133" s="7"/>
      <c r="VR133" s="7"/>
      <c r="VS133" s="7"/>
      <c r="VT133" s="7"/>
      <c r="VU133" s="7"/>
      <c r="VV133" s="7"/>
      <c r="VW133" s="7"/>
      <c r="VX133" s="7"/>
      <c r="VY133" s="7"/>
      <c r="VZ133" s="7"/>
      <c r="WA133" s="7"/>
      <c r="WB133" s="7"/>
      <c r="WC133" s="7"/>
      <c r="WD133" s="7"/>
      <c r="WE133" s="7"/>
      <c r="WF133" s="7"/>
      <c r="WG133" s="7"/>
      <c r="WH133" s="7"/>
      <c r="WI133" s="7"/>
      <c r="WJ133" s="7"/>
      <c r="WK133" s="7"/>
      <c r="WL133" s="7"/>
      <c r="WM133" s="7"/>
      <c r="WN133" s="7"/>
      <c r="WO133" s="7"/>
      <c r="WP133" s="7"/>
      <c r="WQ133" s="7"/>
      <c r="WR133" s="7"/>
      <c r="WS133" s="7"/>
      <c r="WT133" s="7"/>
      <c r="WU133" s="7"/>
      <c r="WV133" s="7"/>
      <c r="WW133" s="7"/>
      <c r="WX133" s="7"/>
      <c r="WY133" s="7"/>
      <c r="WZ133" s="7"/>
      <c r="XA133" s="7"/>
      <c r="XB133" s="7"/>
      <c r="XC133" s="7"/>
      <c r="XD133" s="7"/>
      <c r="XE133" s="7"/>
      <c r="XF133" s="7"/>
      <c r="XG133" s="7"/>
      <c r="XH133" s="7"/>
      <c r="XI133" s="7"/>
      <c r="XJ133" s="7"/>
      <c r="XK133" s="7"/>
      <c r="XL133" s="7"/>
      <c r="XM133" s="7"/>
      <c r="XN133" s="7"/>
      <c r="XO133" s="7"/>
      <c r="XP133" s="7"/>
      <c r="XQ133" s="7"/>
      <c r="XR133" s="7"/>
      <c r="XS133" s="7"/>
      <c r="XT133" s="7"/>
      <c r="XU133" s="7"/>
      <c r="XV133" s="7"/>
      <c r="XW133" s="7"/>
      <c r="XX133" s="7"/>
      <c r="XY133" s="7"/>
      <c r="XZ133" s="7"/>
      <c r="YA133" s="7"/>
      <c r="YB133" s="7"/>
      <c r="YC133" s="7"/>
      <c r="YD133" s="7"/>
      <c r="YE133" s="7"/>
      <c r="YF133" s="7"/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7"/>
      <c r="YU133" s="7"/>
      <c r="YV133" s="7"/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  <c r="AAA133" s="7"/>
      <c r="AAB133" s="7"/>
      <c r="AAC133" s="7"/>
      <c r="AAD133" s="7"/>
      <c r="AAE133" s="7"/>
      <c r="AAF133" s="7"/>
      <c r="AAG133" s="7"/>
      <c r="AAH133" s="7"/>
      <c r="AAI133" s="7"/>
      <c r="AAJ133" s="7"/>
      <c r="AAK133" s="7"/>
      <c r="AAL133" s="7"/>
      <c r="AAM133" s="7"/>
      <c r="AAN133" s="7"/>
      <c r="AAO133" s="7"/>
      <c r="AAP133" s="7"/>
      <c r="AAQ133" s="7"/>
      <c r="AAR133" s="7"/>
      <c r="AAS133" s="7"/>
      <c r="AAT133" s="7"/>
      <c r="AAU133" s="7"/>
      <c r="AAV133" s="7"/>
      <c r="AAW133" s="7"/>
      <c r="AAX133" s="7"/>
      <c r="AAY133" s="7"/>
      <c r="AAZ133" s="7"/>
      <c r="ABA133" s="7"/>
      <c r="ABB133" s="7"/>
      <c r="ABC133" s="7"/>
      <c r="ABD133" s="7"/>
      <c r="ABE133" s="7"/>
      <c r="ABF133" s="7"/>
      <c r="ABG133" s="7"/>
      <c r="ABH133" s="7"/>
      <c r="ABI133" s="7"/>
      <c r="ABJ133" s="7"/>
      <c r="ABK133" s="7"/>
      <c r="ABL133" s="7"/>
      <c r="ABM133" s="7"/>
      <c r="ABN133" s="7"/>
      <c r="ABO133" s="7"/>
      <c r="ABP133" s="7"/>
      <c r="ABQ133" s="7"/>
      <c r="ABR133" s="7"/>
      <c r="ABS133" s="7"/>
      <c r="ABT133" s="7"/>
      <c r="ABU133" s="7"/>
      <c r="ABV133" s="7"/>
      <c r="ABW133" s="7"/>
      <c r="ABX133" s="7"/>
      <c r="ABY133" s="7"/>
      <c r="ABZ133" s="7"/>
      <c r="ACA133" s="7"/>
      <c r="ACB133" s="7"/>
      <c r="ACC133" s="7"/>
      <c r="ACD133" s="7"/>
      <c r="ACE133" s="7"/>
      <c r="ACF133" s="7"/>
      <c r="ACG133" s="7"/>
      <c r="ACH133" s="7"/>
      <c r="ACI133" s="7"/>
      <c r="ACJ133" s="7"/>
      <c r="ACK133" s="7"/>
      <c r="ACL133" s="7"/>
      <c r="ACM133" s="7"/>
      <c r="ACN133" s="7"/>
      <c r="ACO133" s="7"/>
      <c r="ACP133" s="7"/>
      <c r="ACQ133" s="7"/>
      <c r="ACR133" s="7"/>
      <c r="ACS133" s="7"/>
      <c r="ACT133" s="7"/>
      <c r="ACU133" s="7"/>
      <c r="ACV133" s="7"/>
      <c r="ACW133" s="7"/>
      <c r="ACX133" s="7"/>
      <c r="ACY133" s="7"/>
      <c r="ACZ133" s="7"/>
      <c r="ADA133" s="7"/>
      <c r="ADB133" s="7"/>
      <c r="ADC133" s="7"/>
      <c r="ADD133" s="7"/>
      <c r="ADE133" s="7"/>
      <c r="ADF133" s="7"/>
      <c r="ADG133" s="7"/>
      <c r="ADH133" s="7"/>
      <c r="ADI133" s="7"/>
      <c r="ADJ133" s="7"/>
      <c r="ADK133" s="7"/>
      <c r="ADL133" s="7"/>
      <c r="ADM133" s="7"/>
      <c r="ADN133" s="7"/>
      <c r="ADO133" s="7"/>
      <c r="ADP133" s="7"/>
      <c r="ADQ133" s="7"/>
      <c r="ADR133" s="7"/>
      <c r="ADS133" s="7"/>
      <c r="ADT133" s="7"/>
      <c r="ADU133" s="7"/>
      <c r="ADV133" s="7"/>
      <c r="ADW133" s="7"/>
      <c r="ADX133" s="7"/>
      <c r="ADY133" s="7"/>
      <c r="ADZ133" s="7"/>
      <c r="AEA133" s="7"/>
      <c r="AEB133" s="7"/>
      <c r="AEC133" s="7"/>
      <c r="AED133" s="7"/>
      <c r="AEE133" s="7"/>
      <c r="AEF133" s="7"/>
      <c r="AEG133" s="7"/>
      <c r="AEH133" s="7"/>
      <c r="AEI133" s="7"/>
      <c r="AEJ133" s="7"/>
      <c r="AEK133" s="7"/>
      <c r="AEL133" s="7"/>
      <c r="AEM133" s="7"/>
      <c r="AEN133" s="7"/>
      <c r="AEO133" s="7"/>
      <c r="AEP133" s="7"/>
      <c r="AEQ133" s="7"/>
      <c r="AER133" s="7"/>
      <c r="AES133" s="7"/>
      <c r="AET133" s="7"/>
      <c r="AEU133" s="7"/>
      <c r="AEV133" s="7"/>
      <c r="AEW133" s="7"/>
      <c r="AEX133" s="7"/>
      <c r="AEY133" s="7"/>
      <c r="AEZ133" s="7"/>
      <c r="AFA133" s="7"/>
      <c r="AFB133" s="7"/>
      <c r="AFC133" s="7"/>
      <c r="AFD133" s="7"/>
      <c r="AFE133" s="7"/>
      <c r="AFF133" s="7"/>
      <c r="AFG133" s="7"/>
      <c r="AFH133" s="7"/>
      <c r="AFI133" s="7"/>
      <c r="AFJ133" s="7"/>
      <c r="AFK133" s="7"/>
      <c r="AFL133" s="7"/>
      <c r="AFM133" s="7"/>
      <c r="AFN133" s="7"/>
      <c r="AFO133" s="7"/>
      <c r="AFP133" s="7"/>
      <c r="AFQ133" s="7"/>
      <c r="AFR133" s="7"/>
      <c r="AFS133" s="7"/>
      <c r="AFT133" s="7"/>
      <c r="AFU133" s="7"/>
      <c r="AFV133" s="7"/>
      <c r="AFW133" s="7"/>
      <c r="AFX133" s="7"/>
      <c r="AFY133" s="7"/>
      <c r="AFZ133" s="7"/>
      <c r="AGA133" s="7"/>
      <c r="AGB133" s="7"/>
      <c r="AGC133" s="7"/>
      <c r="AGD133" s="7"/>
      <c r="AGE133" s="7"/>
      <c r="AGF133" s="7"/>
      <c r="AGG133" s="7"/>
      <c r="AGH133" s="7"/>
      <c r="AGI133" s="7"/>
      <c r="AGJ133" s="7"/>
      <c r="AGK133" s="7"/>
      <c r="AGL133" s="7"/>
      <c r="AGM133" s="7"/>
      <c r="AGN133" s="7"/>
      <c r="AGO133" s="7"/>
      <c r="AGP133" s="7"/>
      <c r="AGQ133" s="7"/>
      <c r="AGR133" s="7"/>
      <c r="AGS133" s="7"/>
      <c r="AGT133" s="7"/>
      <c r="AGU133" s="7"/>
      <c r="AGV133" s="7"/>
      <c r="AGW133" s="7"/>
      <c r="AGX133" s="7"/>
      <c r="AGY133" s="7"/>
      <c r="AGZ133" s="7"/>
      <c r="AHA133" s="7"/>
      <c r="AHB133" s="7"/>
      <c r="AHC133" s="7"/>
      <c r="AHD133" s="7"/>
      <c r="AHE133" s="7"/>
      <c r="AHF133" s="7"/>
      <c r="AHG133" s="7"/>
      <c r="AHH133" s="7"/>
      <c r="AHI133" s="7"/>
      <c r="AHJ133" s="7"/>
      <c r="AHK133" s="7"/>
      <c r="AHL133" s="7"/>
      <c r="AHM133" s="7"/>
      <c r="AHN133" s="7"/>
      <c r="AHO133" s="7"/>
      <c r="AHP133" s="7"/>
      <c r="AHQ133" s="7"/>
      <c r="AHR133" s="7"/>
      <c r="AHS133" s="7"/>
      <c r="AHT133" s="7"/>
      <c r="AHU133" s="7"/>
      <c r="AHV133" s="7"/>
      <c r="AHW133" s="7"/>
      <c r="AHX133" s="7"/>
      <c r="AHY133" s="7"/>
      <c r="AHZ133" s="7"/>
      <c r="AIA133" s="7"/>
      <c r="AIB133" s="7"/>
      <c r="AIC133" s="7"/>
      <c r="AID133" s="7"/>
      <c r="AIE133" s="7"/>
      <c r="AIF133" s="7"/>
      <c r="AIG133" s="7"/>
      <c r="AIH133" s="7"/>
      <c r="AII133" s="7"/>
      <c r="AIJ133" s="7"/>
      <c r="AIK133" s="7"/>
      <c r="AIL133" s="7"/>
      <c r="AIM133" s="7"/>
      <c r="AIN133" s="7"/>
      <c r="AIO133" s="7"/>
      <c r="AIP133" s="7"/>
      <c r="AIQ133" s="7"/>
      <c r="AIR133" s="7"/>
      <c r="AIS133" s="7"/>
      <c r="AIT133" s="7"/>
      <c r="AIU133" s="7"/>
      <c r="AIV133" s="7"/>
      <c r="AIW133" s="7"/>
      <c r="AIX133" s="7"/>
      <c r="AIY133" s="7"/>
      <c r="AIZ133" s="7"/>
      <c r="AJA133" s="7"/>
      <c r="AJB133" s="7"/>
      <c r="AJC133" s="7"/>
      <c r="AJD133" s="7"/>
      <c r="AJE133" s="7"/>
      <c r="AJF133" s="7"/>
      <c r="AJG133" s="7"/>
      <c r="AJH133" s="7"/>
      <c r="AJI133" s="7"/>
      <c r="AJJ133" s="7"/>
      <c r="AJK133" s="7"/>
      <c r="AJL133" s="7"/>
      <c r="AJM133" s="7"/>
      <c r="AJN133" s="7"/>
      <c r="AJO133" s="7"/>
      <c r="AJP133" s="7"/>
      <c r="AJQ133" s="7"/>
      <c r="AJR133" s="7"/>
      <c r="AJS133" s="7"/>
      <c r="AJT133" s="7"/>
      <c r="AJU133" s="7"/>
      <c r="AJV133" s="7"/>
      <c r="AJW133" s="7"/>
      <c r="AJX133" s="7"/>
      <c r="AJY133" s="7"/>
      <c r="AJZ133" s="7"/>
      <c r="AKA133" s="7"/>
      <c r="AKB133" s="7"/>
      <c r="AKC133" s="7"/>
      <c r="AKD133" s="7"/>
      <c r="AKE133" s="7"/>
      <c r="AKF133" s="7"/>
      <c r="AKG133" s="7"/>
      <c r="AKH133" s="7"/>
      <c r="AKI133" s="7"/>
      <c r="AKJ133" s="7"/>
      <c r="AKK133" s="7"/>
      <c r="AKL133" s="7"/>
      <c r="AKM133" s="7"/>
      <c r="AKN133" s="7"/>
      <c r="AKO133" s="7"/>
      <c r="AKP133" s="7"/>
      <c r="AKQ133" s="7"/>
      <c r="AKR133" s="7"/>
      <c r="AKS133" s="7"/>
      <c r="AKT133" s="7"/>
      <c r="AKU133" s="7"/>
      <c r="AKV133" s="7"/>
      <c r="AKW133" s="7"/>
      <c r="AKX133" s="7"/>
      <c r="AKY133" s="7"/>
      <c r="AKZ133" s="7"/>
      <c r="ALA133" s="7"/>
      <c r="ALB133" s="7"/>
      <c r="ALC133" s="7"/>
      <c r="ALD133" s="7"/>
      <c r="ALE133" s="7"/>
      <c r="ALF133" s="7"/>
      <c r="ALG133" s="7"/>
      <c r="ALH133" s="7"/>
      <c r="ALI133" s="7"/>
      <c r="ALJ133" s="7"/>
      <c r="ALK133" s="7"/>
      <c r="ALL133" s="7"/>
      <c r="ALM133" s="7"/>
      <c r="ALN133" s="7"/>
      <c r="ALO133" s="7"/>
      <c r="ALP133" s="7"/>
      <c r="ALQ133" s="7"/>
      <c r="ALR133" s="7"/>
      <c r="ALS133" s="7"/>
      <c r="ALT133" s="7"/>
      <c r="ALU133" s="7"/>
      <c r="ALV133" s="7"/>
      <c r="ALW133" s="7"/>
      <c r="ALX133" s="7"/>
      <c r="ALY133" s="7"/>
      <c r="ALZ133" s="7"/>
      <c r="AMA133" s="7"/>
      <c r="AMB133" s="7"/>
      <c r="AMC133" s="7"/>
      <c r="AMD133" s="7"/>
      <c r="AME133" s="7"/>
      <c r="AMF133" s="7"/>
      <c r="AMG133" s="7"/>
      <c r="AMH133" s="7"/>
      <c r="AMI133" s="7"/>
      <c r="AMJ133" s="7"/>
      <c r="AMK133" s="7"/>
      <c r="AML133" s="7"/>
      <c r="AMM133" s="7"/>
      <c r="AMN133" s="7"/>
      <c r="AMO133" s="7"/>
      <c r="AMP133" s="7"/>
      <c r="AMQ133" s="7"/>
      <c r="AMR133" s="7"/>
      <c r="AMS133" s="7"/>
      <c r="AMT133" s="7"/>
      <c r="AMU133" s="7"/>
      <c r="AMV133" s="7"/>
      <c r="AMW133" s="7"/>
      <c r="AMX133" s="7"/>
      <c r="AMY133" s="7"/>
      <c r="AMZ133" s="7"/>
      <c r="ANA133" s="7"/>
      <c r="ANB133" s="7"/>
      <c r="ANC133" s="7"/>
      <c r="AND133" s="7"/>
      <c r="ANE133" s="7"/>
      <c r="ANF133" s="7"/>
      <c r="ANG133" s="7"/>
      <c r="ANH133" s="7"/>
      <c r="ANI133" s="7"/>
      <c r="ANJ133" s="7"/>
      <c r="ANK133" s="7"/>
      <c r="ANL133" s="7"/>
      <c r="ANM133" s="7"/>
      <c r="ANN133" s="7"/>
      <c r="ANO133" s="7"/>
      <c r="ANP133" s="7"/>
      <c r="ANQ133" s="7"/>
      <c r="ANR133" s="7"/>
      <c r="ANS133" s="7"/>
      <c r="ANT133" s="7"/>
      <c r="ANU133" s="7"/>
      <c r="ANV133" s="7"/>
      <c r="ANW133" s="7"/>
      <c r="ANX133" s="7"/>
      <c r="ANY133" s="7"/>
      <c r="ANZ133" s="7"/>
      <c r="AOA133" s="7"/>
      <c r="AOB133" s="7"/>
      <c r="AOC133" s="7"/>
      <c r="AOD133" s="7"/>
      <c r="AOE133" s="7"/>
      <c r="AOF133" s="7"/>
      <c r="AOG133" s="7"/>
      <c r="AOH133" s="7"/>
      <c r="AOI133" s="7"/>
      <c r="AOJ133" s="7"/>
      <c r="AOK133" s="7"/>
      <c r="AOL133" s="7"/>
      <c r="AOM133" s="7"/>
      <c r="AON133" s="7"/>
      <c r="AOO133" s="7"/>
      <c r="AOP133" s="7"/>
      <c r="AOQ133" s="7"/>
      <c r="AOR133" s="7"/>
      <c r="AOS133" s="7"/>
      <c r="AOT133" s="7"/>
      <c r="AOU133" s="7"/>
      <c r="AOV133" s="7"/>
      <c r="AOW133" s="7"/>
      <c r="AOX133" s="7"/>
      <c r="AOY133" s="7"/>
      <c r="AOZ133" s="7"/>
      <c r="APA133" s="7"/>
      <c r="APB133" s="7"/>
      <c r="APC133" s="7"/>
      <c r="APD133" s="7"/>
      <c r="APE133" s="7"/>
      <c r="APF133" s="7"/>
      <c r="APG133" s="7"/>
      <c r="APH133" s="7"/>
      <c r="API133" s="7"/>
      <c r="APJ133" s="7"/>
      <c r="APK133" s="7"/>
      <c r="APL133" s="7"/>
      <c r="APM133" s="7"/>
      <c r="APN133" s="7"/>
      <c r="APO133" s="7"/>
      <c r="APP133" s="7"/>
      <c r="APQ133" s="7"/>
      <c r="APR133" s="7"/>
      <c r="APS133" s="7"/>
      <c r="APT133" s="7"/>
      <c r="APU133" s="7"/>
      <c r="APV133" s="7"/>
      <c r="APW133" s="7"/>
      <c r="APX133" s="7"/>
      <c r="APY133" s="7"/>
      <c r="APZ133" s="7"/>
      <c r="AQA133" s="7"/>
      <c r="AQB133" s="7"/>
      <c r="AQC133" s="7"/>
      <c r="AQD133" s="7"/>
      <c r="AQE133" s="7"/>
      <c r="AQF133" s="7"/>
      <c r="AQG133" s="7"/>
      <c r="AQH133" s="7"/>
      <c r="AQI133" s="7"/>
      <c r="AQJ133" s="7"/>
      <c r="AQK133" s="7"/>
      <c r="AQL133" s="7"/>
      <c r="AQM133" s="7"/>
      <c r="AQN133" s="7"/>
      <c r="AQO133" s="7"/>
      <c r="AQP133" s="7"/>
      <c r="AQQ133" s="7"/>
      <c r="AQR133" s="7"/>
      <c r="AQS133" s="7"/>
      <c r="AQT133" s="7"/>
      <c r="AQU133" s="7"/>
      <c r="AQV133" s="7"/>
      <c r="AQW133" s="7"/>
      <c r="AQX133" s="7"/>
      <c r="AQY133" s="7"/>
      <c r="AQZ133" s="7"/>
      <c r="ARA133" s="7"/>
      <c r="ARB133" s="7"/>
      <c r="ARC133" s="7"/>
      <c r="ARD133" s="7"/>
      <c r="ARE133" s="7"/>
      <c r="ARF133" s="7"/>
      <c r="ARG133" s="7"/>
      <c r="ARH133" s="7"/>
      <c r="ARI133" s="7"/>
      <c r="ARJ133" s="7"/>
      <c r="ARK133" s="7"/>
      <c r="ARL133" s="7"/>
      <c r="ARM133" s="7"/>
      <c r="ARN133" s="7"/>
      <c r="ARO133" s="7"/>
      <c r="ARP133" s="7"/>
      <c r="ARQ133" s="7"/>
      <c r="ARR133" s="7"/>
      <c r="ARS133" s="7"/>
      <c r="ART133" s="7"/>
      <c r="ARU133" s="7"/>
      <c r="ARV133" s="7"/>
      <c r="ARW133" s="7"/>
      <c r="ARX133" s="7"/>
      <c r="ARY133" s="7"/>
      <c r="ARZ133" s="7"/>
      <c r="ASA133" s="7"/>
      <c r="ASB133" s="7"/>
      <c r="ASC133" s="7"/>
      <c r="ASD133" s="7"/>
      <c r="ASE133" s="7"/>
      <c r="ASF133" s="7"/>
      <c r="ASG133" s="7"/>
      <c r="ASH133" s="7"/>
      <c r="ASI133" s="7"/>
      <c r="ASJ133" s="7"/>
      <c r="ASK133" s="7"/>
      <c r="ASL133" s="7"/>
      <c r="ASM133" s="7"/>
      <c r="ASN133" s="7"/>
      <c r="ASO133" s="7"/>
      <c r="ASP133" s="7"/>
      <c r="ASQ133" s="7"/>
      <c r="ASR133" s="7"/>
      <c r="ASS133" s="7"/>
      <c r="AST133" s="7"/>
      <c r="ASU133" s="7"/>
      <c r="ASV133" s="7"/>
      <c r="ASW133" s="7"/>
      <c r="ASX133" s="7"/>
      <c r="ASY133" s="7"/>
      <c r="ASZ133" s="7"/>
      <c r="ATA133" s="7"/>
      <c r="ATB133" s="7"/>
      <c r="ATC133" s="7"/>
      <c r="ATD133" s="7"/>
      <c r="ATE133" s="7"/>
      <c r="ATF133" s="7"/>
      <c r="ATG133" s="7"/>
      <c r="ATH133" s="7"/>
      <c r="ATI133" s="7"/>
      <c r="ATJ133" s="7"/>
      <c r="ATK133" s="7"/>
      <c r="ATL133" s="7"/>
      <c r="ATM133" s="7"/>
      <c r="ATN133" s="7"/>
      <c r="ATO133" s="7"/>
      <c r="ATP133" s="7"/>
      <c r="ATQ133" s="7"/>
      <c r="ATR133" s="7"/>
      <c r="ATS133" s="7"/>
      <c r="ATT133" s="7"/>
      <c r="ATU133" s="7"/>
      <c r="ATV133" s="7"/>
      <c r="ATW133" s="7"/>
      <c r="ATX133" s="7"/>
      <c r="ATY133" s="7"/>
      <c r="ATZ133" s="7"/>
      <c r="AUA133" s="7"/>
      <c r="AUB133" s="7"/>
      <c r="AUC133" s="7"/>
      <c r="AUD133" s="7"/>
      <c r="AUE133" s="7"/>
      <c r="AUF133" s="7"/>
      <c r="AUG133" s="7"/>
      <c r="AUH133" s="7"/>
      <c r="AUI133" s="7"/>
      <c r="AUJ133" s="7"/>
      <c r="AUK133" s="7"/>
      <c r="AUL133" s="7"/>
      <c r="AUM133" s="7"/>
      <c r="AUN133" s="7"/>
      <c r="AUO133" s="7"/>
      <c r="AUP133" s="7"/>
      <c r="AUQ133" s="7"/>
      <c r="AUR133" s="7"/>
      <c r="AUS133" s="7"/>
      <c r="AUT133" s="7"/>
      <c r="AUU133" s="7"/>
      <c r="AUV133" s="7"/>
      <c r="AUW133" s="7"/>
      <c r="AUX133" s="7"/>
      <c r="AUY133" s="7"/>
      <c r="AUZ133" s="7"/>
      <c r="AVA133" s="7"/>
      <c r="AVB133" s="7"/>
      <c r="AVC133" s="7"/>
      <c r="AVD133" s="7"/>
      <c r="AVE133" s="7"/>
      <c r="AVF133" s="7"/>
      <c r="AVG133" s="7"/>
      <c r="AVH133" s="7"/>
      <c r="AVI133" s="7"/>
    </row>
    <row r="134" spans="1:1257" s="9" customFormat="1" hidden="1">
      <c r="A134" s="9" t="s">
        <v>38</v>
      </c>
      <c r="B134" s="9" t="s">
        <v>390</v>
      </c>
      <c r="C134" s="9">
        <v>2680389</v>
      </c>
      <c r="D134" s="9">
        <v>3564582</v>
      </c>
      <c r="E134" s="9">
        <v>14068415</v>
      </c>
      <c r="F134" s="9">
        <v>29378046</v>
      </c>
      <c r="G134" s="9">
        <v>0.16003000000000001</v>
      </c>
      <c r="H134" s="9">
        <v>0.89178999999999997</v>
      </c>
      <c r="I134" s="9">
        <v>0.42920999999999998</v>
      </c>
      <c r="J134" s="9">
        <v>0.67618999999999996</v>
      </c>
      <c r="K134" s="9">
        <v>0.10821</v>
      </c>
      <c r="L134" s="9">
        <v>0.57079000000000002</v>
      </c>
      <c r="M134" s="9">
        <v>10816</v>
      </c>
      <c r="N134" s="9">
        <v>10819</v>
      </c>
      <c r="O134" s="9">
        <v>4000206848</v>
      </c>
      <c r="P134" s="9">
        <v>4233093120</v>
      </c>
      <c r="Q134" s="9">
        <v>212790</v>
      </c>
      <c r="R134" s="9">
        <v>25490</v>
      </c>
      <c r="S134" s="9">
        <v>1427845120</v>
      </c>
      <c r="T134" s="9">
        <v>2986541056</v>
      </c>
      <c r="U134" s="9" t="s">
        <v>280</v>
      </c>
      <c r="V134" s="9" t="s">
        <v>326</v>
      </c>
      <c r="W134" s="9" t="s">
        <v>243</v>
      </c>
      <c r="X134" s="9" t="s">
        <v>684</v>
      </c>
      <c r="Y134" s="9" t="s">
        <v>403</v>
      </c>
      <c r="Z134" s="9" t="s">
        <v>685</v>
      </c>
      <c r="AA134" s="9" t="s">
        <v>281</v>
      </c>
      <c r="AB134" s="9" t="s">
        <v>382</v>
      </c>
      <c r="AC134" s="9" t="s">
        <v>341</v>
      </c>
      <c r="AD134" s="9">
        <f t="shared" si="2"/>
        <v>0.40395000000000003</v>
      </c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  <c r="AAA134" s="7"/>
      <c r="AAB134" s="7"/>
      <c r="AAC134" s="7"/>
      <c r="AAD134" s="7"/>
      <c r="AAE134" s="7"/>
      <c r="AAF134" s="7"/>
      <c r="AAG134" s="7"/>
      <c r="AAH134" s="7"/>
      <c r="AAI134" s="7"/>
      <c r="AAJ134" s="7"/>
      <c r="AAK134" s="7"/>
      <c r="AAL134" s="7"/>
      <c r="AAM134" s="7"/>
      <c r="AAN134" s="7"/>
      <c r="AAO134" s="7"/>
      <c r="AAP134" s="7"/>
      <c r="AAQ134" s="7"/>
      <c r="AAR134" s="7"/>
      <c r="AAS134" s="7"/>
      <c r="AAT134" s="7"/>
      <c r="AAU134" s="7"/>
      <c r="AAV134" s="7"/>
      <c r="AAW134" s="7"/>
      <c r="AAX134" s="7"/>
      <c r="AAY134" s="7"/>
      <c r="AAZ134" s="7"/>
      <c r="ABA134" s="7"/>
      <c r="ABB134" s="7"/>
      <c r="ABC134" s="7"/>
      <c r="ABD134" s="7"/>
      <c r="ABE134" s="7"/>
      <c r="ABF134" s="7"/>
      <c r="ABG134" s="7"/>
      <c r="ABH134" s="7"/>
      <c r="ABI134" s="7"/>
      <c r="ABJ134" s="7"/>
      <c r="ABK134" s="7"/>
      <c r="ABL134" s="7"/>
      <c r="ABM134" s="7"/>
      <c r="ABN134" s="7"/>
      <c r="ABO134" s="7"/>
      <c r="ABP134" s="7"/>
      <c r="ABQ134" s="7"/>
      <c r="ABR134" s="7"/>
      <c r="ABS134" s="7"/>
      <c r="ABT134" s="7"/>
      <c r="ABU134" s="7"/>
      <c r="ABV134" s="7"/>
      <c r="ABW134" s="7"/>
      <c r="ABX134" s="7"/>
      <c r="ABY134" s="7"/>
      <c r="ABZ134" s="7"/>
      <c r="ACA134" s="7"/>
      <c r="ACB134" s="7"/>
      <c r="ACC134" s="7"/>
      <c r="ACD134" s="7"/>
      <c r="ACE134" s="7"/>
      <c r="ACF134" s="7"/>
      <c r="ACG134" s="7"/>
      <c r="ACH134" s="7"/>
      <c r="ACI134" s="7"/>
      <c r="ACJ134" s="7"/>
      <c r="ACK134" s="7"/>
      <c r="ACL134" s="7"/>
      <c r="ACM134" s="7"/>
      <c r="ACN134" s="7"/>
      <c r="ACO134" s="7"/>
      <c r="ACP134" s="7"/>
      <c r="ACQ134" s="7"/>
      <c r="ACR134" s="7"/>
      <c r="ACS134" s="7"/>
      <c r="ACT134" s="7"/>
      <c r="ACU134" s="7"/>
      <c r="ACV134" s="7"/>
      <c r="ACW134" s="7"/>
      <c r="ACX134" s="7"/>
      <c r="ACY134" s="7"/>
      <c r="ACZ134" s="7"/>
      <c r="ADA134" s="7"/>
      <c r="ADB134" s="7"/>
      <c r="ADC134" s="7"/>
      <c r="ADD134" s="7"/>
      <c r="ADE134" s="7"/>
      <c r="ADF134" s="7"/>
      <c r="ADG134" s="7"/>
      <c r="ADH134" s="7"/>
      <c r="ADI134" s="7"/>
      <c r="ADJ134" s="7"/>
      <c r="ADK134" s="7"/>
      <c r="ADL134" s="7"/>
      <c r="ADM134" s="7"/>
      <c r="ADN134" s="7"/>
      <c r="ADO134" s="7"/>
      <c r="ADP134" s="7"/>
      <c r="ADQ134" s="7"/>
      <c r="ADR134" s="7"/>
      <c r="ADS134" s="7"/>
      <c r="ADT134" s="7"/>
      <c r="ADU134" s="7"/>
      <c r="ADV134" s="7"/>
      <c r="ADW134" s="7"/>
      <c r="ADX134" s="7"/>
      <c r="ADY134" s="7"/>
      <c r="ADZ134" s="7"/>
      <c r="AEA134" s="7"/>
      <c r="AEB134" s="7"/>
      <c r="AEC134" s="7"/>
      <c r="AED134" s="7"/>
      <c r="AEE134" s="7"/>
      <c r="AEF134" s="7"/>
      <c r="AEG134" s="7"/>
      <c r="AEH134" s="7"/>
      <c r="AEI134" s="7"/>
      <c r="AEJ134" s="7"/>
      <c r="AEK134" s="7"/>
      <c r="AEL134" s="7"/>
      <c r="AEM134" s="7"/>
      <c r="AEN134" s="7"/>
      <c r="AEO134" s="7"/>
      <c r="AEP134" s="7"/>
      <c r="AEQ134" s="7"/>
      <c r="AER134" s="7"/>
      <c r="AES134" s="7"/>
      <c r="AET134" s="7"/>
      <c r="AEU134" s="7"/>
      <c r="AEV134" s="7"/>
      <c r="AEW134" s="7"/>
      <c r="AEX134" s="7"/>
      <c r="AEY134" s="7"/>
      <c r="AEZ134" s="7"/>
      <c r="AFA134" s="7"/>
      <c r="AFB134" s="7"/>
      <c r="AFC134" s="7"/>
      <c r="AFD134" s="7"/>
      <c r="AFE134" s="7"/>
      <c r="AFF134" s="7"/>
      <c r="AFG134" s="7"/>
      <c r="AFH134" s="7"/>
      <c r="AFI134" s="7"/>
      <c r="AFJ134" s="7"/>
      <c r="AFK134" s="7"/>
      <c r="AFL134" s="7"/>
      <c r="AFM134" s="7"/>
      <c r="AFN134" s="7"/>
      <c r="AFO134" s="7"/>
      <c r="AFP134" s="7"/>
      <c r="AFQ134" s="7"/>
      <c r="AFR134" s="7"/>
      <c r="AFS134" s="7"/>
      <c r="AFT134" s="7"/>
      <c r="AFU134" s="7"/>
      <c r="AFV134" s="7"/>
      <c r="AFW134" s="7"/>
      <c r="AFX134" s="7"/>
      <c r="AFY134" s="7"/>
      <c r="AFZ134" s="7"/>
      <c r="AGA134" s="7"/>
      <c r="AGB134" s="7"/>
      <c r="AGC134" s="7"/>
      <c r="AGD134" s="7"/>
      <c r="AGE134" s="7"/>
      <c r="AGF134" s="7"/>
      <c r="AGG134" s="7"/>
      <c r="AGH134" s="7"/>
      <c r="AGI134" s="7"/>
      <c r="AGJ134" s="7"/>
      <c r="AGK134" s="7"/>
      <c r="AGL134" s="7"/>
      <c r="AGM134" s="7"/>
      <c r="AGN134" s="7"/>
      <c r="AGO134" s="7"/>
      <c r="AGP134" s="7"/>
      <c r="AGQ134" s="7"/>
      <c r="AGR134" s="7"/>
      <c r="AGS134" s="7"/>
      <c r="AGT134" s="7"/>
      <c r="AGU134" s="7"/>
      <c r="AGV134" s="7"/>
      <c r="AGW134" s="7"/>
      <c r="AGX134" s="7"/>
      <c r="AGY134" s="7"/>
      <c r="AGZ134" s="7"/>
      <c r="AHA134" s="7"/>
      <c r="AHB134" s="7"/>
      <c r="AHC134" s="7"/>
      <c r="AHD134" s="7"/>
      <c r="AHE134" s="7"/>
      <c r="AHF134" s="7"/>
      <c r="AHG134" s="7"/>
      <c r="AHH134" s="7"/>
      <c r="AHI134" s="7"/>
      <c r="AHJ134" s="7"/>
      <c r="AHK134" s="7"/>
      <c r="AHL134" s="7"/>
      <c r="AHM134" s="7"/>
      <c r="AHN134" s="7"/>
      <c r="AHO134" s="7"/>
      <c r="AHP134" s="7"/>
      <c r="AHQ134" s="7"/>
      <c r="AHR134" s="7"/>
      <c r="AHS134" s="7"/>
      <c r="AHT134" s="7"/>
      <c r="AHU134" s="7"/>
      <c r="AHV134" s="7"/>
      <c r="AHW134" s="7"/>
      <c r="AHX134" s="7"/>
      <c r="AHY134" s="7"/>
      <c r="AHZ134" s="7"/>
      <c r="AIA134" s="7"/>
      <c r="AIB134" s="7"/>
      <c r="AIC134" s="7"/>
      <c r="AID134" s="7"/>
      <c r="AIE134" s="7"/>
      <c r="AIF134" s="7"/>
      <c r="AIG134" s="7"/>
      <c r="AIH134" s="7"/>
      <c r="AII134" s="7"/>
      <c r="AIJ134" s="7"/>
      <c r="AIK134" s="7"/>
      <c r="AIL134" s="7"/>
      <c r="AIM134" s="7"/>
      <c r="AIN134" s="7"/>
      <c r="AIO134" s="7"/>
      <c r="AIP134" s="7"/>
      <c r="AIQ134" s="7"/>
      <c r="AIR134" s="7"/>
      <c r="AIS134" s="7"/>
      <c r="AIT134" s="7"/>
      <c r="AIU134" s="7"/>
      <c r="AIV134" s="7"/>
      <c r="AIW134" s="7"/>
      <c r="AIX134" s="7"/>
      <c r="AIY134" s="7"/>
      <c r="AIZ134" s="7"/>
      <c r="AJA134" s="7"/>
      <c r="AJB134" s="7"/>
      <c r="AJC134" s="7"/>
      <c r="AJD134" s="7"/>
      <c r="AJE134" s="7"/>
      <c r="AJF134" s="7"/>
      <c r="AJG134" s="7"/>
      <c r="AJH134" s="7"/>
      <c r="AJI134" s="7"/>
      <c r="AJJ134" s="7"/>
      <c r="AJK134" s="7"/>
      <c r="AJL134" s="7"/>
      <c r="AJM134" s="7"/>
      <c r="AJN134" s="7"/>
      <c r="AJO134" s="7"/>
      <c r="AJP134" s="7"/>
      <c r="AJQ134" s="7"/>
      <c r="AJR134" s="7"/>
      <c r="AJS134" s="7"/>
      <c r="AJT134" s="7"/>
      <c r="AJU134" s="7"/>
      <c r="AJV134" s="7"/>
      <c r="AJW134" s="7"/>
      <c r="AJX134" s="7"/>
      <c r="AJY134" s="7"/>
      <c r="AJZ134" s="7"/>
      <c r="AKA134" s="7"/>
      <c r="AKB134" s="7"/>
      <c r="AKC134" s="7"/>
      <c r="AKD134" s="7"/>
      <c r="AKE134" s="7"/>
      <c r="AKF134" s="7"/>
      <c r="AKG134" s="7"/>
      <c r="AKH134" s="7"/>
      <c r="AKI134" s="7"/>
      <c r="AKJ134" s="7"/>
      <c r="AKK134" s="7"/>
      <c r="AKL134" s="7"/>
      <c r="AKM134" s="7"/>
      <c r="AKN134" s="7"/>
      <c r="AKO134" s="7"/>
      <c r="AKP134" s="7"/>
      <c r="AKQ134" s="7"/>
      <c r="AKR134" s="7"/>
      <c r="AKS134" s="7"/>
      <c r="AKT134" s="7"/>
      <c r="AKU134" s="7"/>
      <c r="AKV134" s="7"/>
      <c r="AKW134" s="7"/>
      <c r="AKX134" s="7"/>
      <c r="AKY134" s="7"/>
      <c r="AKZ134" s="7"/>
      <c r="ALA134" s="7"/>
      <c r="ALB134" s="7"/>
      <c r="ALC134" s="7"/>
      <c r="ALD134" s="7"/>
      <c r="ALE134" s="7"/>
      <c r="ALF134" s="7"/>
      <c r="ALG134" s="7"/>
      <c r="ALH134" s="7"/>
      <c r="ALI134" s="7"/>
      <c r="ALJ134" s="7"/>
      <c r="ALK134" s="7"/>
      <c r="ALL134" s="7"/>
      <c r="ALM134" s="7"/>
      <c r="ALN134" s="7"/>
      <c r="ALO134" s="7"/>
      <c r="ALP134" s="7"/>
      <c r="ALQ134" s="7"/>
      <c r="ALR134" s="7"/>
      <c r="ALS134" s="7"/>
      <c r="ALT134" s="7"/>
      <c r="ALU134" s="7"/>
      <c r="ALV134" s="7"/>
      <c r="ALW134" s="7"/>
      <c r="ALX134" s="7"/>
      <c r="ALY134" s="7"/>
      <c r="ALZ134" s="7"/>
      <c r="AMA134" s="7"/>
      <c r="AMB134" s="7"/>
      <c r="AMC134" s="7"/>
      <c r="AMD134" s="7"/>
      <c r="AME134" s="7"/>
      <c r="AMF134" s="7"/>
      <c r="AMG134" s="7"/>
      <c r="AMH134" s="7"/>
      <c r="AMI134" s="7"/>
      <c r="AMJ134" s="7"/>
      <c r="AMK134" s="7"/>
      <c r="AML134" s="7"/>
      <c r="AMM134" s="7"/>
      <c r="AMN134" s="7"/>
      <c r="AMO134" s="7"/>
      <c r="AMP134" s="7"/>
      <c r="AMQ134" s="7"/>
      <c r="AMR134" s="7"/>
      <c r="AMS134" s="7"/>
      <c r="AMT134" s="7"/>
      <c r="AMU134" s="7"/>
      <c r="AMV134" s="7"/>
      <c r="AMW134" s="7"/>
      <c r="AMX134" s="7"/>
      <c r="AMY134" s="7"/>
      <c r="AMZ134" s="7"/>
      <c r="ANA134" s="7"/>
      <c r="ANB134" s="7"/>
      <c r="ANC134" s="7"/>
      <c r="AND134" s="7"/>
      <c r="ANE134" s="7"/>
      <c r="ANF134" s="7"/>
      <c r="ANG134" s="7"/>
      <c r="ANH134" s="7"/>
      <c r="ANI134" s="7"/>
      <c r="ANJ134" s="7"/>
      <c r="ANK134" s="7"/>
      <c r="ANL134" s="7"/>
      <c r="ANM134" s="7"/>
      <c r="ANN134" s="7"/>
      <c r="ANO134" s="7"/>
      <c r="ANP134" s="7"/>
      <c r="ANQ134" s="7"/>
      <c r="ANR134" s="7"/>
      <c r="ANS134" s="7"/>
      <c r="ANT134" s="7"/>
      <c r="ANU134" s="7"/>
      <c r="ANV134" s="7"/>
      <c r="ANW134" s="7"/>
      <c r="ANX134" s="7"/>
      <c r="ANY134" s="7"/>
      <c r="ANZ134" s="7"/>
      <c r="AOA134" s="7"/>
      <c r="AOB134" s="7"/>
      <c r="AOC134" s="7"/>
      <c r="AOD134" s="7"/>
      <c r="AOE134" s="7"/>
      <c r="AOF134" s="7"/>
      <c r="AOG134" s="7"/>
      <c r="AOH134" s="7"/>
      <c r="AOI134" s="7"/>
      <c r="AOJ134" s="7"/>
      <c r="AOK134" s="7"/>
      <c r="AOL134" s="7"/>
      <c r="AOM134" s="7"/>
      <c r="AON134" s="7"/>
      <c r="AOO134" s="7"/>
      <c r="AOP134" s="7"/>
      <c r="AOQ134" s="7"/>
      <c r="AOR134" s="7"/>
      <c r="AOS134" s="7"/>
      <c r="AOT134" s="7"/>
      <c r="AOU134" s="7"/>
      <c r="AOV134" s="7"/>
      <c r="AOW134" s="7"/>
      <c r="AOX134" s="7"/>
      <c r="AOY134" s="7"/>
      <c r="AOZ134" s="7"/>
      <c r="APA134" s="7"/>
      <c r="APB134" s="7"/>
      <c r="APC134" s="7"/>
      <c r="APD134" s="7"/>
      <c r="APE134" s="7"/>
      <c r="APF134" s="7"/>
      <c r="APG134" s="7"/>
      <c r="APH134" s="7"/>
      <c r="API134" s="7"/>
      <c r="APJ134" s="7"/>
      <c r="APK134" s="7"/>
      <c r="APL134" s="7"/>
      <c r="APM134" s="7"/>
      <c r="APN134" s="7"/>
      <c r="APO134" s="7"/>
      <c r="APP134" s="7"/>
      <c r="APQ134" s="7"/>
      <c r="APR134" s="7"/>
      <c r="APS134" s="7"/>
      <c r="APT134" s="7"/>
      <c r="APU134" s="7"/>
      <c r="APV134" s="7"/>
      <c r="APW134" s="7"/>
      <c r="APX134" s="7"/>
      <c r="APY134" s="7"/>
      <c r="APZ134" s="7"/>
      <c r="AQA134" s="7"/>
      <c r="AQB134" s="7"/>
      <c r="AQC134" s="7"/>
      <c r="AQD134" s="7"/>
      <c r="AQE134" s="7"/>
      <c r="AQF134" s="7"/>
      <c r="AQG134" s="7"/>
      <c r="AQH134" s="7"/>
      <c r="AQI134" s="7"/>
      <c r="AQJ134" s="7"/>
      <c r="AQK134" s="7"/>
      <c r="AQL134" s="7"/>
      <c r="AQM134" s="7"/>
      <c r="AQN134" s="7"/>
      <c r="AQO134" s="7"/>
      <c r="AQP134" s="7"/>
      <c r="AQQ134" s="7"/>
      <c r="AQR134" s="7"/>
      <c r="AQS134" s="7"/>
      <c r="AQT134" s="7"/>
      <c r="AQU134" s="7"/>
      <c r="AQV134" s="7"/>
      <c r="AQW134" s="7"/>
      <c r="AQX134" s="7"/>
      <c r="AQY134" s="7"/>
      <c r="AQZ134" s="7"/>
      <c r="ARA134" s="7"/>
      <c r="ARB134" s="7"/>
      <c r="ARC134" s="7"/>
      <c r="ARD134" s="7"/>
      <c r="ARE134" s="7"/>
      <c r="ARF134" s="7"/>
      <c r="ARG134" s="7"/>
      <c r="ARH134" s="7"/>
      <c r="ARI134" s="7"/>
      <c r="ARJ134" s="7"/>
      <c r="ARK134" s="7"/>
      <c r="ARL134" s="7"/>
      <c r="ARM134" s="7"/>
      <c r="ARN134" s="7"/>
      <c r="ARO134" s="7"/>
      <c r="ARP134" s="7"/>
      <c r="ARQ134" s="7"/>
      <c r="ARR134" s="7"/>
      <c r="ARS134" s="7"/>
      <c r="ART134" s="7"/>
      <c r="ARU134" s="7"/>
      <c r="ARV134" s="7"/>
      <c r="ARW134" s="7"/>
      <c r="ARX134" s="7"/>
      <c r="ARY134" s="7"/>
      <c r="ARZ134" s="7"/>
      <c r="ASA134" s="7"/>
      <c r="ASB134" s="7"/>
      <c r="ASC134" s="7"/>
      <c r="ASD134" s="7"/>
      <c r="ASE134" s="7"/>
      <c r="ASF134" s="7"/>
      <c r="ASG134" s="7"/>
      <c r="ASH134" s="7"/>
      <c r="ASI134" s="7"/>
      <c r="ASJ134" s="7"/>
      <c r="ASK134" s="7"/>
      <c r="ASL134" s="7"/>
      <c r="ASM134" s="7"/>
      <c r="ASN134" s="7"/>
      <c r="ASO134" s="7"/>
      <c r="ASP134" s="7"/>
      <c r="ASQ134" s="7"/>
      <c r="ASR134" s="7"/>
      <c r="ASS134" s="7"/>
      <c r="AST134" s="7"/>
      <c r="ASU134" s="7"/>
      <c r="ASV134" s="7"/>
      <c r="ASW134" s="7"/>
      <c r="ASX134" s="7"/>
      <c r="ASY134" s="7"/>
      <c r="ASZ134" s="7"/>
      <c r="ATA134" s="7"/>
      <c r="ATB134" s="7"/>
      <c r="ATC134" s="7"/>
      <c r="ATD134" s="7"/>
      <c r="ATE134" s="7"/>
      <c r="ATF134" s="7"/>
      <c r="ATG134" s="7"/>
      <c r="ATH134" s="7"/>
      <c r="ATI134" s="7"/>
      <c r="ATJ134" s="7"/>
      <c r="ATK134" s="7"/>
      <c r="ATL134" s="7"/>
      <c r="ATM134" s="7"/>
      <c r="ATN134" s="7"/>
      <c r="ATO134" s="7"/>
      <c r="ATP134" s="7"/>
      <c r="ATQ134" s="7"/>
      <c r="ATR134" s="7"/>
      <c r="ATS134" s="7"/>
      <c r="ATT134" s="7"/>
      <c r="ATU134" s="7"/>
      <c r="ATV134" s="7"/>
      <c r="ATW134" s="7"/>
      <c r="ATX134" s="7"/>
      <c r="ATY134" s="7"/>
      <c r="ATZ134" s="7"/>
      <c r="AUA134" s="7"/>
      <c r="AUB134" s="7"/>
      <c r="AUC134" s="7"/>
      <c r="AUD134" s="7"/>
      <c r="AUE134" s="7"/>
      <c r="AUF134" s="7"/>
      <c r="AUG134" s="7"/>
      <c r="AUH134" s="7"/>
      <c r="AUI134" s="7"/>
      <c r="AUJ134" s="7"/>
      <c r="AUK134" s="7"/>
      <c r="AUL134" s="7"/>
      <c r="AUM134" s="7"/>
      <c r="AUN134" s="7"/>
      <c r="AUO134" s="7"/>
      <c r="AUP134" s="7"/>
      <c r="AUQ134" s="7"/>
      <c r="AUR134" s="7"/>
      <c r="AUS134" s="7"/>
      <c r="AUT134" s="7"/>
      <c r="AUU134" s="7"/>
      <c r="AUV134" s="7"/>
      <c r="AUW134" s="7"/>
      <c r="AUX134" s="7"/>
      <c r="AUY134" s="7"/>
      <c r="AUZ134" s="7"/>
      <c r="AVA134" s="7"/>
      <c r="AVB134" s="7"/>
      <c r="AVC134" s="7"/>
      <c r="AVD134" s="7"/>
      <c r="AVE134" s="7"/>
      <c r="AVF134" s="7"/>
      <c r="AVG134" s="7"/>
      <c r="AVH134" s="7"/>
      <c r="AVI134" s="7"/>
    </row>
    <row r="135" spans="1:1257" s="9" customFormat="1" hidden="1">
      <c r="A135" s="9" t="s">
        <v>38</v>
      </c>
      <c r="B135" s="9" t="s">
        <v>384</v>
      </c>
      <c r="C135" s="9">
        <v>2676745</v>
      </c>
      <c r="D135" s="9">
        <v>3615401</v>
      </c>
      <c r="E135" s="9">
        <v>14072059</v>
      </c>
      <c r="F135" s="9">
        <v>29327227</v>
      </c>
      <c r="G135" s="9">
        <v>0.15981999999999999</v>
      </c>
      <c r="H135" s="9">
        <v>0.89024999999999999</v>
      </c>
      <c r="I135" s="9">
        <v>0.42541000000000001</v>
      </c>
      <c r="J135" s="9">
        <v>0.67574999999999996</v>
      </c>
      <c r="K135" s="9">
        <v>0.10975</v>
      </c>
      <c r="L135" s="9">
        <v>0.57459000000000005</v>
      </c>
      <c r="M135" s="9">
        <v>10839</v>
      </c>
      <c r="N135" s="9">
        <v>50449</v>
      </c>
      <c r="O135" s="9">
        <v>3947294720</v>
      </c>
      <c r="P135" s="9">
        <v>4205441024</v>
      </c>
      <c r="Q135" s="9">
        <v>86833</v>
      </c>
      <c r="R135" s="9">
        <v>72271</v>
      </c>
      <c r="S135" s="9">
        <v>1431416832</v>
      </c>
      <c r="T135" s="9">
        <v>2986778624</v>
      </c>
      <c r="U135" s="9" t="s">
        <v>280</v>
      </c>
      <c r="V135" s="9" t="s">
        <v>324</v>
      </c>
      <c r="W135" s="9" t="s">
        <v>247</v>
      </c>
      <c r="X135" s="9" t="s">
        <v>684</v>
      </c>
      <c r="Y135" s="9" t="s">
        <v>407</v>
      </c>
      <c r="Z135" s="9" t="s">
        <v>686</v>
      </c>
      <c r="AA135" s="9" t="s">
        <v>281</v>
      </c>
      <c r="AB135" s="9" t="s">
        <v>378</v>
      </c>
      <c r="AC135" s="9" t="s">
        <v>341</v>
      </c>
      <c r="AD135" s="9">
        <f t="shared" si="2"/>
        <v>0.40329666666666664</v>
      </c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  <c r="AAA135" s="7"/>
      <c r="AAB135" s="7"/>
      <c r="AAC135" s="7"/>
      <c r="AAD135" s="7"/>
      <c r="AAE135" s="7"/>
      <c r="AAF135" s="7"/>
      <c r="AAG135" s="7"/>
      <c r="AAH135" s="7"/>
      <c r="AAI135" s="7"/>
      <c r="AAJ135" s="7"/>
      <c r="AAK135" s="7"/>
      <c r="AAL135" s="7"/>
      <c r="AAM135" s="7"/>
      <c r="AAN135" s="7"/>
      <c r="AAO135" s="7"/>
      <c r="AAP135" s="7"/>
      <c r="AAQ135" s="7"/>
      <c r="AAR135" s="7"/>
      <c r="AAS135" s="7"/>
      <c r="AAT135" s="7"/>
      <c r="AAU135" s="7"/>
      <c r="AAV135" s="7"/>
      <c r="AAW135" s="7"/>
      <c r="AAX135" s="7"/>
      <c r="AAY135" s="7"/>
      <c r="AAZ135" s="7"/>
      <c r="ABA135" s="7"/>
      <c r="ABB135" s="7"/>
      <c r="ABC135" s="7"/>
      <c r="ABD135" s="7"/>
      <c r="ABE135" s="7"/>
      <c r="ABF135" s="7"/>
      <c r="ABG135" s="7"/>
      <c r="ABH135" s="7"/>
      <c r="ABI135" s="7"/>
      <c r="ABJ135" s="7"/>
      <c r="ABK135" s="7"/>
      <c r="ABL135" s="7"/>
      <c r="ABM135" s="7"/>
      <c r="ABN135" s="7"/>
      <c r="ABO135" s="7"/>
      <c r="ABP135" s="7"/>
      <c r="ABQ135" s="7"/>
      <c r="ABR135" s="7"/>
      <c r="ABS135" s="7"/>
      <c r="ABT135" s="7"/>
      <c r="ABU135" s="7"/>
      <c r="ABV135" s="7"/>
      <c r="ABW135" s="7"/>
      <c r="ABX135" s="7"/>
      <c r="ABY135" s="7"/>
      <c r="ABZ135" s="7"/>
      <c r="ACA135" s="7"/>
      <c r="ACB135" s="7"/>
      <c r="ACC135" s="7"/>
      <c r="ACD135" s="7"/>
      <c r="ACE135" s="7"/>
      <c r="ACF135" s="7"/>
      <c r="ACG135" s="7"/>
      <c r="ACH135" s="7"/>
      <c r="ACI135" s="7"/>
      <c r="ACJ135" s="7"/>
      <c r="ACK135" s="7"/>
      <c r="ACL135" s="7"/>
      <c r="ACM135" s="7"/>
      <c r="ACN135" s="7"/>
      <c r="ACO135" s="7"/>
      <c r="ACP135" s="7"/>
      <c r="ACQ135" s="7"/>
      <c r="ACR135" s="7"/>
      <c r="ACS135" s="7"/>
      <c r="ACT135" s="7"/>
      <c r="ACU135" s="7"/>
      <c r="ACV135" s="7"/>
      <c r="ACW135" s="7"/>
      <c r="ACX135" s="7"/>
      <c r="ACY135" s="7"/>
      <c r="ACZ135" s="7"/>
      <c r="ADA135" s="7"/>
      <c r="ADB135" s="7"/>
      <c r="ADC135" s="7"/>
      <c r="ADD135" s="7"/>
      <c r="ADE135" s="7"/>
      <c r="ADF135" s="7"/>
      <c r="ADG135" s="7"/>
      <c r="ADH135" s="7"/>
      <c r="ADI135" s="7"/>
      <c r="ADJ135" s="7"/>
      <c r="ADK135" s="7"/>
      <c r="ADL135" s="7"/>
      <c r="ADM135" s="7"/>
      <c r="ADN135" s="7"/>
      <c r="ADO135" s="7"/>
      <c r="ADP135" s="7"/>
      <c r="ADQ135" s="7"/>
      <c r="ADR135" s="7"/>
      <c r="ADS135" s="7"/>
      <c r="ADT135" s="7"/>
      <c r="ADU135" s="7"/>
      <c r="ADV135" s="7"/>
      <c r="ADW135" s="7"/>
      <c r="ADX135" s="7"/>
      <c r="ADY135" s="7"/>
      <c r="ADZ135" s="7"/>
      <c r="AEA135" s="7"/>
      <c r="AEB135" s="7"/>
      <c r="AEC135" s="7"/>
      <c r="AED135" s="7"/>
      <c r="AEE135" s="7"/>
      <c r="AEF135" s="7"/>
      <c r="AEG135" s="7"/>
      <c r="AEH135" s="7"/>
      <c r="AEI135" s="7"/>
      <c r="AEJ135" s="7"/>
      <c r="AEK135" s="7"/>
      <c r="AEL135" s="7"/>
      <c r="AEM135" s="7"/>
      <c r="AEN135" s="7"/>
      <c r="AEO135" s="7"/>
      <c r="AEP135" s="7"/>
      <c r="AEQ135" s="7"/>
      <c r="AER135" s="7"/>
      <c r="AES135" s="7"/>
      <c r="AET135" s="7"/>
      <c r="AEU135" s="7"/>
      <c r="AEV135" s="7"/>
      <c r="AEW135" s="7"/>
      <c r="AEX135" s="7"/>
      <c r="AEY135" s="7"/>
      <c r="AEZ135" s="7"/>
      <c r="AFA135" s="7"/>
      <c r="AFB135" s="7"/>
      <c r="AFC135" s="7"/>
      <c r="AFD135" s="7"/>
      <c r="AFE135" s="7"/>
      <c r="AFF135" s="7"/>
      <c r="AFG135" s="7"/>
      <c r="AFH135" s="7"/>
      <c r="AFI135" s="7"/>
      <c r="AFJ135" s="7"/>
      <c r="AFK135" s="7"/>
      <c r="AFL135" s="7"/>
      <c r="AFM135" s="7"/>
      <c r="AFN135" s="7"/>
      <c r="AFO135" s="7"/>
      <c r="AFP135" s="7"/>
      <c r="AFQ135" s="7"/>
      <c r="AFR135" s="7"/>
      <c r="AFS135" s="7"/>
      <c r="AFT135" s="7"/>
      <c r="AFU135" s="7"/>
      <c r="AFV135" s="7"/>
      <c r="AFW135" s="7"/>
      <c r="AFX135" s="7"/>
      <c r="AFY135" s="7"/>
      <c r="AFZ135" s="7"/>
      <c r="AGA135" s="7"/>
      <c r="AGB135" s="7"/>
      <c r="AGC135" s="7"/>
      <c r="AGD135" s="7"/>
      <c r="AGE135" s="7"/>
      <c r="AGF135" s="7"/>
      <c r="AGG135" s="7"/>
      <c r="AGH135" s="7"/>
      <c r="AGI135" s="7"/>
      <c r="AGJ135" s="7"/>
      <c r="AGK135" s="7"/>
      <c r="AGL135" s="7"/>
      <c r="AGM135" s="7"/>
      <c r="AGN135" s="7"/>
      <c r="AGO135" s="7"/>
      <c r="AGP135" s="7"/>
      <c r="AGQ135" s="7"/>
      <c r="AGR135" s="7"/>
      <c r="AGS135" s="7"/>
      <c r="AGT135" s="7"/>
      <c r="AGU135" s="7"/>
      <c r="AGV135" s="7"/>
      <c r="AGW135" s="7"/>
      <c r="AGX135" s="7"/>
      <c r="AGY135" s="7"/>
      <c r="AGZ135" s="7"/>
      <c r="AHA135" s="7"/>
      <c r="AHB135" s="7"/>
      <c r="AHC135" s="7"/>
      <c r="AHD135" s="7"/>
      <c r="AHE135" s="7"/>
      <c r="AHF135" s="7"/>
      <c r="AHG135" s="7"/>
      <c r="AHH135" s="7"/>
      <c r="AHI135" s="7"/>
      <c r="AHJ135" s="7"/>
      <c r="AHK135" s="7"/>
      <c r="AHL135" s="7"/>
      <c r="AHM135" s="7"/>
      <c r="AHN135" s="7"/>
      <c r="AHO135" s="7"/>
      <c r="AHP135" s="7"/>
      <c r="AHQ135" s="7"/>
      <c r="AHR135" s="7"/>
      <c r="AHS135" s="7"/>
      <c r="AHT135" s="7"/>
      <c r="AHU135" s="7"/>
      <c r="AHV135" s="7"/>
      <c r="AHW135" s="7"/>
      <c r="AHX135" s="7"/>
      <c r="AHY135" s="7"/>
      <c r="AHZ135" s="7"/>
      <c r="AIA135" s="7"/>
      <c r="AIB135" s="7"/>
      <c r="AIC135" s="7"/>
      <c r="AID135" s="7"/>
      <c r="AIE135" s="7"/>
      <c r="AIF135" s="7"/>
      <c r="AIG135" s="7"/>
      <c r="AIH135" s="7"/>
      <c r="AII135" s="7"/>
      <c r="AIJ135" s="7"/>
      <c r="AIK135" s="7"/>
      <c r="AIL135" s="7"/>
      <c r="AIM135" s="7"/>
      <c r="AIN135" s="7"/>
      <c r="AIO135" s="7"/>
      <c r="AIP135" s="7"/>
      <c r="AIQ135" s="7"/>
      <c r="AIR135" s="7"/>
      <c r="AIS135" s="7"/>
      <c r="AIT135" s="7"/>
      <c r="AIU135" s="7"/>
      <c r="AIV135" s="7"/>
      <c r="AIW135" s="7"/>
      <c r="AIX135" s="7"/>
      <c r="AIY135" s="7"/>
      <c r="AIZ135" s="7"/>
      <c r="AJA135" s="7"/>
      <c r="AJB135" s="7"/>
      <c r="AJC135" s="7"/>
      <c r="AJD135" s="7"/>
      <c r="AJE135" s="7"/>
      <c r="AJF135" s="7"/>
      <c r="AJG135" s="7"/>
      <c r="AJH135" s="7"/>
      <c r="AJI135" s="7"/>
      <c r="AJJ135" s="7"/>
      <c r="AJK135" s="7"/>
      <c r="AJL135" s="7"/>
      <c r="AJM135" s="7"/>
      <c r="AJN135" s="7"/>
      <c r="AJO135" s="7"/>
      <c r="AJP135" s="7"/>
      <c r="AJQ135" s="7"/>
      <c r="AJR135" s="7"/>
      <c r="AJS135" s="7"/>
      <c r="AJT135" s="7"/>
      <c r="AJU135" s="7"/>
      <c r="AJV135" s="7"/>
      <c r="AJW135" s="7"/>
      <c r="AJX135" s="7"/>
      <c r="AJY135" s="7"/>
      <c r="AJZ135" s="7"/>
      <c r="AKA135" s="7"/>
      <c r="AKB135" s="7"/>
      <c r="AKC135" s="7"/>
      <c r="AKD135" s="7"/>
      <c r="AKE135" s="7"/>
      <c r="AKF135" s="7"/>
      <c r="AKG135" s="7"/>
      <c r="AKH135" s="7"/>
      <c r="AKI135" s="7"/>
      <c r="AKJ135" s="7"/>
      <c r="AKK135" s="7"/>
      <c r="AKL135" s="7"/>
      <c r="AKM135" s="7"/>
      <c r="AKN135" s="7"/>
      <c r="AKO135" s="7"/>
      <c r="AKP135" s="7"/>
      <c r="AKQ135" s="7"/>
      <c r="AKR135" s="7"/>
      <c r="AKS135" s="7"/>
      <c r="AKT135" s="7"/>
      <c r="AKU135" s="7"/>
      <c r="AKV135" s="7"/>
      <c r="AKW135" s="7"/>
      <c r="AKX135" s="7"/>
      <c r="AKY135" s="7"/>
      <c r="AKZ135" s="7"/>
      <c r="ALA135" s="7"/>
      <c r="ALB135" s="7"/>
      <c r="ALC135" s="7"/>
      <c r="ALD135" s="7"/>
      <c r="ALE135" s="7"/>
      <c r="ALF135" s="7"/>
      <c r="ALG135" s="7"/>
      <c r="ALH135" s="7"/>
      <c r="ALI135" s="7"/>
      <c r="ALJ135" s="7"/>
      <c r="ALK135" s="7"/>
      <c r="ALL135" s="7"/>
      <c r="ALM135" s="7"/>
      <c r="ALN135" s="7"/>
      <c r="ALO135" s="7"/>
      <c r="ALP135" s="7"/>
      <c r="ALQ135" s="7"/>
      <c r="ALR135" s="7"/>
      <c r="ALS135" s="7"/>
      <c r="ALT135" s="7"/>
      <c r="ALU135" s="7"/>
      <c r="ALV135" s="7"/>
      <c r="ALW135" s="7"/>
      <c r="ALX135" s="7"/>
      <c r="ALY135" s="7"/>
      <c r="ALZ135" s="7"/>
      <c r="AMA135" s="7"/>
      <c r="AMB135" s="7"/>
      <c r="AMC135" s="7"/>
      <c r="AMD135" s="7"/>
      <c r="AME135" s="7"/>
      <c r="AMF135" s="7"/>
      <c r="AMG135" s="7"/>
      <c r="AMH135" s="7"/>
      <c r="AMI135" s="7"/>
      <c r="AMJ135" s="7"/>
      <c r="AMK135" s="7"/>
      <c r="AML135" s="7"/>
      <c r="AMM135" s="7"/>
      <c r="AMN135" s="7"/>
      <c r="AMO135" s="7"/>
      <c r="AMP135" s="7"/>
      <c r="AMQ135" s="7"/>
      <c r="AMR135" s="7"/>
      <c r="AMS135" s="7"/>
      <c r="AMT135" s="7"/>
      <c r="AMU135" s="7"/>
      <c r="AMV135" s="7"/>
      <c r="AMW135" s="7"/>
      <c r="AMX135" s="7"/>
      <c r="AMY135" s="7"/>
      <c r="AMZ135" s="7"/>
      <c r="ANA135" s="7"/>
      <c r="ANB135" s="7"/>
      <c r="ANC135" s="7"/>
      <c r="AND135" s="7"/>
      <c r="ANE135" s="7"/>
      <c r="ANF135" s="7"/>
      <c r="ANG135" s="7"/>
      <c r="ANH135" s="7"/>
      <c r="ANI135" s="7"/>
      <c r="ANJ135" s="7"/>
      <c r="ANK135" s="7"/>
      <c r="ANL135" s="7"/>
      <c r="ANM135" s="7"/>
      <c r="ANN135" s="7"/>
      <c r="ANO135" s="7"/>
      <c r="ANP135" s="7"/>
      <c r="ANQ135" s="7"/>
      <c r="ANR135" s="7"/>
      <c r="ANS135" s="7"/>
      <c r="ANT135" s="7"/>
      <c r="ANU135" s="7"/>
      <c r="ANV135" s="7"/>
      <c r="ANW135" s="7"/>
      <c r="ANX135" s="7"/>
      <c r="ANY135" s="7"/>
      <c r="ANZ135" s="7"/>
      <c r="AOA135" s="7"/>
      <c r="AOB135" s="7"/>
      <c r="AOC135" s="7"/>
      <c r="AOD135" s="7"/>
      <c r="AOE135" s="7"/>
      <c r="AOF135" s="7"/>
      <c r="AOG135" s="7"/>
      <c r="AOH135" s="7"/>
      <c r="AOI135" s="7"/>
      <c r="AOJ135" s="7"/>
      <c r="AOK135" s="7"/>
      <c r="AOL135" s="7"/>
      <c r="AOM135" s="7"/>
      <c r="AON135" s="7"/>
      <c r="AOO135" s="7"/>
      <c r="AOP135" s="7"/>
      <c r="AOQ135" s="7"/>
      <c r="AOR135" s="7"/>
      <c r="AOS135" s="7"/>
      <c r="AOT135" s="7"/>
      <c r="AOU135" s="7"/>
      <c r="AOV135" s="7"/>
      <c r="AOW135" s="7"/>
      <c r="AOX135" s="7"/>
      <c r="AOY135" s="7"/>
      <c r="AOZ135" s="7"/>
      <c r="APA135" s="7"/>
      <c r="APB135" s="7"/>
      <c r="APC135" s="7"/>
      <c r="APD135" s="7"/>
      <c r="APE135" s="7"/>
      <c r="APF135" s="7"/>
      <c r="APG135" s="7"/>
      <c r="APH135" s="7"/>
      <c r="API135" s="7"/>
      <c r="APJ135" s="7"/>
      <c r="APK135" s="7"/>
      <c r="APL135" s="7"/>
      <c r="APM135" s="7"/>
      <c r="APN135" s="7"/>
      <c r="APO135" s="7"/>
      <c r="APP135" s="7"/>
      <c r="APQ135" s="7"/>
      <c r="APR135" s="7"/>
      <c r="APS135" s="7"/>
      <c r="APT135" s="7"/>
      <c r="APU135" s="7"/>
      <c r="APV135" s="7"/>
      <c r="APW135" s="7"/>
      <c r="APX135" s="7"/>
      <c r="APY135" s="7"/>
      <c r="APZ135" s="7"/>
      <c r="AQA135" s="7"/>
      <c r="AQB135" s="7"/>
      <c r="AQC135" s="7"/>
      <c r="AQD135" s="7"/>
      <c r="AQE135" s="7"/>
      <c r="AQF135" s="7"/>
      <c r="AQG135" s="7"/>
      <c r="AQH135" s="7"/>
      <c r="AQI135" s="7"/>
      <c r="AQJ135" s="7"/>
      <c r="AQK135" s="7"/>
      <c r="AQL135" s="7"/>
      <c r="AQM135" s="7"/>
      <c r="AQN135" s="7"/>
      <c r="AQO135" s="7"/>
      <c r="AQP135" s="7"/>
      <c r="AQQ135" s="7"/>
      <c r="AQR135" s="7"/>
      <c r="AQS135" s="7"/>
      <c r="AQT135" s="7"/>
      <c r="AQU135" s="7"/>
      <c r="AQV135" s="7"/>
      <c r="AQW135" s="7"/>
      <c r="AQX135" s="7"/>
      <c r="AQY135" s="7"/>
      <c r="AQZ135" s="7"/>
      <c r="ARA135" s="7"/>
      <c r="ARB135" s="7"/>
      <c r="ARC135" s="7"/>
      <c r="ARD135" s="7"/>
      <c r="ARE135" s="7"/>
      <c r="ARF135" s="7"/>
      <c r="ARG135" s="7"/>
      <c r="ARH135" s="7"/>
      <c r="ARI135" s="7"/>
      <c r="ARJ135" s="7"/>
      <c r="ARK135" s="7"/>
      <c r="ARL135" s="7"/>
      <c r="ARM135" s="7"/>
      <c r="ARN135" s="7"/>
      <c r="ARO135" s="7"/>
      <c r="ARP135" s="7"/>
      <c r="ARQ135" s="7"/>
      <c r="ARR135" s="7"/>
      <c r="ARS135" s="7"/>
      <c r="ART135" s="7"/>
      <c r="ARU135" s="7"/>
      <c r="ARV135" s="7"/>
      <c r="ARW135" s="7"/>
      <c r="ARX135" s="7"/>
      <c r="ARY135" s="7"/>
      <c r="ARZ135" s="7"/>
      <c r="ASA135" s="7"/>
      <c r="ASB135" s="7"/>
      <c r="ASC135" s="7"/>
      <c r="ASD135" s="7"/>
      <c r="ASE135" s="7"/>
      <c r="ASF135" s="7"/>
      <c r="ASG135" s="7"/>
      <c r="ASH135" s="7"/>
      <c r="ASI135" s="7"/>
      <c r="ASJ135" s="7"/>
      <c r="ASK135" s="7"/>
      <c r="ASL135" s="7"/>
      <c r="ASM135" s="7"/>
      <c r="ASN135" s="7"/>
      <c r="ASO135" s="7"/>
      <c r="ASP135" s="7"/>
      <c r="ASQ135" s="7"/>
      <c r="ASR135" s="7"/>
      <c r="ASS135" s="7"/>
      <c r="AST135" s="7"/>
      <c r="ASU135" s="7"/>
      <c r="ASV135" s="7"/>
      <c r="ASW135" s="7"/>
      <c r="ASX135" s="7"/>
      <c r="ASY135" s="7"/>
      <c r="ASZ135" s="7"/>
      <c r="ATA135" s="7"/>
      <c r="ATB135" s="7"/>
      <c r="ATC135" s="7"/>
      <c r="ATD135" s="7"/>
      <c r="ATE135" s="7"/>
      <c r="ATF135" s="7"/>
      <c r="ATG135" s="7"/>
      <c r="ATH135" s="7"/>
      <c r="ATI135" s="7"/>
      <c r="ATJ135" s="7"/>
      <c r="ATK135" s="7"/>
      <c r="ATL135" s="7"/>
      <c r="ATM135" s="7"/>
      <c r="ATN135" s="7"/>
      <c r="ATO135" s="7"/>
      <c r="ATP135" s="7"/>
      <c r="ATQ135" s="7"/>
      <c r="ATR135" s="7"/>
      <c r="ATS135" s="7"/>
      <c r="ATT135" s="7"/>
      <c r="ATU135" s="7"/>
      <c r="ATV135" s="7"/>
      <c r="ATW135" s="7"/>
      <c r="ATX135" s="7"/>
      <c r="ATY135" s="7"/>
      <c r="ATZ135" s="7"/>
      <c r="AUA135" s="7"/>
      <c r="AUB135" s="7"/>
      <c r="AUC135" s="7"/>
      <c r="AUD135" s="7"/>
      <c r="AUE135" s="7"/>
      <c r="AUF135" s="7"/>
      <c r="AUG135" s="7"/>
      <c r="AUH135" s="7"/>
      <c r="AUI135" s="7"/>
      <c r="AUJ135" s="7"/>
      <c r="AUK135" s="7"/>
      <c r="AUL135" s="7"/>
      <c r="AUM135" s="7"/>
      <c r="AUN135" s="7"/>
      <c r="AUO135" s="7"/>
      <c r="AUP135" s="7"/>
      <c r="AUQ135" s="7"/>
      <c r="AUR135" s="7"/>
      <c r="AUS135" s="7"/>
      <c r="AUT135" s="7"/>
      <c r="AUU135" s="7"/>
      <c r="AUV135" s="7"/>
      <c r="AUW135" s="7"/>
      <c r="AUX135" s="7"/>
      <c r="AUY135" s="7"/>
      <c r="AUZ135" s="7"/>
      <c r="AVA135" s="7"/>
      <c r="AVB135" s="7"/>
      <c r="AVC135" s="7"/>
      <c r="AVD135" s="7"/>
      <c r="AVE135" s="7"/>
      <c r="AVF135" s="7"/>
      <c r="AVG135" s="7"/>
      <c r="AVH135" s="7"/>
      <c r="AVI135" s="7"/>
    </row>
    <row r="136" spans="1:1257" s="9" customFormat="1" hidden="1">
      <c r="A136" s="9" t="s">
        <v>38</v>
      </c>
      <c r="B136" s="9" t="s">
        <v>281</v>
      </c>
      <c r="C136" s="9">
        <v>2357734</v>
      </c>
      <c r="D136" s="9">
        <v>3233876</v>
      </c>
      <c r="E136" s="9">
        <v>14391070</v>
      </c>
      <c r="F136" s="9">
        <v>29708752</v>
      </c>
      <c r="G136" s="9">
        <v>0.14077000000000001</v>
      </c>
      <c r="H136" s="9">
        <v>0.90183000000000002</v>
      </c>
      <c r="I136" s="9">
        <v>0.42165999999999998</v>
      </c>
      <c r="J136" s="9">
        <v>0.67366999999999999</v>
      </c>
      <c r="K136" s="9">
        <v>9.8169999999999993E-2</v>
      </c>
      <c r="L136" s="9">
        <v>0.57833999999999997</v>
      </c>
      <c r="M136" s="9">
        <v>10810</v>
      </c>
      <c r="N136" s="9">
        <v>10815</v>
      </c>
      <c r="O136" s="9">
        <v>1964560384</v>
      </c>
      <c r="P136" s="9">
        <v>2197028864</v>
      </c>
      <c r="Q136" s="9">
        <v>187571</v>
      </c>
      <c r="R136" s="9">
        <v>25477</v>
      </c>
      <c r="S136" s="9">
        <v>1753718784</v>
      </c>
      <c r="T136" s="9">
        <v>2986582016</v>
      </c>
      <c r="U136" s="9" t="s">
        <v>280</v>
      </c>
      <c r="V136" s="9" t="s">
        <v>326</v>
      </c>
      <c r="W136" s="9" t="s">
        <v>246</v>
      </c>
      <c r="X136" s="9" t="s">
        <v>400</v>
      </c>
      <c r="Y136" s="9" t="s">
        <v>403</v>
      </c>
      <c r="Z136" s="9" t="s">
        <v>687</v>
      </c>
      <c r="AA136" s="9" t="s">
        <v>281</v>
      </c>
      <c r="AB136" s="9" t="s">
        <v>378</v>
      </c>
      <c r="AC136" s="9" t="s">
        <v>341</v>
      </c>
      <c r="AD136" s="9">
        <f t="shared" si="2"/>
        <v>0.39445666666666668</v>
      </c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  <c r="AAA136" s="7"/>
      <c r="AAB136" s="7"/>
      <c r="AAC136" s="7"/>
      <c r="AAD136" s="7"/>
      <c r="AAE136" s="7"/>
      <c r="AAF136" s="7"/>
      <c r="AAG136" s="7"/>
      <c r="AAH136" s="7"/>
      <c r="AAI136" s="7"/>
      <c r="AAJ136" s="7"/>
      <c r="AAK136" s="7"/>
      <c r="AAL136" s="7"/>
      <c r="AAM136" s="7"/>
      <c r="AAN136" s="7"/>
      <c r="AAO136" s="7"/>
      <c r="AAP136" s="7"/>
      <c r="AAQ136" s="7"/>
      <c r="AAR136" s="7"/>
      <c r="AAS136" s="7"/>
      <c r="AAT136" s="7"/>
      <c r="AAU136" s="7"/>
      <c r="AAV136" s="7"/>
      <c r="AAW136" s="7"/>
      <c r="AAX136" s="7"/>
      <c r="AAY136" s="7"/>
      <c r="AAZ136" s="7"/>
      <c r="ABA136" s="7"/>
      <c r="ABB136" s="7"/>
      <c r="ABC136" s="7"/>
      <c r="ABD136" s="7"/>
      <c r="ABE136" s="7"/>
      <c r="ABF136" s="7"/>
      <c r="ABG136" s="7"/>
      <c r="ABH136" s="7"/>
      <c r="ABI136" s="7"/>
      <c r="ABJ136" s="7"/>
      <c r="ABK136" s="7"/>
      <c r="ABL136" s="7"/>
      <c r="ABM136" s="7"/>
      <c r="ABN136" s="7"/>
      <c r="ABO136" s="7"/>
      <c r="ABP136" s="7"/>
      <c r="ABQ136" s="7"/>
      <c r="ABR136" s="7"/>
      <c r="ABS136" s="7"/>
      <c r="ABT136" s="7"/>
      <c r="ABU136" s="7"/>
      <c r="ABV136" s="7"/>
      <c r="ABW136" s="7"/>
      <c r="ABX136" s="7"/>
      <c r="ABY136" s="7"/>
      <c r="ABZ136" s="7"/>
      <c r="ACA136" s="7"/>
      <c r="ACB136" s="7"/>
      <c r="ACC136" s="7"/>
      <c r="ACD136" s="7"/>
      <c r="ACE136" s="7"/>
      <c r="ACF136" s="7"/>
      <c r="ACG136" s="7"/>
      <c r="ACH136" s="7"/>
      <c r="ACI136" s="7"/>
      <c r="ACJ136" s="7"/>
      <c r="ACK136" s="7"/>
      <c r="ACL136" s="7"/>
      <c r="ACM136" s="7"/>
      <c r="ACN136" s="7"/>
      <c r="ACO136" s="7"/>
      <c r="ACP136" s="7"/>
      <c r="ACQ136" s="7"/>
      <c r="ACR136" s="7"/>
      <c r="ACS136" s="7"/>
      <c r="ACT136" s="7"/>
      <c r="ACU136" s="7"/>
      <c r="ACV136" s="7"/>
      <c r="ACW136" s="7"/>
      <c r="ACX136" s="7"/>
      <c r="ACY136" s="7"/>
      <c r="ACZ136" s="7"/>
      <c r="ADA136" s="7"/>
      <c r="ADB136" s="7"/>
      <c r="ADC136" s="7"/>
      <c r="ADD136" s="7"/>
      <c r="ADE136" s="7"/>
      <c r="ADF136" s="7"/>
      <c r="ADG136" s="7"/>
      <c r="ADH136" s="7"/>
      <c r="ADI136" s="7"/>
      <c r="ADJ136" s="7"/>
      <c r="ADK136" s="7"/>
      <c r="ADL136" s="7"/>
      <c r="ADM136" s="7"/>
      <c r="ADN136" s="7"/>
      <c r="ADO136" s="7"/>
      <c r="ADP136" s="7"/>
      <c r="ADQ136" s="7"/>
      <c r="ADR136" s="7"/>
      <c r="ADS136" s="7"/>
      <c r="ADT136" s="7"/>
      <c r="ADU136" s="7"/>
      <c r="ADV136" s="7"/>
      <c r="ADW136" s="7"/>
      <c r="ADX136" s="7"/>
      <c r="ADY136" s="7"/>
      <c r="ADZ136" s="7"/>
      <c r="AEA136" s="7"/>
      <c r="AEB136" s="7"/>
      <c r="AEC136" s="7"/>
      <c r="AED136" s="7"/>
      <c r="AEE136" s="7"/>
      <c r="AEF136" s="7"/>
      <c r="AEG136" s="7"/>
      <c r="AEH136" s="7"/>
      <c r="AEI136" s="7"/>
      <c r="AEJ136" s="7"/>
      <c r="AEK136" s="7"/>
      <c r="AEL136" s="7"/>
      <c r="AEM136" s="7"/>
      <c r="AEN136" s="7"/>
      <c r="AEO136" s="7"/>
      <c r="AEP136" s="7"/>
      <c r="AEQ136" s="7"/>
      <c r="AER136" s="7"/>
      <c r="AES136" s="7"/>
      <c r="AET136" s="7"/>
      <c r="AEU136" s="7"/>
      <c r="AEV136" s="7"/>
      <c r="AEW136" s="7"/>
      <c r="AEX136" s="7"/>
      <c r="AEY136" s="7"/>
      <c r="AEZ136" s="7"/>
      <c r="AFA136" s="7"/>
      <c r="AFB136" s="7"/>
      <c r="AFC136" s="7"/>
      <c r="AFD136" s="7"/>
      <c r="AFE136" s="7"/>
      <c r="AFF136" s="7"/>
      <c r="AFG136" s="7"/>
      <c r="AFH136" s="7"/>
      <c r="AFI136" s="7"/>
      <c r="AFJ136" s="7"/>
      <c r="AFK136" s="7"/>
      <c r="AFL136" s="7"/>
      <c r="AFM136" s="7"/>
      <c r="AFN136" s="7"/>
      <c r="AFO136" s="7"/>
      <c r="AFP136" s="7"/>
      <c r="AFQ136" s="7"/>
      <c r="AFR136" s="7"/>
      <c r="AFS136" s="7"/>
      <c r="AFT136" s="7"/>
      <c r="AFU136" s="7"/>
      <c r="AFV136" s="7"/>
      <c r="AFW136" s="7"/>
      <c r="AFX136" s="7"/>
      <c r="AFY136" s="7"/>
      <c r="AFZ136" s="7"/>
      <c r="AGA136" s="7"/>
      <c r="AGB136" s="7"/>
      <c r="AGC136" s="7"/>
      <c r="AGD136" s="7"/>
      <c r="AGE136" s="7"/>
      <c r="AGF136" s="7"/>
      <c r="AGG136" s="7"/>
      <c r="AGH136" s="7"/>
      <c r="AGI136" s="7"/>
      <c r="AGJ136" s="7"/>
      <c r="AGK136" s="7"/>
      <c r="AGL136" s="7"/>
      <c r="AGM136" s="7"/>
      <c r="AGN136" s="7"/>
      <c r="AGO136" s="7"/>
      <c r="AGP136" s="7"/>
      <c r="AGQ136" s="7"/>
      <c r="AGR136" s="7"/>
      <c r="AGS136" s="7"/>
      <c r="AGT136" s="7"/>
      <c r="AGU136" s="7"/>
      <c r="AGV136" s="7"/>
      <c r="AGW136" s="7"/>
      <c r="AGX136" s="7"/>
      <c r="AGY136" s="7"/>
      <c r="AGZ136" s="7"/>
      <c r="AHA136" s="7"/>
      <c r="AHB136" s="7"/>
      <c r="AHC136" s="7"/>
      <c r="AHD136" s="7"/>
      <c r="AHE136" s="7"/>
      <c r="AHF136" s="7"/>
      <c r="AHG136" s="7"/>
      <c r="AHH136" s="7"/>
      <c r="AHI136" s="7"/>
      <c r="AHJ136" s="7"/>
      <c r="AHK136" s="7"/>
      <c r="AHL136" s="7"/>
      <c r="AHM136" s="7"/>
      <c r="AHN136" s="7"/>
      <c r="AHO136" s="7"/>
      <c r="AHP136" s="7"/>
      <c r="AHQ136" s="7"/>
      <c r="AHR136" s="7"/>
      <c r="AHS136" s="7"/>
      <c r="AHT136" s="7"/>
      <c r="AHU136" s="7"/>
      <c r="AHV136" s="7"/>
      <c r="AHW136" s="7"/>
      <c r="AHX136" s="7"/>
      <c r="AHY136" s="7"/>
      <c r="AHZ136" s="7"/>
      <c r="AIA136" s="7"/>
      <c r="AIB136" s="7"/>
      <c r="AIC136" s="7"/>
      <c r="AID136" s="7"/>
      <c r="AIE136" s="7"/>
      <c r="AIF136" s="7"/>
      <c r="AIG136" s="7"/>
      <c r="AIH136" s="7"/>
      <c r="AII136" s="7"/>
      <c r="AIJ136" s="7"/>
      <c r="AIK136" s="7"/>
      <c r="AIL136" s="7"/>
      <c r="AIM136" s="7"/>
      <c r="AIN136" s="7"/>
      <c r="AIO136" s="7"/>
      <c r="AIP136" s="7"/>
      <c r="AIQ136" s="7"/>
      <c r="AIR136" s="7"/>
      <c r="AIS136" s="7"/>
      <c r="AIT136" s="7"/>
      <c r="AIU136" s="7"/>
      <c r="AIV136" s="7"/>
      <c r="AIW136" s="7"/>
      <c r="AIX136" s="7"/>
      <c r="AIY136" s="7"/>
      <c r="AIZ136" s="7"/>
      <c r="AJA136" s="7"/>
      <c r="AJB136" s="7"/>
      <c r="AJC136" s="7"/>
      <c r="AJD136" s="7"/>
      <c r="AJE136" s="7"/>
      <c r="AJF136" s="7"/>
      <c r="AJG136" s="7"/>
      <c r="AJH136" s="7"/>
      <c r="AJI136" s="7"/>
      <c r="AJJ136" s="7"/>
      <c r="AJK136" s="7"/>
      <c r="AJL136" s="7"/>
      <c r="AJM136" s="7"/>
      <c r="AJN136" s="7"/>
      <c r="AJO136" s="7"/>
      <c r="AJP136" s="7"/>
      <c r="AJQ136" s="7"/>
      <c r="AJR136" s="7"/>
      <c r="AJS136" s="7"/>
      <c r="AJT136" s="7"/>
      <c r="AJU136" s="7"/>
      <c r="AJV136" s="7"/>
      <c r="AJW136" s="7"/>
      <c r="AJX136" s="7"/>
      <c r="AJY136" s="7"/>
      <c r="AJZ136" s="7"/>
      <c r="AKA136" s="7"/>
      <c r="AKB136" s="7"/>
      <c r="AKC136" s="7"/>
      <c r="AKD136" s="7"/>
      <c r="AKE136" s="7"/>
      <c r="AKF136" s="7"/>
      <c r="AKG136" s="7"/>
      <c r="AKH136" s="7"/>
      <c r="AKI136" s="7"/>
      <c r="AKJ136" s="7"/>
      <c r="AKK136" s="7"/>
      <c r="AKL136" s="7"/>
      <c r="AKM136" s="7"/>
      <c r="AKN136" s="7"/>
      <c r="AKO136" s="7"/>
      <c r="AKP136" s="7"/>
      <c r="AKQ136" s="7"/>
      <c r="AKR136" s="7"/>
      <c r="AKS136" s="7"/>
      <c r="AKT136" s="7"/>
      <c r="AKU136" s="7"/>
      <c r="AKV136" s="7"/>
      <c r="AKW136" s="7"/>
      <c r="AKX136" s="7"/>
      <c r="AKY136" s="7"/>
      <c r="AKZ136" s="7"/>
      <c r="ALA136" s="7"/>
      <c r="ALB136" s="7"/>
      <c r="ALC136" s="7"/>
      <c r="ALD136" s="7"/>
      <c r="ALE136" s="7"/>
      <c r="ALF136" s="7"/>
      <c r="ALG136" s="7"/>
      <c r="ALH136" s="7"/>
      <c r="ALI136" s="7"/>
      <c r="ALJ136" s="7"/>
      <c r="ALK136" s="7"/>
      <c r="ALL136" s="7"/>
      <c r="ALM136" s="7"/>
      <c r="ALN136" s="7"/>
      <c r="ALO136" s="7"/>
      <c r="ALP136" s="7"/>
      <c r="ALQ136" s="7"/>
      <c r="ALR136" s="7"/>
      <c r="ALS136" s="7"/>
      <c r="ALT136" s="7"/>
      <c r="ALU136" s="7"/>
      <c r="ALV136" s="7"/>
      <c r="ALW136" s="7"/>
      <c r="ALX136" s="7"/>
      <c r="ALY136" s="7"/>
      <c r="ALZ136" s="7"/>
      <c r="AMA136" s="7"/>
      <c r="AMB136" s="7"/>
      <c r="AMC136" s="7"/>
      <c r="AMD136" s="7"/>
      <c r="AME136" s="7"/>
      <c r="AMF136" s="7"/>
      <c r="AMG136" s="7"/>
      <c r="AMH136" s="7"/>
      <c r="AMI136" s="7"/>
      <c r="AMJ136" s="7"/>
      <c r="AMK136" s="7"/>
      <c r="AML136" s="7"/>
      <c r="AMM136" s="7"/>
      <c r="AMN136" s="7"/>
      <c r="AMO136" s="7"/>
      <c r="AMP136" s="7"/>
      <c r="AMQ136" s="7"/>
      <c r="AMR136" s="7"/>
      <c r="AMS136" s="7"/>
      <c r="AMT136" s="7"/>
      <c r="AMU136" s="7"/>
      <c r="AMV136" s="7"/>
      <c r="AMW136" s="7"/>
      <c r="AMX136" s="7"/>
      <c r="AMY136" s="7"/>
      <c r="AMZ136" s="7"/>
      <c r="ANA136" s="7"/>
      <c r="ANB136" s="7"/>
      <c r="ANC136" s="7"/>
      <c r="AND136" s="7"/>
      <c r="ANE136" s="7"/>
      <c r="ANF136" s="7"/>
      <c r="ANG136" s="7"/>
      <c r="ANH136" s="7"/>
      <c r="ANI136" s="7"/>
      <c r="ANJ136" s="7"/>
      <c r="ANK136" s="7"/>
      <c r="ANL136" s="7"/>
      <c r="ANM136" s="7"/>
      <c r="ANN136" s="7"/>
      <c r="ANO136" s="7"/>
      <c r="ANP136" s="7"/>
      <c r="ANQ136" s="7"/>
      <c r="ANR136" s="7"/>
      <c r="ANS136" s="7"/>
      <c r="ANT136" s="7"/>
      <c r="ANU136" s="7"/>
      <c r="ANV136" s="7"/>
      <c r="ANW136" s="7"/>
      <c r="ANX136" s="7"/>
      <c r="ANY136" s="7"/>
      <c r="ANZ136" s="7"/>
      <c r="AOA136" s="7"/>
      <c r="AOB136" s="7"/>
      <c r="AOC136" s="7"/>
      <c r="AOD136" s="7"/>
      <c r="AOE136" s="7"/>
      <c r="AOF136" s="7"/>
      <c r="AOG136" s="7"/>
      <c r="AOH136" s="7"/>
      <c r="AOI136" s="7"/>
      <c r="AOJ136" s="7"/>
      <c r="AOK136" s="7"/>
      <c r="AOL136" s="7"/>
      <c r="AOM136" s="7"/>
      <c r="AON136" s="7"/>
      <c r="AOO136" s="7"/>
      <c r="AOP136" s="7"/>
      <c r="AOQ136" s="7"/>
      <c r="AOR136" s="7"/>
      <c r="AOS136" s="7"/>
      <c r="AOT136" s="7"/>
      <c r="AOU136" s="7"/>
      <c r="AOV136" s="7"/>
      <c r="AOW136" s="7"/>
      <c r="AOX136" s="7"/>
      <c r="AOY136" s="7"/>
      <c r="AOZ136" s="7"/>
      <c r="APA136" s="7"/>
      <c r="APB136" s="7"/>
      <c r="APC136" s="7"/>
      <c r="APD136" s="7"/>
      <c r="APE136" s="7"/>
      <c r="APF136" s="7"/>
      <c r="APG136" s="7"/>
      <c r="APH136" s="7"/>
      <c r="API136" s="7"/>
      <c r="APJ136" s="7"/>
      <c r="APK136" s="7"/>
      <c r="APL136" s="7"/>
      <c r="APM136" s="7"/>
      <c r="APN136" s="7"/>
      <c r="APO136" s="7"/>
      <c r="APP136" s="7"/>
      <c r="APQ136" s="7"/>
      <c r="APR136" s="7"/>
      <c r="APS136" s="7"/>
      <c r="APT136" s="7"/>
      <c r="APU136" s="7"/>
      <c r="APV136" s="7"/>
      <c r="APW136" s="7"/>
      <c r="APX136" s="7"/>
      <c r="APY136" s="7"/>
      <c r="APZ136" s="7"/>
      <c r="AQA136" s="7"/>
      <c r="AQB136" s="7"/>
      <c r="AQC136" s="7"/>
      <c r="AQD136" s="7"/>
      <c r="AQE136" s="7"/>
      <c r="AQF136" s="7"/>
      <c r="AQG136" s="7"/>
      <c r="AQH136" s="7"/>
      <c r="AQI136" s="7"/>
      <c r="AQJ136" s="7"/>
      <c r="AQK136" s="7"/>
      <c r="AQL136" s="7"/>
      <c r="AQM136" s="7"/>
      <c r="AQN136" s="7"/>
      <c r="AQO136" s="7"/>
      <c r="AQP136" s="7"/>
      <c r="AQQ136" s="7"/>
      <c r="AQR136" s="7"/>
      <c r="AQS136" s="7"/>
      <c r="AQT136" s="7"/>
      <c r="AQU136" s="7"/>
      <c r="AQV136" s="7"/>
      <c r="AQW136" s="7"/>
      <c r="AQX136" s="7"/>
      <c r="AQY136" s="7"/>
      <c r="AQZ136" s="7"/>
      <c r="ARA136" s="7"/>
      <c r="ARB136" s="7"/>
      <c r="ARC136" s="7"/>
      <c r="ARD136" s="7"/>
      <c r="ARE136" s="7"/>
      <c r="ARF136" s="7"/>
      <c r="ARG136" s="7"/>
      <c r="ARH136" s="7"/>
      <c r="ARI136" s="7"/>
      <c r="ARJ136" s="7"/>
      <c r="ARK136" s="7"/>
      <c r="ARL136" s="7"/>
      <c r="ARM136" s="7"/>
      <c r="ARN136" s="7"/>
      <c r="ARO136" s="7"/>
      <c r="ARP136" s="7"/>
      <c r="ARQ136" s="7"/>
      <c r="ARR136" s="7"/>
      <c r="ARS136" s="7"/>
      <c r="ART136" s="7"/>
      <c r="ARU136" s="7"/>
      <c r="ARV136" s="7"/>
      <c r="ARW136" s="7"/>
      <c r="ARX136" s="7"/>
      <c r="ARY136" s="7"/>
      <c r="ARZ136" s="7"/>
      <c r="ASA136" s="7"/>
      <c r="ASB136" s="7"/>
      <c r="ASC136" s="7"/>
      <c r="ASD136" s="7"/>
      <c r="ASE136" s="7"/>
      <c r="ASF136" s="7"/>
      <c r="ASG136" s="7"/>
      <c r="ASH136" s="7"/>
      <c r="ASI136" s="7"/>
      <c r="ASJ136" s="7"/>
      <c r="ASK136" s="7"/>
      <c r="ASL136" s="7"/>
      <c r="ASM136" s="7"/>
      <c r="ASN136" s="7"/>
      <c r="ASO136" s="7"/>
      <c r="ASP136" s="7"/>
      <c r="ASQ136" s="7"/>
      <c r="ASR136" s="7"/>
      <c r="ASS136" s="7"/>
      <c r="AST136" s="7"/>
      <c r="ASU136" s="7"/>
      <c r="ASV136" s="7"/>
      <c r="ASW136" s="7"/>
      <c r="ASX136" s="7"/>
      <c r="ASY136" s="7"/>
      <c r="ASZ136" s="7"/>
      <c r="ATA136" s="7"/>
      <c r="ATB136" s="7"/>
      <c r="ATC136" s="7"/>
      <c r="ATD136" s="7"/>
      <c r="ATE136" s="7"/>
      <c r="ATF136" s="7"/>
      <c r="ATG136" s="7"/>
      <c r="ATH136" s="7"/>
      <c r="ATI136" s="7"/>
      <c r="ATJ136" s="7"/>
      <c r="ATK136" s="7"/>
      <c r="ATL136" s="7"/>
      <c r="ATM136" s="7"/>
      <c r="ATN136" s="7"/>
      <c r="ATO136" s="7"/>
      <c r="ATP136" s="7"/>
      <c r="ATQ136" s="7"/>
      <c r="ATR136" s="7"/>
      <c r="ATS136" s="7"/>
      <c r="ATT136" s="7"/>
      <c r="ATU136" s="7"/>
      <c r="ATV136" s="7"/>
      <c r="ATW136" s="7"/>
      <c r="ATX136" s="7"/>
      <c r="ATY136" s="7"/>
      <c r="ATZ136" s="7"/>
      <c r="AUA136" s="7"/>
      <c r="AUB136" s="7"/>
      <c r="AUC136" s="7"/>
      <c r="AUD136" s="7"/>
      <c r="AUE136" s="7"/>
      <c r="AUF136" s="7"/>
      <c r="AUG136" s="7"/>
      <c r="AUH136" s="7"/>
      <c r="AUI136" s="7"/>
      <c r="AUJ136" s="7"/>
      <c r="AUK136" s="7"/>
      <c r="AUL136" s="7"/>
      <c r="AUM136" s="7"/>
      <c r="AUN136" s="7"/>
      <c r="AUO136" s="7"/>
      <c r="AUP136" s="7"/>
      <c r="AUQ136" s="7"/>
      <c r="AUR136" s="7"/>
      <c r="AUS136" s="7"/>
      <c r="AUT136" s="7"/>
      <c r="AUU136" s="7"/>
      <c r="AUV136" s="7"/>
      <c r="AUW136" s="7"/>
      <c r="AUX136" s="7"/>
      <c r="AUY136" s="7"/>
      <c r="AUZ136" s="7"/>
      <c r="AVA136" s="7"/>
      <c r="AVB136" s="7"/>
      <c r="AVC136" s="7"/>
      <c r="AVD136" s="7"/>
      <c r="AVE136" s="7"/>
      <c r="AVF136" s="7"/>
      <c r="AVG136" s="7"/>
      <c r="AVH136" s="7"/>
      <c r="AVI136" s="7"/>
    </row>
    <row r="137" spans="1:1257" s="9" customFormat="1" hidden="1">
      <c r="A137" s="9" t="s">
        <v>38</v>
      </c>
      <c r="B137" s="9" t="s">
        <v>390</v>
      </c>
      <c r="C137" s="9">
        <v>2301562</v>
      </c>
      <c r="D137" s="9">
        <v>3270916</v>
      </c>
      <c r="E137" s="9">
        <v>14447242</v>
      </c>
      <c r="F137" s="9">
        <v>29671712</v>
      </c>
      <c r="G137" s="9">
        <v>0.13741999999999999</v>
      </c>
      <c r="H137" s="9">
        <v>0.90071000000000001</v>
      </c>
      <c r="I137" s="9">
        <v>0.41302</v>
      </c>
      <c r="J137" s="9">
        <v>0.67254000000000003</v>
      </c>
      <c r="K137" s="9">
        <v>9.9290000000000003E-2</v>
      </c>
      <c r="L137" s="9">
        <v>0.58697999999999995</v>
      </c>
      <c r="M137" s="9">
        <v>10833</v>
      </c>
      <c r="N137" s="9">
        <v>10839</v>
      </c>
      <c r="O137" s="9">
        <v>3953082368</v>
      </c>
      <c r="P137" s="9">
        <v>4185305088</v>
      </c>
      <c r="Q137" s="9">
        <v>76066</v>
      </c>
      <c r="R137" s="9">
        <v>65068</v>
      </c>
      <c r="S137" s="9">
        <v>1430073344</v>
      </c>
      <c r="T137" s="9">
        <v>2986975232</v>
      </c>
      <c r="U137" s="9" t="s">
        <v>280</v>
      </c>
      <c r="V137" s="9" t="s">
        <v>324</v>
      </c>
      <c r="W137" s="9" t="s">
        <v>248</v>
      </c>
      <c r="X137" s="9" t="s">
        <v>678</v>
      </c>
      <c r="Y137" s="9" t="s">
        <v>666</v>
      </c>
      <c r="Z137" s="9" t="s">
        <v>688</v>
      </c>
      <c r="AA137" s="9" t="s">
        <v>281</v>
      </c>
      <c r="AB137" s="9" t="s">
        <v>378</v>
      </c>
      <c r="AC137" s="9" t="s">
        <v>341</v>
      </c>
      <c r="AD137" s="9">
        <f t="shared" si="2"/>
        <v>0.39184999999999998</v>
      </c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  <c r="AAP137" s="7"/>
      <c r="AAQ137" s="7"/>
      <c r="AAR137" s="7"/>
      <c r="AAS137" s="7"/>
      <c r="AAT137" s="7"/>
      <c r="AAU137" s="7"/>
      <c r="AAV137" s="7"/>
      <c r="AAW137" s="7"/>
      <c r="AAX137" s="7"/>
      <c r="AAY137" s="7"/>
      <c r="AAZ137" s="7"/>
      <c r="ABA137" s="7"/>
      <c r="ABB137" s="7"/>
      <c r="ABC137" s="7"/>
      <c r="ABD137" s="7"/>
      <c r="ABE137" s="7"/>
      <c r="ABF137" s="7"/>
      <c r="ABG137" s="7"/>
      <c r="ABH137" s="7"/>
      <c r="ABI137" s="7"/>
      <c r="ABJ137" s="7"/>
      <c r="ABK137" s="7"/>
      <c r="ABL137" s="7"/>
      <c r="ABM137" s="7"/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/>
      <c r="ABZ137" s="7"/>
      <c r="ACA137" s="7"/>
      <c r="ACB137" s="7"/>
      <c r="ACC137" s="7"/>
      <c r="ACD137" s="7"/>
      <c r="ACE137" s="7"/>
      <c r="ACF137" s="7"/>
      <c r="ACG137" s="7"/>
      <c r="ACH137" s="7"/>
      <c r="ACI137" s="7"/>
      <c r="ACJ137" s="7"/>
      <c r="ACK137" s="7"/>
      <c r="ACL137" s="7"/>
      <c r="ACM137" s="7"/>
      <c r="ACN137" s="7"/>
      <c r="ACO137" s="7"/>
      <c r="ACP137" s="7"/>
      <c r="ACQ137" s="7"/>
      <c r="ACR137" s="7"/>
      <c r="ACS137" s="7"/>
      <c r="ACT137" s="7"/>
      <c r="ACU137" s="7"/>
      <c r="ACV137" s="7"/>
      <c r="ACW137" s="7"/>
      <c r="ACX137" s="7"/>
      <c r="ACY137" s="7"/>
      <c r="ACZ137" s="7"/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/>
      <c r="ADL137" s="7"/>
      <c r="ADM137" s="7"/>
      <c r="ADN137" s="7"/>
      <c r="ADO137" s="7"/>
      <c r="ADP137" s="7"/>
      <c r="ADQ137" s="7"/>
      <c r="ADR137" s="7"/>
      <c r="ADS137" s="7"/>
      <c r="ADT137" s="7"/>
      <c r="ADU137" s="7"/>
      <c r="ADV137" s="7"/>
      <c r="ADW137" s="7"/>
      <c r="ADX137" s="7"/>
      <c r="ADY137" s="7"/>
      <c r="ADZ137" s="7"/>
      <c r="AEA137" s="7"/>
      <c r="AEB137" s="7"/>
      <c r="AEC137" s="7"/>
      <c r="AED137" s="7"/>
      <c r="AEE137" s="7"/>
      <c r="AEF137" s="7"/>
      <c r="AEG137" s="7"/>
      <c r="AEH137" s="7"/>
      <c r="AEI137" s="7"/>
      <c r="AEJ137" s="7"/>
      <c r="AEK137" s="7"/>
      <c r="AEL137" s="7"/>
      <c r="AEM137" s="7"/>
      <c r="AEN137" s="7"/>
      <c r="AEO137" s="7"/>
      <c r="AEP137" s="7"/>
      <c r="AEQ137" s="7"/>
      <c r="AER137" s="7"/>
      <c r="AES137" s="7"/>
      <c r="AET137" s="7"/>
      <c r="AEU137" s="7"/>
      <c r="AEV137" s="7"/>
      <c r="AEW137" s="7"/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/>
      <c r="AFI137" s="7"/>
      <c r="AFJ137" s="7"/>
      <c r="AFK137" s="7"/>
      <c r="AFL137" s="7"/>
      <c r="AFM137" s="7"/>
      <c r="AFN137" s="7"/>
      <c r="AFO137" s="7"/>
      <c r="AFP137" s="7"/>
      <c r="AFQ137" s="7"/>
      <c r="AFR137" s="7"/>
      <c r="AFS137" s="7"/>
      <c r="AFT137" s="7"/>
      <c r="AFU137" s="7"/>
      <c r="AFV137" s="7"/>
      <c r="AFW137" s="7"/>
      <c r="AFX137" s="7"/>
      <c r="AFY137" s="7"/>
      <c r="AFZ137" s="7"/>
      <c r="AGA137" s="7"/>
      <c r="AGB137" s="7"/>
      <c r="AGC137" s="7"/>
      <c r="AGD137" s="7"/>
      <c r="AGE137" s="7"/>
      <c r="AGF137" s="7"/>
      <c r="AGG137" s="7"/>
      <c r="AGH137" s="7"/>
      <c r="AGI137" s="7"/>
      <c r="AGJ137" s="7"/>
      <c r="AGK137" s="7"/>
      <c r="AGL137" s="7"/>
      <c r="AGM137" s="7"/>
      <c r="AGN137" s="7"/>
      <c r="AGO137" s="7"/>
      <c r="AGP137" s="7"/>
      <c r="AGQ137" s="7"/>
      <c r="AGR137" s="7"/>
      <c r="AGS137" s="7"/>
      <c r="AGT137" s="7"/>
      <c r="AGU137" s="7"/>
      <c r="AGV137" s="7"/>
      <c r="AGW137" s="7"/>
      <c r="AGX137" s="7"/>
      <c r="AGY137" s="7"/>
      <c r="AGZ137" s="7"/>
      <c r="AHA137" s="7"/>
      <c r="AHB137" s="7"/>
      <c r="AHC137" s="7"/>
      <c r="AHD137" s="7"/>
      <c r="AHE137" s="7"/>
      <c r="AHF137" s="7"/>
      <c r="AHG137" s="7"/>
      <c r="AHH137" s="7"/>
      <c r="AHI137" s="7"/>
      <c r="AHJ137" s="7"/>
      <c r="AHK137" s="7"/>
      <c r="AHL137" s="7"/>
      <c r="AHM137" s="7"/>
      <c r="AHN137" s="7"/>
      <c r="AHO137" s="7"/>
      <c r="AHP137" s="7"/>
      <c r="AHQ137" s="7"/>
      <c r="AHR137" s="7"/>
      <c r="AHS137" s="7"/>
      <c r="AHT137" s="7"/>
      <c r="AHU137" s="7"/>
      <c r="AHV137" s="7"/>
      <c r="AHW137" s="7"/>
      <c r="AHX137" s="7"/>
      <c r="AHY137" s="7"/>
      <c r="AHZ137" s="7"/>
      <c r="AIA137" s="7"/>
      <c r="AIB137" s="7"/>
      <c r="AIC137" s="7"/>
      <c r="AID137" s="7"/>
      <c r="AIE137" s="7"/>
      <c r="AIF137" s="7"/>
      <c r="AIG137" s="7"/>
      <c r="AIH137" s="7"/>
      <c r="AII137" s="7"/>
      <c r="AIJ137" s="7"/>
      <c r="AIK137" s="7"/>
      <c r="AIL137" s="7"/>
      <c r="AIM137" s="7"/>
      <c r="AIN137" s="7"/>
      <c r="AIO137" s="7"/>
      <c r="AIP137" s="7"/>
      <c r="AIQ137" s="7"/>
      <c r="AIR137" s="7"/>
      <c r="AIS137" s="7"/>
      <c r="AIT137" s="7"/>
      <c r="AIU137" s="7"/>
      <c r="AIV137" s="7"/>
      <c r="AIW137" s="7"/>
      <c r="AIX137" s="7"/>
      <c r="AIY137" s="7"/>
      <c r="AIZ137" s="7"/>
      <c r="AJA137" s="7"/>
      <c r="AJB137" s="7"/>
      <c r="AJC137" s="7"/>
      <c r="AJD137" s="7"/>
      <c r="AJE137" s="7"/>
      <c r="AJF137" s="7"/>
      <c r="AJG137" s="7"/>
      <c r="AJH137" s="7"/>
      <c r="AJI137" s="7"/>
      <c r="AJJ137" s="7"/>
      <c r="AJK137" s="7"/>
      <c r="AJL137" s="7"/>
      <c r="AJM137" s="7"/>
      <c r="AJN137" s="7"/>
      <c r="AJO137" s="7"/>
      <c r="AJP137" s="7"/>
      <c r="AJQ137" s="7"/>
      <c r="AJR137" s="7"/>
      <c r="AJS137" s="7"/>
      <c r="AJT137" s="7"/>
      <c r="AJU137" s="7"/>
      <c r="AJV137" s="7"/>
      <c r="AJW137" s="7"/>
      <c r="AJX137" s="7"/>
      <c r="AJY137" s="7"/>
      <c r="AJZ137" s="7"/>
      <c r="AKA137" s="7"/>
      <c r="AKB137" s="7"/>
      <c r="AKC137" s="7"/>
      <c r="AKD137" s="7"/>
      <c r="AKE137" s="7"/>
      <c r="AKF137" s="7"/>
      <c r="AKG137" s="7"/>
      <c r="AKH137" s="7"/>
      <c r="AKI137" s="7"/>
      <c r="AKJ137" s="7"/>
      <c r="AKK137" s="7"/>
      <c r="AKL137" s="7"/>
      <c r="AKM137" s="7"/>
      <c r="AKN137" s="7"/>
      <c r="AKO137" s="7"/>
      <c r="AKP137" s="7"/>
      <c r="AKQ137" s="7"/>
      <c r="AKR137" s="7"/>
      <c r="AKS137" s="7"/>
      <c r="AKT137" s="7"/>
      <c r="AKU137" s="7"/>
      <c r="AKV137" s="7"/>
      <c r="AKW137" s="7"/>
      <c r="AKX137" s="7"/>
      <c r="AKY137" s="7"/>
      <c r="AKZ137" s="7"/>
      <c r="ALA137" s="7"/>
      <c r="ALB137" s="7"/>
      <c r="ALC137" s="7"/>
      <c r="ALD137" s="7"/>
      <c r="ALE137" s="7"/>
      <c r="ALF137" s="7"/>
      <c r="ALG137" s="7"/>
      <c r="ALH137" s="7"/>
      <c r="ALI137" s="7"/>
      <c r="ALJ137" s="7"/>
      <c r="ALK137" s="7"/>
      <c r="ALL137" s="7"/>
      <c r="ALM137" s="7"/>
      <c r="ALN137" s="7"/>
      <c r="ALO137" s="7"/>
      <c r="ALP137" s="7"/>
      <c r="ALQ137" s="7"/>
      <c r="ALR137" s="7"/>
      <c r="ALS137" s="7"/>
      <c r="ALT137" s="7"/>
      <c r="ALU137" s="7"/>
      <c r="ALV137" s="7"/>
      <c r="ALW137" s="7"/>
      <c r="ALX137" s="7"/>
      <c r="ALY137" s="7"/>
      <c r="ALZ137" s="7"/>
      <c r="AMA137" s="7"/>
      <c r="AMB137" s="7"/>
      <c r="AMC137" s="7"/>
      <c r="AMD137" s="7"/>
      <c r="AME137" s="7"/>
      <c r="AMF137" s="7"/>
      <c r="AMG137" s="7"/>
      <c r="AMH137" s="7"/>
      <c r="AMI137" s="7"/>
      <c r="AMJ137" s="7"/>
      <c r="AMK137" s="7"/>
      <c r="AML137" s="7"/>
      <c r="AMM137" s="7"/>
      <c r="AMN137" s="7"/>
      <c r="AMO137" s="7"/>
      <c r="AMP137" s="7"/>
      <c r="AMQ137" s="7"/>
      <c r="AMR137" s="7"/>
      <c r="AMS137" s="7"/>
      <c r="AMT137" s="7"/>
      <c r="AMU137" s="7"/>
      <c r="AMV137" s="7"/>
      <c r="AMW137" s="7"/>
      <c r="AMX137" s="7"/>
      <c r="AMY137" s="7"/>
      <c r="AMZ137" s="7"/>
      <c r="ANA137" s="7"/>
      <c r="ANB137" s="7"/>
      <c r="ANC137" s="7"/>
      <c r="AND137" s="7"/>
      <c r="ANE137" s="7"/>
      <c r="ANF137" s="7"/>
      <c r="ANG137" s="7"/>
      <c r="ANH137" s="7"/>
      <c r="ANI137" s="7"/>
      <c r="ANJ137" s="7"/>
      <c r="ANK137" s="7"/>
      <c r="ANL137" s="7"/>
      <c r="ANM137" s="7"/>
      <c r="ANN137" s="7"/>
      <c r="ANO137" s="7"/>
      <c r="ANP137" s="7"/>
      <c r="ANQ137" s="7"/>
      <c r="ANR137" s="7"/>
      <c r="ANS137" s="7"/>
      <c r="ANT137" s="7"/>
      <c r="ANU137" s="7"/>
      <c r="ANV137" s="7"/>
      <c r="ANW137" s="7"/>
      <c r="ANX137" s="7"/>
      <c r="ANY137" s="7"/>
      <c r="ANZ137" s="7"/>
      <c r="AOA137" s="7"/>
      <c r="AOB137" s="7"/>
      <c r="AOC137" s="7"/>
      <c r="AOD137" s="7"/>
      <c r="AOE137" s="7"/>
      <c r="AOF137" s="7"/>
      <c r="AOG137" s="7"/>
      <c r="AOH137" s="7"/>
      <c r="AOI137" s="7"/>
      <c r="AOJ137" s="7"/>
      <c r="AOK137" s="7"/>
      <c r="AOL137" s="7"/>
      <c r="AOM137" s="7"/>
      <c r="AON137" s="7"/>
      <c r="AOO137" s="7"/>
      <c r="AOP137" s="7"/>
      <c r="AOQ137" s="7"/>
      <c r="AOR137" s="7"/>
      <c r="AOS137" s="7"/>
      <c r="AOT137" s="7"/>
      <c r="AOU137" s="7"/>
      <c r="AOV137" s="7"/>
      <c r="AOW137" s="7"/>
      <c r="AOX137" s="7"/>
      <c r="AOY137" s="7"/>
      <c r="AOZ137" s="7"/>
      <c r="APA137" s="7"/>
      <c r="APB137" s="7"/>
      <c r="APC137" s="7"/>
      <c r="APD137" s="7"/>
      <c r="APE137" s="7"/>
      <c r="APF137" s="7"/>
      <c r="APG137" s="7"/>
      <c r="APH137" s="7"/>
      <c r="API137" s="7"/>
      <c r="APJ137" s="7"/>
      <c r="APK137" s="7"/>
      <c r="APL137" s="7"/>
      <c r="APM137" s="7"/>
      <c r="APN137" s="7"/>
      <c r="APO137" s="7"/>
      <c r="APP137" s="7"/>
      <c r="APQ137" s="7"/>
      <c r="APR137" s="7"/>
      <c r="APS137" s="7"/>
      <c r="APT137" s="7"/>
      <c r="APU137" s="7"/>
      <c r="APV137" s="7"/>
      <c r="APW137" s="7"/>
      <c r="APX137" s="7"/>
      <c r="APY137" s="7"/>
      <c r="APZ137" s="7"/>
      <c r="AQA137" s="7"/>
      <c r="AQB137" s="7"/>
      <c r="AQC137" s="7"/>
      <c r="AQD137" s="7"/>
      <c r="AQE137" s="7"/>
      <c r="AQF137" s="7"/>
      <c r="AQG137" s="7"/>
      <c r="AQH137" s="7"/>
      <c r="AQI137" s="7"/>
      <c r="AQJ137" s="7"/>
      <c r="AQK137" s="7"/>
      <c r="AQL137" s="7"/>
      <c r="AQM137" s="7"/>
      <c r="AQN137" s="7"/>
      <c r="AQO137" s="7"/>
      <c r="AQP137" s="7"/>
      <c r="AQQ137" s="7"/>
      <c r="AQR137" s="7"/>
      <c r="AQS137" s="7"/>
      <c r="AQT137" s="7"/>
      <c r="AQU137" s="7"/>
      <c r="AQV137" s="7"/>
      <c r="AQW137" s="7"/>
      <c r="AQX137" s="7"/>
      <c r="AQY137" s="7"/>
      <c r="AQZ137" s="7"/>
      <c r="ARA137" s="7"/>
      <c r="ARB137" s="7"/>
      <c r="ARC137" s="7"/>
      <c r="ARD137" s="7"/>
      <c r="ARE137" s="7"/>
      <c r="ARF137" s="7"/>
      <c r="ARG137" s="7"/>
      <c r="ARH137" s="7"/>
      <c r="ARI137" s="7"/>
      <c r="ARJ137" s="7"/>
      <c r="ARK137" s="7"/>
      <c r="ARL137" s="7"/>
      <c r="ARM137" s="7"/>
      <c r="ARN137" s="7"/>
      <c r="ARO137" s="7"/>
      <c r="ARP137" s="7"/>
      <c r="ARQ137" s="7"/>
      <c r="ARR137" s="7"/>
      <c r="ARS137" s="7"/>
      <c r="ART137" s="7"/>
      <c r="ARU137" s="7"/>
      <c r="ARV137" s="7"/>
      <c r="ARW137" s="7"/>
      <c r="ARX137" s="7"/>
      <c r="ARY137" s="7"/>
      <c r="ARZ137" s="7"/>
      <c r="ASA137" s="7"/>
      <c r="ASB137" s="7"/>
      <c r="ASC137" s="7"/>
      <c r="ASD137" s="7"/>
      <c r="ASE137" s="7"/>
      <c r="ASF137" s="7"/>
      <c r="ASG137" s="7"/>
      <c r="ASH137" s="7"/>
      <c r="ASI137" s="7"/>
      <c r="ASJ137" s="7"/>
      <c r="ASK137" s="7"/>
      <c r="ASL137" s="7"/>
      <c r="ASM137" s="7"/>
      <c r="ASN137" s="7"/>
      <c r="ASO137" s="7"/>
      <c r="ASP137" s="7"/>
      <c r="ASQ137" s="7"/>
      <c r="ASR137" s="7"/>
      <c r="ASS137" s="7"/>
      <c r="AST137" s="7"/>
      <c r="ASU137" s="7"/>
      <c r="ASV137" s="7"/>
      <c r="ASW137" s="7"/>
      <c r="ASX137" s="7"/>
      <c r="ASY137" s="7"/>
      <c r="ASZ137" s="7"/>
      <c r="ATA137" s="7"/>
      <c r="ATB137" s="7"/>
      <c r="ATC137" s="7"/>
      <c r="ATD137" s="7"/>
      <c r="ATE137" s="7"/>
      <c r="ATF137" s="7"/>
      <c r="ATG137" s="7"/>
      <c r="ATH137" s="7"/>
      <c r="ATI137" s="7"/>
      <c r="ATJ137" s="7"/>
      <c r="ATK137" s="7"/>
      <c r="ATL137" s="7"/>
      <c r="ATM137" s="7"/>
      <c r="ATN137" s="7"/>
      <c r="ATO137" s="7"/>
      <c r="ATP137" s="7"/>
      <c r="ATQ137" s="7"/>
      <c r="ATR137" s="7"/>
      <c r="ATS137" s="7"/>
      <c r="ATT137" s="7"/>
      <c r="ATU137" s="7"/>
      <c r="ATV137" s="7"/>
      <c r="ATW137" s="7"/>
      <c r="ATX137" s="7"/>
      <c r="ATY137" s="7"/>
      <c r="ATZ137" s="7"/>
      <c r="AUA137" s="7"/>
      <c r="AUB137" s="7"/>
      <c r="AUC137" s="7"/>
      <c r="AUD137" s="7"/>
      <c r="AUE137" s="7"/>
      <c r="AUF137" s="7"/>
      <c r="AUG137" s="7"/>
      <c r="AUH137" s="7"/>
      <c r="AUI137" s="7"/>
      <c r="AUJ137" s="7"/>
      <c r="AUK137" s="7"/>
      <c r="AUL137" s="7"/>
      <c r="AUM137" s="7"/>
      <c r="AUN137" s="7"/>
      <c r="AUO137" s="7"/>
      <c r="AUP137" s="7"/>
      <c r="AUQ137" s="7"/>
      <c r="AUR137" s="7"/>
      <c r="AUS137" s="7"/>
      <c r="AUT137" s="7"/>
      <c r="AUU137" s="7"/>
      <c r="AUV137" s="7"/>
      <c r="AUW137" s="7"/>
      <c r="AUX137" s="7"/>
      <c r="AUY137" s="7"/>
      <c r="AUZ137" s="7"/>
      <c r="AVA137" s="7"/>
      <c r="AVB137" s="7"/>
      <c r="AVC137" s="7"/>
      <c r="AVD137" s="7"/>
      <c r="AVE137" s="7"/>
      <c r="AVF137" s="7"/>
      <c r="AVG137" s="7"/>
      <c r="AVH137" s="7"/>
      <c r="AVI137" s="7"/>
    </row>
    <row r="138" spans="1:1257" s="9" customFormat="1" hidden="1">
      <c r="A138" s="9" t="s">
        <v>38</v>
      </c>
      <c r="B138" s="9" t="s">
        <v>383</v>
      </c>
      <c r="C138" s="9">
        <v>1940240</v>
      </c>
      <c r="D138" s="9">
        <v>2019803</v>
      </c>
      <c r="E138" s="9">
        <v>14808564</v>
      </c>
      <c r="F138" s="9">
        <v>30922825</v>
      </c>
      <c r="G138" s="9">
        <v>0.11584</v>
      </c>
      <c r="H138" s="9">
        <v>0.93869000000000002</v>
      </c>
      <c r="I138" s="9">
        <v>0.48995</v>
      </c>
      <c r="J138" s="9">
        <v>0.67618</v>
      </c>
      <c r="K138" s="9">
        <v>6.1310000000000003E-2</v>
      </c>
      <c r="L138" s="9">
        <v>0.51005</v>
      </c>
      <c r="M138" s="9">
        <v>10810</v>
      </c>
      <c r="N138" s="9">
        <v>10813</v>
      </c>
      <c r="O138" s="9">
        <v>2202443776</v>
      </c>
      <c r="P138" s="9">
        <v>2433982464</v>
      </c>
      <c r="Q138" s="9">
        <v>93940</v>
      </c>
      <c r="R138" s="9">
        <v>180177</v>
      </c>
      <c r="S138" s="9">
        <v>1470332928</v>
      </c>
      <c r="T138" s="9">
        <v>2986622976</v>
      </c>
      <c r="U138" s="9" t="s">
        <v>280</v>
      </c>
      <c r="V138" s="9" t="s">
        <v>326</v>
      </c>
      <c r="W138" s="9" t="s">
        <v>240</v>
      </c>
      <c r="X138" s="9" t="s">
        <v>680</v>
      </c>
      <c r="Y138" s="9" t="s">
        <v>680</v>
      </c>
      <c r="Z138" s="9" t="s">
        <v>390</v>
      </c>
      <c r="AA138" s="9" t="s">
        <v>281</v>
      </c>
      <c r="AB138" s="9" t="s">
        <v>378</v>
      </c>
      <c r="AC138" s="9" t="s">
        <v>341</v>
      </c>
      <c r="AD138" s="9">
        <f t="shared" si="2"/>
        <v>0.39012333333333338</v>
      </c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  <c r="AAA138" s="7"/>
      <c r="AAB138" s="7"/>
      <c r="AAC138" s="7"/>
      <c r="AAD138" s="7"/>
      <c r="AAE138" s="7"/>
      <c r="AAF138" s="7"/>
      <c r="AAG138" s="7"/>
      <c r="AAH138" s="7"/>
      <c r="AAI138" s="7"/>
      <c r="AAJ138" s="7"/>
      <c r="AAK138" s="7"/>
      <c r="AAL138" s="7"/>
      <c r="AAM138" s="7"/>
      <c r="AAN138" s="7"/>
      <c r="AAO138" s="7"/>
      <c r="AAP138" s="7"/>
      <c r="AAQ138" s="7"/>
      <c r="AAR138" s="7"/>
      <c r="AAS138" s="7"/>
      <c r="AAT138" s="7"/>
      <c r="AAU138" s="7"/>
      <c r="AAV138" s="7"/>
      <c r="AAW138" s="7"/>
      <c r="AAX138" s="7"/>
      <c r="AAY138" s="7"/>
      <c r="AAZ138" s="7"/>
      <c r="ABA138" s="7"/>
      <c r="ABB138" s="7"/>
      <c r="ABC138" s="7"/>
      <c r="ABD138" s="7"/>
      <c r="ABE138" s="7"/>
      <c r="ABF138" s="7"/>
      <c r="ABG138" s="7"/>
      <c r="ABH138" s="7"/>
      <c r="ABI138" s="7"/>
      <c r="ABJ138" s="7"/>
      <c r="ABK138" s="7"/>
      <c r="ABL138" s="7"/>
      <c r="ABM138" s="7"/>
      <c r="ABN138" s="7"/>
      <c r="ABO138" s="7"/>
      <c r="ABP138" s="7"/>
      <c r="ABQ138" s="7"/>
      <c r="ABR138" s="7"/>
      <c r="ABS138" s="7"/>
      <c r="ABT138" s="7"/>
      <c r="ABU138" s="7"/>
      <c r="ABV138" s="7"/>
      <c r="ABW138" s="7"/>
      <c r="ABX138" s="7"/>
      <c r="ABY138" s="7"/>
      <c r="ABZ138" s="7"/>
      <c r="ACA138" s="7"/>
      <c r="ACB138" s="7"/>
      <c r="ACC138" s="7"/>
      <c r="ACD138" s="7"/>
      <c r="ACE138" s="7"/>
      <c r="ACF138" s="7"/>
      <c r="ACG138" s="7"/>
      <c r="ACH138" s="7"/>
      <c r="ACI138" s="7"/>
      <c r="ACJ138" s="7"/>
      <c r="ACK138" s="7"/>
      <c r="ACL138" s="7"/>
      <c r="ACM138" s="7"/>
      <c r="ACN138" s="7"/>
      <c r="ACO138" s="7"/>
      <c r="ACP138" s="7"/>
      <c r="ACQ138" s="7"/>
      <c r="ACR138" s="7"/>
      <c r="ACS138" s="7"/>
      <c r="ACT138" s="7"/>
      <c r="ACU138" s="7"/>
      <c r="ACV138" s="7"/>
      <c r="ACW138" s="7"/>
      <c r="ACX138" s="7"/>
      <c r="ACY138" s="7"/>
      <c r="ACZ138" s="7"/>
      <c r="ADA138" s="7"/>
      <c r="ADB138" s="7"/>
      <c r="ADC138" s="7"/>
      <c r="ADD138" s="7"/>
      <c r="ADE138" s="7"/>
      <c r="ADF138" s="7"/>
      <c r="ADG138" s="7"/>
      <c r="ADH138" s="7"/>
      <c r="ADI138" s="7"/>
      <c r="ADJ138" s="7"/>
      <c r="ADK138" s="7"/>
      <c r="ADL138" s="7"/>
      <c r="ADM138" s="7"/>
      <c r="ADN138" s="7"/>
      <c r="ADO138" s="7"/>
      <c r="ADP138" s="7"/>
      <c r="ADQ138" s="7"/>
      <c r="ADR138" s="7"/>
      <c r="ADS138" s="7"/>
      <c r="ADT138" s="7"/>
      <c r="ADU138" s="7"/>
      <c r="ADV138" s="7"/>
      <c r="ADW138" s="7"/>
      <c r="ADX138" s="7"/>
      <c r="ADY138" s="7"/>
      <c r="ADZ138" s="7"/>
      <c r="AEA138" s="7"/>
      <c r="AEB138" s="7"/>
      <c r="AEC138" s="7"/>
      <c r="AED138" s="7"/>
      <c r="AEE138" s="7"/>
      <c r="AEF138" s="7"/>
      <c r="AEG138" s="7"/>
      <c r="AEH138" s="7"/>
      <c r="AEI138" s="7"/>
      <c r="AEJ138" s="7"/>
      <c r="AEK138" s="7"/>
      <c r="AEL138" s="7"/>
      <c r="AEM138" s="7"/>
      <c r="AEN138" s="7"/>
      <c r="AEO138" s="7"/>
      <c r="AEP138" s="7"/>
      <c r="AEQ138" s="7"/>
      <c r="AER138" s="7"/>
      <c r="AES138" s="7"/>
      <c r="AET138" s="7"/>
      <c r="AEU138" s="7"/>
      <c r="AEV138" s="7"/>
      <c r="AEW138" s="7"/>
      <c r="AEX138" s="7"/>
      <c r="AEY138" s="7"/>
      <c r="AEZ138" s="7"/>
      <c r="AFA138" s="7"/>
      <c r="AFB138" s="7"/>
      <c r="AFC138" s="7"/>
      <c r="AFD138" s="7"/>
      <c r="AFE138" s="7"/>
      <c r="AFF138" s="7"/>
      <c r="AFG138" s="7"/>
      <c r="AFH138" s="7"/>
      <c r="AFI138" s="7"/>
      <c r="AFJ138" s="7"/>
      <c r="AFK138" s="7"/>
      <c r="AFL138" s="7"/>
      <c r="AFM138" s="7"/>
      <c r="AFN138" s="7"/>
      <c r="AFO138" s="7"/>
      <c r="AFP138" s="7"/>
      <c r="AFQ138" s="7"/>
      <c r="AFR138" s="7"/>
      <c r="AFS138" s="7"/>
      <c r="AFT138" s="7"/>
      <c r="AFU138" s="7"/>
      <c r="AFV138" s="7"/>
      <c r="AFW138" s="7"/>
      <c r="AFX138" s="7"/>
      <c r="AFY138" s="7"/>
      <c r="AFZ138" s="7"/>
      <c r="AGA138" s="7"/>
      <c r="AGB138" s="7"/>
      <c r="AGC138" s="7"/>
      <c r="AGD138" s="7"/>
      <c r="AGE138" s="7"/>
      <c r="AGF138" s="7"/>
      <c r="AGG138" s="7"/>
      <c r="AGH138" s="7"/>
      <c r="AGI138" s="7"/>
      <c r="AGJ138" s="7"/>
      <c r="AGK138" s="7"/>
      <c r="AGL138" s="7"/>
      <c r="AGM138" s="7"/>
      <c r="AGN138" s="7"/>
      <c r="AGO138" s="7"/>
      <c r="AGP138" s="7"/>
      <c r="AGQ138" s="7"/>
      <c r="AGR138" s="7"/>
      <c r="AGS138" s="7"/>
      <c r="AGT138" s="7"/>
      <c r="AGU138" s="7"/>
      <c r="AGV138" s="7"/>
      <c r="AGW138" s="7"/>
      <c r="AGX138" s="7"/>
      <c r="AGY138" s="7"/>
      <c r="AGZ138" s="7"/>
      <c r="AHA138" s="7"/>
      <c r="AHB138" s="7"/>
      <c r="AHC138" s="7"/>
      <c r="AHD138" s="7"/>
      <c r="AHE138" s="7"/>
      <c r="AHF138" s="7"/>
      <c r="AHG138" s="7"/>
      <c r="AHH138" s="7"/>
      <c r="AHI138" s="7"/>
      <c r="AHJ138" s="7"/>
      <c r="AHK138" s="7"/>
      <c r="AHL138" s="7"/>
      <c r="AHM138" s="7"/>
      <c r="AHN138" s="7"/>
      <c r="AHO138" s="7"/>
      <c r="AHP138" s="7"/>
      <c r="AHQ138" s="7"/>
      <c r="AHR138" s="7"/>
      <c r="AHS138" s="7"/>
      <c r="AHT138" s="7"/>
      <c r="AHU138" s="7"/>
      <c r="AHV138" s="7"/>
      <c r="AHW138" s="7"/>
      <c r="AHX138" s="7"/>
      <c r="AHY138" s="7"/>
      <c r="AHZ138" s="7"/>
      <c r="AIA138" s="7"/>
      <c r="AIB138" s="7"/>
      <c r="AIC138" s="7"/>
      <c r="AID138" s="7"/>
      <c r="AIE138" s="7"/>
      <c r="AIF138" s="7"/>
      <c r="AIG138" s="7"/>
      <c r="AIH138" s="7"/>
      <c r="AII138" s="7"/>
      <c r="AIJ138" s="7"/>
      <c r="AIK138" s="7"/>
      <c r="AIL138" s="7"/>
      <c r="AIM138" s="7"/>
      <c r="AIN138" s="7"/>
      <c r="AIO138" s="7"/>
      <c r="AIP138" s="7"/>
      <c r="AIQ138" s="7"/>
      <c r="AIR138" s="7"/>
      <c r="AIS138" s="7"/>
      <c r="AIT138" s="7"/>
      <c r="AIU138" s="7"/>
      <c r="AIV138" s="7"/>
      <c r="AIW138" s="7"/>
      <c r="AIX138" s="7"/>
      <c r="AIY138" s="7"/>
      <c r="AIZ138" s="7"/>
      <c r="AJA138" s="7"/>
      <c r="AJB138" s="7"/>
      <c r="AJC138" s="7"/>
      <c r="AJD138" s="7"/>
      <c r="AJE138" s="7"/>
      <c r="AJF138" s="7"/>
      <c r="AJG138" s="7"/>
      <c r="AJH138" s="7"/>
      <c r="AJI138" s="7"/>
      <c r="AJJ138" s="7"/>
      <c r="AJK138" s="7"/>
      <c r="AJL138" s="7"/>
      <c r="AJM138" s="7"/>
      <c r="AJN138" s="7"/>
      <c r="AJO138" s="7"/>
      <c r="AJP138" s="7"/>
      <c r="AJQ138" s="7"/>
      <c r="AJR138" s="7"/>
      <c r="AJS138" s="7"/>
      <c r="AJT138" s="7"/>
      <c r="AJU138" s="7"/>
      <c r="AJV138" s="7"/>
      <c r="AJW138" s="7"/>
      <c r="AJX138" s="7"/>
      <c r="AJY138" s="7"/>
      <c r="AJZ138" s="7"/>
      <c r="AKA138" s="7"/>
      <c r="AKB138" s="7"/>
      <c r="AKC138" s="7"/>
      <c r="AKD138" s="7"/>
      <c r="AKE138" s="7"/>
      <c r="AKF138" s="7"/>
      <c r="AKG138" s="7"/>
      <c r="AKH138" s="7"/>
      <c r="AKI138" s="7"/>
      <c r="AKJ138" s="7"/>
      <c r="AKK138" s="7"/>
      <c r="AKL138" s="7"/>
      <c r="AKM138" s="7"/>
      <c r="AKN138" s="7"/>
      <c r="AKO138" s="7"/>
      <c r="AKP138" s="7"/>
      <c r="AKQ138" s="7"/>
      <c r="AKR138" s="7"/>
      <c r="AKS138" s="7"/>
      <c r="AKT138" s="7"/>
      <c r="AKU138" s="7"/>
      <c r="AKV138" s="7"/>
      <c r="AKW138" s="7"/>
      <c r="AKX138" s="7"/>
      <c r="AKY138" s="7"/>
      <c r="AKZ138" s="7"/>
      <c r="ALA138" s="7"/>
      <c r="ALB138" s="7"/>
      <c r="ALC138" s="7"/>
      <c r="ALD138" s="7"/>
      <c r="ALE138" s="7"/>
      <c r="ALF138" s="7"/>
      <c r="ALG138" s="7"/>
      <c r="ALH138" s="7"/>
      <c r="ALI138" s="7"/>
      <c r="ALJ138" s="7"/>
      <c r="ALK138" s="7"/>
      <c r="ALL138" s="7"/>
      <c r="ALM138" s="7"/>
      <c r="ALN138" s="7"/>
      <c r="ALO138" s="7"/>
      <c r="ALP138" s="7"/>
      <c r="ALQ138" s="7"/>
      <c r="ALR138" s="7"/>
      <c r="ALS138" s="7"/>
      <c r="ALT138" s="7"/>
      <c r="ALU138" s="7"/>
      <c r="ALV138" s="7"/>
      <c r="ALW138" s="7"/>
      <c r="ALX138" s="7"/>
      <c r="ALY138" s="7"/>
      <c r="ALZ138" s="7"/>
      <c r="AMA138" s="7"/>
      <c r="AMB138" s="7"/>
      <c r="AMC138" s="7"/>
      <c r="AMD138" s="7"/>
      <c r="AME138" s="7"/>
      <c r="AMF138" s="7"/>
      <c r="AMG138" s="7"/>
      <c r="AMH138" s="7"/>
      <c r="AMI138" s="7"/>
      <c r="AMJ138" s="7"/>
      <c r="AMK138" s="7"/>
      <c r="AML138" s="7"/>
      <c r="AMM138" s="7"/>
      <c r="AMN138" s="7"/>
      <c r="AMO138" s="7"/>
      <c r="AMP138" s="7"/>
      <c r="AMQ138" s="7"/>
      <c r="AMR138" s="7"/>
      <c r="AMS138" s="7"/>
      <c r="AMT138" s="7"/>
      <c r="AMU138" s="7"/>
      <c r="AMV138" s="7"/>
      <c r="AMW138" s="7"/>
      <c r="AMX138" s="7"/>
      <c r="AMY138" s="7"/>
      <c r="AMZ138" s="7"/>
      <c r="ANA138" s="7"/>
      <c r="ANB138" s="7"/>
      <c r="ANC138" s="7"/>
      <c r="AND138" s="7"/>
      <c r="ANE138" s="7"/>
      <c r="ANF138" s="7"/>
      <c r="ANG138" s="7"/>
      <c r="ANH138" s="7"/>
      <c r="ANI138" s="7"/>
      <c r="ANJ138" s="7"/>
      <c r="ANK138" s="7"/>
      <c r="ANL138" s="7"/>
      <c r="ANM138" s="7"/>
      <c r="ANN138" s="7"/>
      <c r="ANO138" s="7"/>
      <c r="ANP138" s="7"/>
      <c r="ANQ138" s="7"/>
      <c r="ANR138" s="7"/>
      <c r="ANS138" s="7"/>
      <c r="ANT138" s="7"/>
      <c r="ANU138" s="7"/>
      <c r="ANV138" s="7"/>
      <c r="ANW138" s="7"/>
      <c r="ANX138" s="7"/>
      <c r="ANY138" s="7"/>
      <c r="ANZ138" s="7"/>
      <c r="AOA138" s="7"/>
      <c r="AOB138" s="7"/>
      <c r="AOC138" s="7"/>
      <c r="AOD138" s="7"/>
      <c r="AOE138" s="7"/>
      <c r="AOF138" s="7"/>
      <c r="AOG138" s="7"/>
      <c r="AOH138" s="7"/>
      <c r="AOI138" s="7"/>
      <c r="AOJ138" s="7"/>
      <c r="AOK138" s="7"/>
      <c r="AOL138" s="7"/>
      <c r="AOM138" s="7"/>
      <c r="AON138" s="7"/>
      <c r="AOO138" s="7"/>
      <c r="AOP138" s="7"/>
      <c r="AOQ138" s="7"/>
      <c r="AOR138" s="7"/>
      <c r="AOS138" s="7"/>
      <c r="AOT138" s="7"/>
      <c r="AOU138" s="7"/>
      <c r="AOV138" s="7"/>
      <c r="AOW138" s="7"/>
      <c r="AOX138" s="7"/>
      <c r="AOY138" s="7"/>
      <c r="AOZ138" s="7"/>
      <c r="APA138" s="7"/>
      <c r="APB138" s="7"/>
      <c r="APC138" s="7"/>
      <c r="APD138" s="7"/>
      <c r="APE138" s="7"/>
      <c r="APF138" s="7"/>
      <c r="APG138" s="7"/>
      <c r="APH138" s="7"/>
      <c r="API138" s="7"/>
      <c r="APJ138" s="7"/>
      <c r="APK138" s="7"/>
      <c r="APL138" s="7"/>
      <c r="APM138" s="7"/>
      <c r="APN138" s="7"/>
      <c r="APO138" s="7"/>
      <c r="APP138" s="7"/>
      <c r="APQ138" s="7"/>
      <c r="APR138" s="7"/>
      <c r="APS138" s="7"/>
      <c r="APT138" s="7"/>
      <c r="APU138" s="7"/>
      <c r="APV138" s="7"/>
      <c r="APW138" s="7"/>
      <c r="APX138" s="7"/>
      <c r="APY138" s="7"/>
      <c r="APZ138" s="7"/>
      <c r="AQA138" s="7"/>
      <c r="AQB138" s="7"/>
      <c r="AQC138" s="7"/>
      <c r="AQD138" s="7"/>
      <c r="AQE138" s="7"/>
      <c r="AQF138" s="7"/>
      <c r="AQG138" s="7"/>
      <c r="AQH138" s="7"/>
      <c r="AQI138" s="7"/>
      <c r="AQJ138" s="7"/>
      <c r="AQK138" s="7"/>
      <c r="AQL138" s="7"/>
      <c r="AQM138" s="7"/>
      <c r="AQN138" s="7"/>
      <c r="AQO138" s="7"/>
      <c r="AQP138" s="7"/>
      <c r="AQQ138" s="7"/>
      <c r="AQR138" s="7"/>
      <c r="AQS138" s="7"/>
      <c r="AQT138" s="7"/>
      <c r="AQU138" s="7"/>
      <c r="AQV138" s="7"/>
      <c r="AQW138" s="7"/>
      <c r="AQX138" s="7"/>
      <c r="AQY138" s="7"/>
      <c r="AQZ138" s="7"/>
      <c r="ARA138" s="7"/>
      <c r="ARB138" s="7"/>
      <c r="ARC138" s="7"/>
      <c r="ARD138" s="7"/>
      <c r="ARE138" s="7"/>
      <c r="ARF138" s="7"/>
      <c r="ARG138" s="7"/>
      <c r="ARH138" s="7"/>
      <c r="ARI138" s="7"/>
      <c r="ARJ138" s="7"/>
      <c r="ARK138" s="7"/>
      <c r="ARL138" s="7"/>
      <c r="ARM138" s="7"/>
      <c r="ARN138" s="7"/>
      <c r="ARO138" s="7"/>
      <c r="ARP138" s="7"/>
      <c r="ARQ138" s="7"/>
      <c r="ARR138" s="7"/>
      <c r="ARS138" s="7"/>
      <c r="ART138" s="7"/>
      <c r="ARU138" s="7"/>
      <c r="ARV138" s="7"/>
      <c r="ARW138" s="7"/>
      <c r="ARX138" s="7"/>
      <c r="ARY138" s="7"/>
      <c r="ARZ138" s="7"/>
      <c r="ASA138" s="7"/>
      <c r="ASB138" s="7"/>
      <c r="ASC138" s="7"/>
      <c r="ASD138" s="7"/>
      <c r="ASE138" s="7"/>
      <c r="ASF138" s="7"/>
      <c r="ASG138" s="7"/>
      <c r="ASH138" s="7"/>
      <c r="ASI138" s="7"/>
      <c r="ASJ138" s="7"/>
      <c r="ASK138" s="7"/>
      <c r="ASL138" s="7"/>
      <c r="ASM138" s="7"/>
      <c r="ASN138" s="7"/>
      <c r="ASO138" s="7"/>
      <c r="ASP138" s="7"/>
      <c r="ASQ138" s="7"/>
      <c r="ASR138" s="7"/>
      <c r="ASS138" s="7"/>
      <c r="AST138" s="7"/>
      <c r="ASU138" s="7"/>
      <c r="ASV138" s="7"/>
      <c r="ASW138" s="7"/>
      <c r="ASX138" s="7"/>
      <c r="ASY138" s="7"/>
      <c r="ASZ138" s="7"/>
      <c r="ATA138" s="7"/>
      <c r="ATB138" s="7"/>
      <c r="ATC138" s="7"/>
      <c r="ATD138" s="7"/>
      <c r="ATE138" s="7"/>
      <c r="ATF138" s="7"/>
      <c r="ATG138" s="7"/>
      <c r="ATH138" s="7"/>
      <c r="ATI138" s="7"/>
      <c r="ATJ138" s="7"/>
      <c r="ATK138" s="7"/>
      <c r="ATL138" s="7"/>
      <c r="ATM138" s="7"/>
      <c r="ATN138" s="7"/>
      <c r="ATO138" s="7"/>
      <c r="ATP138" s="7"/>
      <c r="ATQ138" s="7"/>
      <c r="ATR138" s="7"/>
      <c r="ATS138" s="7"/>
      <c r="ATT138" s="7"/>
      <c r="ATU138" s="7"/>
      <c r="ATV138" s="7"/>
      <c r="ATW138" s="7"/>
      <c r="ATX138" s="7"/>
      <c r="ATY138" s="7"/>
      <c r="ATZ138" s="7"/>
      <c r="AUA138" s="7"/>
      <c r="AUB138" s="7"/>
      <c r="AUC138" s="7"/>
      <c r="AUD138" s="7"/>
      <c r="AUE138" s="7"/>
      <c r="AUF138" s="7"/>
      <c r="AUG138" s="7"/>
      <c r="AUH138" s="7"/>
      <c r="AUI138" s="7"/>
      <c r="AUJ138" s="7"/>
      <c r="AUK138" s="7"/>
      <c r="AUL138" s="7"/>
      <c r="AUM138" s="7"/>
      <c r="AUN138" s="7"/>
      <c r="AUO138" s="7"/>
      <c r="AUP138" s="7"/>
      <c r="AUQ138" s="7"/>
      <c r="AUR138" s="7"/>
      <c r="AUS138" s="7"/>
      <c r="AUT138" s="7"/>
      <c r="AUU138" s="7"/>
      <c r="AUV138" s="7"/>
      <c r="AUW138" s="7"/>
      <c r="AUX138" s="7"/>
      <c r="AUY138" s="7"/>
      <c r="AUZ138" s="7"/>
      <c r="AVA138" s="7"/>
      <c r="AVB138" s="7"/>
      <c r="AVC138" s="7"/>
      <c r="AVD138" s="7"/>
      <c r="AVE138" s="7"/>
      <c r="AVF138" s="7"/>
      <c r="AVG138" s="7"/>
      <c r="AVH138" s="7"/>
      <c r="AVI138" s="7"/>
    </row>
    <row r="139" spans="1:1257" s="9" customFormat="1" hidden="1">
      <c r="A139" s="9" t="s">
        <v>38</v>
      </c>
      <c r="B139" s="9" t="s">
        <v>281</v>
      </c>
      <c r="C139" s="9">
        <v>1889706</v>
      </c>
      <c r="D139" s="9">
        <v>2098465</v>
      </c>
      <c r="E139" s="9">
        <v>14859098</v>
      </c>
      <c r="F139" s="9">
        <v>30844163</v>
      </c>
      <c r="G139" s="9">
        <v>0.11283</v>
      </c>
      <c r="H139" s="9">
        <v>0.93630000000000002</v>
      </c>
      <c r="I139" s="9">
        <v>0.47382999999999997</v>
      </c>
      <c r="J139" s="9">
        <v>0.67488000000000004</v>
      </c>
      <c r="K139" s="9">
        <v>6.3700000000000007E-2</v>
      </c>
      <c r="L139" s="9">
        <v>0.52617000000000003</v>
      </c>
      <c r="M139" s="9">
        <v>10842</v>
      </c>
      <c r="N139" s="9">
        <v>10848</v>
      </c>
      <c r="O139" s="9">
        <v>3590189056</v>
      </c>
      <c r="P139" s="9">
        <v>3822202880</v>
      </c>
      <c r="Q139" s="9">
        <v>90401</v>
      </c>
      <c r="R139" s="9">
        <v>68638</v>
      </c>
      <c r="S139" s="9">
        <v>1425190912</v>
      </c>
      <c r="T139" s="9">
        <v>2987237376</v>
      </c>
      <c r="U139" s="9" t="s">
        <v>280</v>
      </c>
      <c r="V139" s="9" t="s">
        <v>324</v>
      </c>
      <c r="W139" s="9" t="s">
        <v>249</v>
      </c>
      <c r="X139" s="9" t="s">
        <v>680</v>
      </c>
      <c r="Y139" s="9" t="s">
        <v>409</v>
      </c>
      <c r="Z139" s="9" t="s">
        <v>690</v>
      </c>
      <c r="AA139" s="9" t="s">
        <v>281</v>
      </c>
      <c r="AB139" s="9" t="s">
        <v>495</v>
      </c>
      <c r="AC139" s="9" t="s">
        <v>341</v>
      </c>
      <c r="AD139" s="9">
        <f t="shared" si="2"/>
        <v>0.38732000000000005</v>
      </c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  <c r="AAP139" s="7"/>
      <c r="AAQ139" s="7"/>
      <c r="AAR139" s="7"/>
      <c r="AAS139" s="7"/>
      <c r="AAT139" s="7"/>
      <c r="AAU139" s="7"/>
      <c r="AAV139" s="7"/>
      <c r="AAW139" s="7"/>
      <c r="AAX139" s="7"/>
      <c r="AAY139" s="7"/>
      <c r="AAZ139" s="7"/>
      <c r="ABA139" s="7"/>
      <c r="ABB139" s="7"/>
      <c r="ABC139" s="7"/>
      <c r="ABD139" s="7"/>
      <c r="ABE139" s="7"/>
      <c r="ABF139" s="7"/>
      <c r="ABG139" s="7"/>
      <c r="ABH139" s="7"/>
      <c r="ABI139" s="7"/>
      <c r="ABJ139" s="7"/>
      <c r="ABK139" s="7"/>
      <c r="ABL139" s="7"/>
      <c r="ABM139" s="7"/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/>
      <c r="ABZ139" s="7"/>
      <c r="ACA139" s="7"/>
      <c r="ACB139" s="7"/>
      <c r="ACC139" s="7"/>
      <c r="ACD139" s="7"/>
      <c r="ACE139" s="7"/>
      <c r="ACF139" s="7"/>
      <c r="ACG139" s="7"/>
      <c r="ACH139" s="7"/>
      <c r="ACI139" s="7"/>
      <c r="ACJ139" s="7"/>
      <c r="ACK139" s="7"/>
      <c r="ACL139" s="7"/>
      <c r="ACM139" s="7"/>
      <c r="ACN139" s="7"/>
      <c r="ACO139" s="7"/>
      <c r="ACP139" s="7"/>
      <c r="ACQ139" s="7"/>
      <c r="ACR139" s="7"/>
      <c r="ACS139" s="7"/>
      <c r="ACT139" s="7"/>
      <c r="ACU139" s="7"/>
      <c r="ACV139" s="7"/>
      <c r="ACW139" s="7"/>
      <c r="ACX139" s="7"/>
      <c r="ACY139" s="7"/>
      <c r="ACZ139" s="7"/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/>
      <c r="ADL139" s="7"/>
      <c r="ADM139" s="7"/>
      <c r="ADN139" s="7"/>
      <c r="ADO139" s="7"/>
      <c r="ADP139" s="7"/>
      <c r="ADQ139" s="7"/>
      <c r="ADR139" s="7"/>
      <c r="ADS139" s="7"/>
      <c r="ADT139" s="7"/>
      <c r="ADU139" s="7"/>
      <c r="ADV139" s="7"/>
      <c r="ADW139" s="7"/>
      <c r="ADX139" s="7"/>
      <c r="ADY139" s="7"/>
      <c r="ADZ139" s="7"/>
      <c r="AEA139" s="7"/>
      <c r="AEB139" s="7"/>
      <c r="AEC139" s="7"/>
      <c r="AED139" s="7"/>
      <c r="AEE139" s="7"/>
      <c r="AEF139" s="7"/>
      <c r="AEG139" s="7"/>
      <c r="AEH139" s="7"/>
      <c r="AEI139" s="7"/>
      <c r="AEJ139" s="7"/>
      <c r="AEK139" s="7"/>
      <c r="AEL139" s="7"/>
      <c r="AEM139" s="7"/>
      <c r="AEN139" s="7"/>
      <c r="AEO139" s="7"/>
      <c r="AEP139" s="7"/>
      <c r="AEQ139" s="7"/>
      <c r="AER139" s="7"/>
      <c r="AES139" s="7"/>
      <c r="AET139" s="7"/>
      <c r="AEU139" s="7"/>
      <c r="AEV139" s="7"/>
      <c r="AEW139" s="7"/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/>
      <c r="AFI139" s="7"/>
      <c r="AFJ139" s="7"/>
      <c r="AFK139" s="7"/>
      <c r="AFL139" s="7"/>
      <c r="AFM139" s="7"/>
      <c r="AFN139" s="7"/>
      <c r="AFO139" s="7"/>
      <c r="AFP139" s="7"/>
      <c r="AFQ139" s="7"/>
      <c r="AFR139" s="7"/>
      <c r="AFS139" s="7"/>
      <c r="AFT139" s="7"/>
      <c r="AFU139" s="7"/>
      <c r="AFV139" s="7"/>
      <c r="AFW139" s="7"/>
      <c r="AFX139" s="7"/>
      <c r="AFY139" s="7"/>
      <c r="AFZ139" s="7"/>
      <c r="AGA139" s="7"/>
      <c r="AGB139" s="7"/>
      <c r="AGC139" s="7"/>
      <c r="AGD139" s="7"/>
      <c r="AGE139" s="7"/>
      <c r="AGF139" s="7"/>
      <c r="AGG139" s="7"/>
      <c r="AGH139" s="7"/>
      <c r="AGI139" s="7"/>
      <c r="AGJ139" s="7"/>
      <c r="AGK139" s="7"/>
      <c r="AGL139" s="7"/>
      <c r="AGM139" s="7"/>
      <c r="AGN139" s="7"/>
      <c r="AGO139" s="7"/>
      <c r="AGP139" s="7"/>
      <c r="AGQ139" s="7"/>
      <c r="AGR139" s="7"/>
      <c r="AGS139" s="7"/>
      <c r="AGT139" s="7"/>
      <c r="AGU139" s="7"/>
      <c r="AGV139" s="7"/>
      <c r="AGW139" s="7"/>
      <c r="AGX139" s="7"/>
      <c r="AGY139" s="7"/>
      <c r="AGZ139" s="7"/>
      <c r="AHA139" s="7"/>
      <c r="AHB139" s="7"/>
      <c r="AHC139" s="7"/>
      <c r="AHD139" s="7"/>
      <c r="AHE139" s="7"/>
      <c r="AHF139" s="7"/>
      <c r="AHG139" s="7"/>
      <c r="AHH139" s="7"/>
      <c r="AHI139" s="7"/>
      <c r="AHJ139" s="7"/>
      <c r="AHK139" s="7"/>
      <c r="AHL139" s="7"/>
      <c r="AHM139" s="7"/>
      <c r="AHN139" s="7"/>
      <c r="AHO139" s="7"/>
      <c r="AHP139" s="7"/>
      <c r="AHQ139" s="7"/>
      <c r="AHR139" s="7"/>
      <c r="AHS139" s="7"/>
      <c r="AHT139" s="7"/>
      <c r="AHU139" s="7"/>
      <c r="AHV139" s="7"/>
      <c r="AHW139" s="7"/>
      <c r="AHX139" s="7"/>
      <c r="AHY139" s="7"/>
      <c r="AHZ139" s="7"/>
      <c r="AIA139" s="7"/>
      <c r="AIB139" s="7"/>
      <c r="AIC139" s="7"/>
      <c r="AID139" s="7"/>
      <c r="AIE139" s="7"/>
      <c r="AIF139" s="7"/>
      <c r="AIG139" s="7"/>
      <c r="AIH139" s="7"/>
      <c r="AII139" s="7"/>
      <c r="AIJ139" s="7"/>
      <c r="AIK139" s="7"/>
      <c r="AIL139" s="7"/>
      <c r="AIM139" s="7"/>
      <c r="AIN139" s="7"/>
      <c r="AIO139" s="7"/>
      <c r="AIP139" s="7"/>
      <c r="AIQ139" s="7"/>
      <c r="AIR139" s="7"/>
      <c r="AIS139" s="7"/>
      <c r="AIT139" s="7"/>
      <c r="AIU139" s="7"/>
      <c r="AIV139" s="7"/>
      <c r="AIW139" s="7"/>
      <c r="AIX139" s="7"/>
      <c r="AIY139" s="7"/>
      <c r="AIZ139" s="7"/>
      <c r="AJA139" s="7"/>
      <c r="AJB139" s="7"/>
      <c r="AJC139" s="7"/>
      <c r="AJD139" s="7"/>
      <c r="AJE139" s="7"/>
      <c r="AJF139" s="7"/>
      <c r="AJG139" s="7"/>
      <c r="AJH139" s="7"/>
      <c r="AJI139" s="7"/>
      <c r="AJJ139" s="7"/>
      <c r="AJK139" s="7"/>
      <c r="AJL139" s="7"/>
      <c r="AJM139" s="7"/>
      <c r="AJN139" s="7"/>
      <c r="AJO139" s="7"/>
      <c r="AJP139" s="7"/>
      <c r="AJQ139" s="7"/>
      <c r="AJR139" s="7"/>
      <c r="AJS139" s="7"/>
      <c r="AJT139" s="7"/>
      <c r="AJU139" s="7"/>
      <c r="AJV139" s="7"/>
      <c r="AJW139" s="7"/>
      <c r="AJX139" s="7"/>
      <c r="AJY139" s="7"/>
      <c r="AJZ139" s="7"/>
      <c r="AKA139" s="7"/>
      <c r="AKB139" s="7"/>
      <c r="AKC139" s="7"/>
      <c r="AKD139" s="7"/>
      <c r="AKE139" s="7"/>
      <c r="AKF139" s="7"/>
      <c r="AKG139" s="7"/>
      <c r="AKH139" s="7"/>
      <c r="AKI139" s="7"/>
      <c r="AKJ139" s="7"/>
      <c r="AKK139" s="7"/>
      <c r="AKL139" s="7"/>
      <c r="AKM139" s="7"/>
      <c r="AKN139" s="7"/>
      <c r="AKO139" s="7"/>
      <c r="AKP139" s="7"/>
      <c r="AKQ139" s="7"/>
      <c r="AKR139" s="7"/>
      <c r="AKS139" s="7"/>
      <c r="AKT139" s="7"/>
      <c r="AKU139" s="7"/>
      <c r="AKV139" s="7"/>
      <c r="AKW139" s="7"/>
      <c r="AKX139" s="7"/>
      <c r="AKY139" s="7"/>
      <c r="AKZ139" s="7"/>
      <c r="ALA139" s="7"/>
      <c r="ALB139" s="7"/>
      <c r="ALC139" s="7"/>
      <c r="ALD139" s="7"/>
      <c r="ALE139" s="7"/>
      <c r="ALF139" s="7"/>
      <c r="ALG139" s="7"/>
      <c r="ALH139" s="7"/>
      <c r="ALI139" s="7"/>
      <c r="ALJ139" s="7"/>
      <c r="ALK139" s="7"/>
      <c r="ALL139" s="7"/>
      <c r="ALM139" s="7"/>
      <c r="ALN139" s="7"/>
      <c r="ALO139" s="7"/>
      <c r="ALP139" s="7"/>
      <c r="ALQ139" s="7"/>
      <c r="ALR139" s="7"/>
      <c r="ALS139" s="7"/>
      <c r="ALT139" s="7"/>
      <c r="ALU139" s="7"/>
      <c r="ALV139" s="7"/>
      <c r="ALW139" s="7"/>
      <c r="ALX139" s="7"/>
      <c r="ALY139" s="7"/>
      <c r="ALZ139" s="7"/>
      <c r="AMA139" s="7"/>
      <c r="AMB139" s="7"/>
      <c r="AMC139" s="7"/>
      <c r="AMD139" s="7"/>
      <c r="AME139" s="7"/>
      <c r="AMF139" s="7"/>
      <c r="AMG139" s="7"/>
      <c r="AMH139" s="7"/>
      <c r="AMI139" s="7"/>
      <c r="AMJ139" s="7"/>
      <c r="AMK139" s="7"/>
      <c r="AML139" s="7"/>
      <c r="AMM139" s="7"/>
      <c r="AMN139" s="7"/>
      <c r="AMO139" s="7"/>
      <c r="AMP139" s="7"/>
      <c r="AMQ139" s="7"/>
      <c r="AMR139" s="7"/>
      <c r="AMS139" s="7"/>
      <c r="AMT139" s="7"/>
      <c r="AMU139" s="7"/>
      <c r="AMV139" s="7"/>
      <c r="AMW139" s="7"/>
      <c r="AMX139" s="7"/>
      <c r="AMY139" s="7"/>
      <c r="AMZ139" s="7"/>
      <c r="ANA139" s="7"/>
      <c r="ANB139" s="7"/>
      <c r="ANC139" s="7"/>
      <c r="AND139" s="7"/>
      <c r="ANE139" s="7"/>
      <c r="ANF139" s="7"/>
      <c r="ANG139" s="7"/>
      <c r="ANH139" s="7"/>
      <c r="ANI139" s="7"/>
      <c r="ANJ139" s="7"/>
      <c r="ANK139" s="7"/>
      <c r="ANL139" s="7"/>
      <c r="ANM139" s="7"/>
      <c r="ANN139" s="7"/>
      <c r="ANO139" s="7"/>
      <c r="ANP139" s="7"/>
      <c r="ANQ139" s="7"/>
      <c r="ANR139" s="7"/>
      <c r="ANS139" s="7"/>
      <c r="ANT139" s="7"/>
      <c r="ANU139" s="7"/>
      <c r="ANV139" s="7"/>
      <c r="ANW139" s="7"/>
      <c r="ANX139" s="7"/>
      <c r="ANY139" s="7"/>
      <c r="ANZ139" s="7"/>
      <c r="AOA139" s="7"/>
      <c r="AOB139" s="7"/>
      <c r="AOC139" s="7"/>
      <c r="AOD139" s="7"/>
      <c r="AOE139" s="7"/>
      <c r="AOF139" s="7"/>
      <c r="AOG139" s="7"/>
      <c r="AOH139" s="7"/>
      <c r="AOI139" s="7"/>
      <c r="AOJ139" s="7"/>
      <c r="AOK139" s="7"/>
      <c r="AOL139" s="7"/>
      <c r="AOM139" s="7"/>
      <c r="AON139" s="7"/>
      <c r="AOO139" s="7"/>
      <c r="AOP139" s="7"/>
      <c r="AOQ139" s="7"/>
      <c r="AOR139" s="7"/>
      <c r="AOS139" s="7"/>
      <c r="AOT139" s="7"/>
      <c r="AOU139" s="7"/>
      <c r="AOV139" s="7"/>
      <c r="AOW139" s="7"/>
      <c r="AOX139" s="7"/>
      <c r="AOY139" s="7"/>
      <c r="AOZ139" s="7"/>
      <c r="APA139" s="7"/>
      <c r="APB139" s="7"/>
      <c r="APC139" s="7"/>
      <c r="APD139" s="7"/>
      <c r="APE139" s="7"/>
      <c r="APF139" s="7"/>
      <c r="APG139" s="7"/>
      <c r="APH139" s="7"/>
      <c r="API139" s="7"/>
      <c r="APJ139" s="7"/>
      <c r="APK139" s="7"/>
      <c r="APL139" s="7"/>
      <c r="APM139" s="7"/>
      <c r="APN139" s="7"/>
      <c r="APO139" s="7"/>
      <c r="APP139" s="7"/>
      <c r="APQ139" s="7"/>
      <c r="APR139" s="7"/>
      <c r="APS139" s="7"/>
      <c r="APT139" s="7"/>
      <c r="APU139" s="7"/>
      <c r="APV139" s="7"/>
      <c r="APW139" s="7"/>
      <c r="APX139" s="7"/>
      <c r="APY139" s="7"/>
      <c r="APZ139" s="7"/>
      <c r="AQA139" s="7"/>
      <c r="AQB139" s="7"/>
      <c r="AQC139" s="7"/>
      <c r="AQD139" s="7"/>
      <c r="AQE139" s="7"/>
      <c r="AQF139" s="7"/>
      <c r="AQG139" s="7"/>
      <c r="AQH139" s="7"/>
      <c r="AQI139" s="7"/>
      <c r="AQJ139" s="7"/>
      <c r="AQK139" s="7"/>
      <c r="AQL139" s="7"/>
      <c r="AQM139" s="7"/>
      <c r="AQN139" s="7"/>
      <c r="AQO139" s="7"/>
      <c r="AQP139" s="7"/>
      <c r="AQQ139" s="7"/>
      <c r="AQR139" s="7"/>
      <c r="AQS139" s="7"/>
      <c r="AQT139" s="7"/>
      <c r="AQU139" s="7"/>
      <c r="AQV139" s="7"/>
      <c r="AQW139" s="7"/>
      <c r="AQX139" s="7"/>
      <c r="AQY139" s="7"/>
      <c r="AQZ139" s="7"/>
      <c r="ARA139" s="7"/>
      <c r="ARB139" s="7"/>
      <c r="ARC139" s="7"/>
      <c r="ARD139" s="7"/>
      <c r="ARE139" s="7"/>
      <c r="ARF139" s="7"/>
      <c r="ARG139" s="7"/>
      <c r="ARH139" s="7"/>
      <c r="ARI139" s="7"/>
      <c r="ARJ139" s="7"/>
      <c r="ARK139" s="7"/>
      <c r="ARL139" s="7"/>
      <c r="ARM139" s="7"/>
      <c r="ARN139" s="7"/>
      <c r="ARO139" s="7"/>
      <c r="ARP139" s="7"/>
      <c r="ARQ139" s="7"/>
      <c r="ARR139" s="7"/>
      <c r="ARS139" s="7"/>
      <c r="ART139" s="7"/>
      <c r="ARU139" s="7"/>
      <c r="ARV139" s="7"/>
      <c r="ARW139" s="7"/>
      <c r="ARX139" s="7"/>
      <c r="ARY139" s="7"/>
      <c r="ARZ139" s="7"/>
      <c r="ASA139" s="7"/>
      <c r="ASB139" s="7"/>
      <c r="ASC139" s="7"/>
      <c r="ASD139" s="7"/>
      <c r="ASE139" s="7"/>
      <c r="ASF139" s="7"/>
      <c r="ASG139" s="7"/>
      <c r="ASH139" s="7"/>
      <c r="ASI139" s="7"/>
      <c r="ASJ139" s="7"/>
      <c r="ASK139" s="7"/>
      <c r="ASL139" s="7"/>
      <c r="ASM139" s="7"/>
      <c r="ASN139" s="7"/>
      <c r="ASO139" s="7"/>
      <c r="ASP139" s="7"/>
      <c r="ASQ139" s="7"/>
      <c r="ASR139" s="7"/>
      <c r="ASS139" s="7"/>
      <c r="AST139" s="7"/>
      <c r="ASU139" s="7"/>
      <c r="ASV139" s="7"/>
      <c r="ASW139" s="7"/>
      <c r="ASX139" s="7"/>
      <c r="ASY139" s="7"/>
      <c r="ASZ139" s="7"/>
      <c r="ATA139" s="7"/>
      <c r="ATB139" s="7"/>
      <c r="ATC139" s="7"/>
      <c r="ATD139" s="7"/>
      <c r="ATE139" s="7"/>
      <c r="ATF139" s="7"/>
      <c r="ATG139" s="7"/>
      <c r="ATH139" s="7"/>
      <c r="ATI139" s="7"/>
      <c r="ATJ139" s="7"/>
      <c r="ATK139" s="7"/>
      <c r="ATL139" s="7"/>
      <c r="ATM139" s="7"/>
      <c r="ATN139" s="7"/>
      <c r="ATO139" s="7"/>
      <c r="ATP139" s="7"/>
      <c r="ATQ139" s="7"/>
      <c r="ATR139" s="7"/>
      <c r="ATS139" s="7"/>
      <c r="ATT139" s="7"/>
      <c r="ATU139" s="7"/>
      <c r="ATV139" s="7"/>
      <c r="ATW139" s="7"/>
      <c r="ATX139" s="7"/>
      <c r="ATY139" s="7"/>
      <c r="ATZ139" s="7"/>
      <c r="AUA139" s="7"/>
      <c r="AUB139" s="7"/>
      <c r="AUC139" s="7"/>
      <c r="AUD139" s="7"/>
      <c r="AUE139" s="7"/>
      <c r="AUF139" s="7"/>
      <c r="AUG139" s="7"/>
      <c r="AUH139" s="7"/>
      <c r="AUI139" s="7"/>
      <c r="AUJ139" s="7"/>
      <c r="AUK139" s="7"/>
      <c r="AUL139" s="7"/>
      <c r="AUM139" s="7"/>
      <c r="AUN139" s="7"/>
      <c r="AUO139" s="7"/>
      <c r="AUP139" s="7"/>
      <c r="AUQ139" s="7"/>
      <c r="AUR139" s="7"/>
      <c r="AUS139" s="7"/>
      <c r="AUT139" s="7"/>
      <c r="AUU139" s="7"/>
      <c r="AUV139" s="7"/>
      <c r="AUW139" s="7"/>
      <c r="AUX139" s="7"/>
      <c r="AUY139" s="7"/>
      <c r="AUZ139" s="7"/>
      <c r="AVA139" s="7"/>
      <c r="AVB139" s="7"/>
      <c r="AVC139" s="7"/>
      <c r="AVD139" s="7"/>
      <c r="AVE139" s="7"/>
      <c r="AVF139" s="7"/>
      <c r="AVG139" s="7"/>
      <c r="AVH139" s="7"/>
      <c r="AVI139" s="7"/>
    </row>
    <row r="140" spans="1:1257" s="9" customFormat="1" hidden="1">
      <c r="A140" s="9" t="s">
        <v>38</v>
      </c>
      <c r="B140" s="9" t="s">
        <v>447</v>
      </c>
      <c r="C140" s="9">
        <v>8025855</v>
      </c>
      <c r="D140" s="9">
        <v>13656266</v>
      </c>
      <c r="E140" s="9">
        <v>8722949</v>
      </c>
      <c r="F140" s="9">
        <v>19286362</v>
      </c>
      <c r="G140" s="9">
        <v>0.47919</v>
      </c>
      <c r="H140" s="9">
        <v>0.58545000000000003</v>
      </c>
      <c r="I140" s="9">
        <v>0.37015999999999999</v>
      </c>
      <c r="J140" s="9">
        <v>0.68857000000000002</v>
      </c>
      <c r="K140" s="9">
        <v>0.41454999999999997</v>
      </c>
      <c r="L140" s="9">
        <v>0.62983999999999996</v>
      </c>
      <c r="M140" s="9">
        <v>32459</v>
      </c>
      <c r="N140" s="9">
        <v>43250</v>
      </c>
      <c r="O140" s="9">
        <v>2008739840</v>
      </c>
      <c r="P140" s="9">
        <v>2253971456</v>
      </c>
      <c r="Q140" s="9">
        <v>144506</v>
      </c>
      <c r="R140" s="9">
        <v>104506</v>
      </c>
      <c r="S140" s="9">
        <v>1434869760</v>
      </c>
      <c r="T140" s="9">
        <v>3015880704</v>
      </c>
      <c r="U140" s="9" t="s">
        <v>280</v>
      </c>
      <c r="V140" s="9" t="s">
        <v>319</v>
      </c>
      <c r="W140" s="9" t="s">
        <v>255</v>
      </c>
      <c r="X140" s="9" t="s">
        <v>379</v>
      </c>
      <c r="Y140" s="9" t="s">
        <v>385</v>
      </c>
      <c r="Z140" s="9" t="s">
        <v>386</v>
      </c>
      <c r="AA140" s="9" t="s">
        <v>283</v>
      </c>
      <c r="AB140" s="9" t="s">
        <v>382</v>
      </c>
      <c r="AC140" s="9" t="s">
        <v>147</v>
      </c>
      <c r="AD140" s="9">
        <f t="shared" si="2"/>
        <v>0.51461000000000001</v>
      </c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  <c r="AAA140" s="7"/>
      <c r="AAB140" s="7"/>
      <c r="AAC140" s="7"/>
      <c r="AAD140" s="7"/>
      <c r="AAE140" s="7"/>
      <c r="AAF140" s="7"/>
      <c r="AAG140" s="7"/>
      <c r="AAH140" s="7"/>
      <c r="AAI140" s="7"/>
      <c r="AAJ140" s="7"/>
      <c r="AAK140" s="7"/>
      <c r="AAL140" s="7"/>
      <c r="AAM140" s="7"/>
      <c r="AAN140" s="7"/>
      <c r="AAO140" s="7"/>
      <c r="AAP140" s="7"/>
      <c r="AAQ140" s="7"/>
      <c r="AAR140" s="7"/>
      <c r="AAS140" s="7"/>
      <c r="AAT140" s="7"/>
      <c r="AAU140" s="7"/>
      <c r="AAV140" s="7"/>
      <c r="AAW140" s="7"/>
      <c r="AAX140" s="7"/>
      <c r="AAY140" s="7"/>
      <c r="AAZ140" s="7"/>
      <c r="ABA140" s="7"/>
      <c r="ABB140" s="7"/>
      <c r="ABC140" s="7"/>
      <c r="ABD140" s="7"/>
      <c r="ABE140" s="7"/>
      <c r="ABF140" s="7"/>
      <c r="ABG140" s="7"/>
      <c r="ABH140" s="7"/>
      <c r="ABI140" s="7"/>
      <c r="ABJ140" s="7"/>
      <c r="ABK140" s="7"/>
      <c r="ABL140" s="7"/>
      <c r="ABM140" s="7"/>
      <c r="ABN140" s="7"/>
      <c r="ABO140" s="7"/>
      <c r="ABP140" s="7"/>
      <c r="ABQ140" s="7"/>
      <c r="ABR140" s="7"/>
      <c r="ABS140" s="7"/>
      <c r="ABT140" s="7"/>
      <c r="ABU140" s="7"/>
      <c r="ABV140" s="7"/>
      <c r="ABW140" s="7"/>
      <c r="ABX140" s="7"/>
      <c r="ABY140" s="7"/>
      <c r="ABZ140" s="7"/>
      <c r="ACA140" s="7"/>
      <c r="ACB140" s="7"/>
      <c r="ACC140" s="7"/>
      <c r="ACD140" s="7"/>
      <c r="ACE140" s="7"/>
      <c r="ACF140" s="7"/>
      <c r="ACG140" s="7"/>
      <c r="ACH140" s="7"/>
      <c r="ACI140" s="7"/>
      <c r="ACJ140" s="7"/>
      <c r="ACK140" s="7"/>
      <c r="ACL140" s="7"/>
      <c r="ACM140" s="7"/>
      <c r="ACN140" s="7"/>
      <c r="ACO140" s="7"/>
      <c r="ACP140" s="7"/>
      <c r="ACQ140" s="7"/>
      <c r="ACR140" s="7"/>
      <c r="ACS140" s="7"/>
      <c r="ACT140" s="7"/>
      <c r="ACU140" s="7"/>
      <c r="ACV140" s="7"/>
      <c r="ACW140" s="7"/>
      <c r="ACX140" s="7"/>
      <c r="ACY140" s="7"/>
      <c r="ACZ140" s="7"/>
      <c r="ADA140" s="7"/>
      <c r="ADB140" s="7"/>
      <c r="ADC140" s="7"/>
      <c r="ADD140" s="7"/>
      <c r="ADE140" s="7"/>
      <c r="ADF140" s="7"/>
      <c r="ADG140" s="7"/>
      <c r="ADH140" s="7"/>
      <c r="ADI140" s="7"/>
      <c r="ADJ140" s="7"/>
      <c r="ADK140" s="7"/>
      <c r="ADL140" s="7"/>
      <c r="ADM140" s="7"/>
      <c r="ADN140" s="7"/>
      <c r="ADO140" s="7"/>
      <c r="ADP140" s="7"/>
      <c r="ADQ140" s="7"/>
      <c r="ADR140" s="7"/>
      <c r="ADS140" s="7"/>
      <c r="ADT140" s="7"/>
      <c r="ADU140" s="7"/>
      <c r="ADV140" s="7"/>
      <c r="ADW140" s="7"/>
      <c r="ADX140" s="7"/>
      <c r="ADY140" s="7"/>
      <c r="ADZ140" s="7"/>
      <c r="AEA140" s="7"/>
      <c r="AEB140" s="7"/>
      <c r="AEC140" s="7"/>
      <c r="AED140" s="7"/>
      <c r="AEE140" s="7"/>
      <c r="AEF140" s="7"/>
      <c r="AEG140" s="7"/>
      <c r="AEH140" s="7"/>
      <c r="AEI140" s="7"/>
      <c r="AEJ140" s="7"/>
      <c r="AEK140" s="7"/>
      <c r="AEL140" s="7"/>
      <c r="AEM140" s="7"/>
      <c r="AEN140" s="7"/>
      <c r="AEO140" s="7"/>
      <c r="AEP140" s="7"/>
      <c r="AEQ140" s="7"/>
      <c r="AER140" s="7"/>
      <c r="AES140" s="7"/>
      <c r="AET140" s="7"/>
      <c r="AEU140" s="7"/>
      <c r="AEV140" s="7"/>
      <c r="AEW140" s="7"/>
      <c r="AEX140" s="7"/>
      <c r="AEY140" s="7"/>
      <c r="AEZ140" s="7"/>
      <c r="AFA140" s="7"/>
      <c r="AFB140" s="7"/>
      <c r="AFC140" s="7"/>
      <c r="AFD140" s="7"/>
      <c r="AFE140" s="7"/>
      <c r="AFF140" s="7"/>
      <c r="AFG140" s="7"/>
      <c r="AFH140" s="7"/>
      <c r="AFI140" s="7"/>
      <c r="AFJ140" s="7"/>
      <c r="AFK140" s="7"/>
      <c r="AFL140" s="7"/>
      <c r="AFM140" s="7"/>
      <c r="AFN140" s="7"/>
      <c r="AFO140" s="7"/>
      <c r="AFP140" s="7"/>
      <c r="AFQ140" s="7"/>
      <c r="AFR140" s="7"/>
      <c r="AFS140" s="7"/>
      <c r="AFT140" s="7"/>
      <c r="AFU140" s="7"/>
      <c r="AFV140" s="7"/>
      <c r="AFW140" s="7"/>
      <c r="AFX140" s="7"/>
      <c r="AFY140" s="7"/>
      <c r="AFZ140" s="7"/>
      <c r="AGA140" s="7"/>
      <c r="AGB140" s="7"/>
      <c r="AGC140" s="7"/>
      <c r="AGD140" s="7"/>
      <c r="AGE140" s="7"/>
      <c r="AGF140" s="7"/>
      <c r="AGG140" s="7"/>
      <c r="AGH140" s="7"/>
      <c r="AGI140" s="7"/>
      <c r="AGJ140" s="7"/>
      <c r="AGK140" s="7"/>
      <c r="AGL140" s="7"/>
      <c r="AGM140" s="7"/>
      <c r="AGN140" s="7"/>
      <c r="AGO140" s="7"/>
      <c r="AGP140" s="7"/>
      <c r="AGQ140" s="7"/>
      <c r="AGR140" s="7"/>
      <c r="AGS140" s="7"/>
      <c r="AGT140" s="7"/>
      <c r="AGU140" s="7"/>
      <c r="AGV140" s="7"/>
      <c r="AGW140" s="7"/>
      <c r="AGX140" s="7"/>
      <c r="AGY140" s="7"/>
      <c r="AGZ140" s="7"/>
      <c r="AHA140" s="7"/>
      <c r="AHB140" s="7"/>
      <c r="AHC140" s="7"/>
      <c r="AHD140" s="7"/>
      <c r="AHE140" s="7"/>
      <c r="AHF140" s="7"/>
      <c r="AHG140" s="7"/>
      <c r="AHH140" s="7"/>
      <c r="AHI140" s="7"/>
      <c r="AHJ140" s="7"/>
      <c r="AHK140" s="7"/>
      <c r="AHL140" s="7"/>
      <c r="AHM140" s="7"/>
      <c r="AHN140" s="7"/>
      <c r="AHO140" s="7"/>
      <c r="AHP140" s="7"/>
      <c r="AHQ140" s="7"/>
      <c r="AHR140" s="7"/>
      <c r="AHS140" s="7"/>
      <c r="AHT140" s="7"/>
      <c r="AHU140" s="7"/>
      <c r="AHV140" s="7"/>
      <c r="AHW140" s="7"/>
      <c r="AHX140" s="7"/>
      <c r="AHY140" s="7"/>
      <c r="AHZ140" s="7"/>
      <c r="AIA140" s="7"/>
      <c r="AIB140" s="7"/>
      <c r="AIC140" s="7"/>
      <c r="AID140" s="7"/>
      <c r="AIE140" s="7"/>
      <c r="AIF140" s="7"/>
      <c r="AIG140" s="7"/>
      <c r="AIH140" s="7"/>
      <c r="AII140" s="7"/>
      <c r="AIJ140" s="7"/>
      <c r="AIK140" s="7"/>
      <c r="AIL140" s="7"/>
      <c r="AIM140" s="7"/>
      <c r="AIN140" s="7"/>
      <c r="AIO140" s="7"/>
      <c r="AIP140" s="7"/>
      <c r="AIQ140" s="7"/>
      <c r="AIR140" s="7"/>
      <c r="AIS140" s="7"/>
      <c r="AIT140" s="7"/>
      <c r="AIU140" s="7"/>
      <c r="AIV140" s="7"/>
      <c r="AIW140" s="7"/>
      <c r="AIX140" s="7"/>
      <c r="AIY140" s="7"/>
      <c r="AIZ140" s="7"/>
      <c r="AJA140" s="7"/>
      <c r="AJB140" s="7"/>
      <c r="AJC140" s="7"/>
      <c r="AJD140" s="7"/>
      <c r="AJE140" s="7"/>
      <c r="AJF140" s="7"/>
      <c r="AJG140" s="7"/>
      <c r="AJH140" s="7"/>
      <c r="AJI140" s="7"/>
      <c r="AJJ140" s="7"/>
      <c r="AJK140" s="7"/>
      <c r="AJL140" s="7"/>
      <c r="AJM140" s="7"/>
      <c r="AJN140" s="7"/>
      <c r="AJO140" s="7"/>
      <c r="AJP140" s="7"/>
      <c r="AJQ140" s="7"/>
      <c r="AJR140" s="7"/>
      <c r="AJS140" s="7"/>
      <c r="AJT140" s="7"/>
      <c r="AJU140" s="7"/>
      <c r="AJV140" s="7"/>
      <c r="AJW140" s="7"/>
      <c r="AJX140" s="7"/>
      <c r="AJY140" s="7"/>
      <c r="AJZ140" s="7"/>
      <c r="AKA140" s="7"/>
      <c r="AKB140" s="7"/>
      <c r="AKC140" s="7"/>
      <c r="AKD140" s="7"/>
      <c r="AKE140" s="7"/>
      <c r="AKF140" s="7"/>
      <c r="AKG140" s="7"/>
      <c r="AKH140" s="7"/>
      <c r="AKI140" s="7"/>
      <c r="AKJ140" s="7"/>
      <c r="AKK140" s="7"/>
      <c r="AKL140" s="7"/>
      <c r="AKM140" s="7"/>
      <c r="AKN140" s="7"/>
      <c r="AKO140" s="7"/>
      <c r="AKP140" s="7"/>
      <c r="AKQ140" s="7"/>
      <c r="AKR140" s="7"/>
      <c r="AKS140" s="7"/>
      <c r="AKT140" s="7"/>
      <c r="AKU140" s="7"/>
      <c r="AKV140" s="7"/>
      <c r="AKW140" s="7"/>
      <c r="AKX140" s="7"/>
      <c r="AKY140" s="7"/>
      <c r="AKZ140" s="7"/>
      <c r="ALA140" s="7"/>
      <c r="ALB140" s="7"/>
      <c r="ALC140" s="7"/>
      <c r="ALD140" s="7"/>
      <c r="ALE140" s="7"/>
      <c r="ALF140" s="7"/>
      <c r="ALG140" s="7"/>
      <c r="ALH140" s="7"/>
      <c r="ALI140" s="7"/>
      <c r="ALJ140" s="7"/>
      <c r="ALK140" s="7"/>
      <c r="ALL140" s="7"/>
      <c r="ALM140" s="7"/>
      <c r="ALN140" s="7"/>
      <c r="ALO140" s="7"/>
      <c r="ALP140" s="7"/>
      <c r="ALQ140" s="7"/>
      <c r="ALR140" s="7"/>
      <c r="ALS140" s="7"/>
      <c r="ALT140" s="7"/>
      <c r="ALU140" s="7"/>
      <c r="ALV140" s="7"/>
      <c r="ALW140" s="7"/>
      <c r="ALX140" s="7"/>
      <c r="ALY140" s="7"/>
      <c r="ALZ140" s="7"/>
      <c r="AMA140" s="7"/>
      <c r="AMB140" s="7"/>
      <c r="AMC140" s="7"/>
      <c r="AMD140" s="7"/>
      <c r="AME140" s="7"/>
      <c r="AMF140" s="7"/>
      <c r="AMG140" s="7"/>
      <c r="AMH140" s="7"/>
      <c r="AMI140" s="7"/>
      <c r="AMJ140" s="7"/>
      <c r="AMK140" s="7"/>
      <c r="AML140" s="7"/>
      <c r="AMM140" s="7"/>
      <c r="AMN140" s="7"/>
      <c r="AMO140" s="7"/>
      <c r="AMP140" s="7"/>
      <c r="AMQ140" s="7"/>
      <c r="AMR140" s="7"/>
      <c r="AMS140" s="7"/>
      <c r="AMT140" s="7"/>
      <c r="AMU140" s="7"/>
      <c r="AMV140" s="7"/>
      <c r="AMW140" s="7"/>
      <c r="AMX140" s="7"/>
      <c r="AMY140" s="7"/>
      <c r="AMZ140" s="7"/>
      <c r="ANA140" s="7"/>
      <c r="ANB140" s="7"/>
      <c r="ANC140" s="7"/>
      <c r="AND140" s="7"/>
      <c r="ANE140" s="7"/>
      <c r="ANF140" s="7"/>
      <c r="ANG140" s="7"/>
      <c r="ANH140" s="7"/>
      <c r="ANI140" s="7"/>
      <c r="ANJ140" s="7"/>
      <c r="ANK140" s="7"/>
      <c r="ANL140" s="7"/>
      <c r="ANM140" s="7"/>
      <c r="ANN140" s="7"/>
      <c r="ANO140" s="7"/>
      <c r="ANP140" s="7"/>
      <c r="ANQ140" s="7"/>
      <c r="ANR140" s="7"/>
      <c r="ANS140" s="7"/>
      <c r="ANT140" s="7"/>
      <c r="ANU140" s="7"/>
      <c r="ANV140" s="7"/>
      <c r="ANW140" s="7"/>
      <c r="ANX140" s="7"/>
      <c r="ANY140" s="7"/>
      <c r="ANZ140" s="7"/>
      <c r="AOA140" s="7"/>
      <c r="AOB140" s="7"/>
      <c r="AOC140" s="7"/>
      <c r="AOD140" s="7"/>
      <c r="AOE140" s="7"/>
      <c r="AOF140" s="7"/>
      <c r="AOG140" s="7"/>
      <c r="AOH140" s="7"/>
      <c r="AOI140" s="7"/>
      <c r="AOJ140" s="7"/>
      <c r="AOK140" s="7"/>
      <c r="AOL140" s="7"/>
      <c r="AOM140" s="7"/>
      <c r="AON140" s="7"/>
      <c r="AOO140" s="7"/>
      <c r="AOP140" s="7"/>
      <c r="AOQ140" s="7"/>
      <c r="AOR140" s="7"/>
      <c r="AOS140" s="7"/>
      <c r="AOT140" s="7"/>
      <c r="AOU140" s="7"/>
      <c r="AOV140" s="7"/>
      <c r="AOW140" s="7"/>
      <c r="AOX140" s="7"/>
      <c r="AOY140" s="7"/>
      <c r="AOZ140" s="7"/>
      <c r="APA140" s="7"/>
      <c r="APB140" s="7"/>
      <c r="APC140" s="7"/>
      <c r="APD140" s="7"/>
      <c r="APE140" s="7"/>
      <c r="APF140" s="7"/>
      <c r="APG140" s="7"/>
      <c r="APH140" s="7"/>
      <c r="API140" s="7"/>
      <c r="APJ140" s="7"/>
      <c r="APK140" s="7"/>
      <c r="APL140" s="7"/>
      <c r="APM140" s="7"/>
      <c r="APN140" s="7"/>
      <c r="APO140" s="7"/>
      <c r="APP140" s="7"/>
      <c r="APQ140" s="7"/>
      <c r="APR140" s="7"/>
      <c r="APS140" s="7"/>
      <c r="APT140" s="7"/>
      <c r="APU140" s="7"/>
      <c r="APV140" s="7"/>
      <c r="APW140" s="7"/>
      <c r="APX140" s="7"/>
      <c r="APY140" s="7"/>
      <c r="APZ140" s="7"/>
      <c r="AQA140" s="7"/>
      <c r="AQB140" s="7"/>
      <c r="AQC140" s="7"/>
      <c r="AQD140" s="7"/>
      <c r="AQE140" s="7"/>
      <c r="AQF140" s="7"/>
      <c r="AQG140" s="7"/>
      <c r="AQH140" s="7"/>
      <c r="AQI140" s="7"/>
      <c r="AQJ140" s="7"/>
      <c r="AQK140" s="7"/>
      <c r="AQL140" s="7"/>
      <c r="AQM140" s="7"/>
      <c r="AQN140" s="7"/>
      <c r="AQO140" s="7"/>
      <c r="AQP140" s="7"/>
      <c r="AQQ140" s="7"/>
      <c r="AQR140" s="7"/>
      <c r="AQS140" s="7"/>
      <c r="AQT140" s="7"/>
      <c r="AQU140" s="7"/>
      <c r="AQV140" s="7"/>
      <c r="AQW140" s="7"/>
      <c r="AQX140" s="7"/>
      <c r="AQY140" s="7"/>
      <c r="AQZ140" s="7"/>
      <c r="ARA140" s="7"/>
      <c r="ARB140" s="7"/>
      <c r="ARC140" s="7"/>
      <c r="ARD140" s="7"/>
      <c r="ARE140" s="7"/>
      <c r="ARF140" s="7"/>
      <c r="ARG140" s="7"/>
      <c r="ARH140" s="7"/>
      <c r="ARI140" s="7"/>
      <c r="ARJ140" s="7"/>
      <c r="ARK140" s="7"/>
      <c r="ARL140" s="7"/>
      <c r="ARM140" s="7"/>
      <c r="ARN140" s="7"/>
      <c r="ARO140" s="7"/>
      <c r="ARP140" s="7"/>
      <c r="ARQ140" s="7"/>
      <c r="ARR140" s="7"/>
      <c r="ARS140" s="7"/>
      <c r="ART140" s="7"/>
      <c r="ARU140" s="7"/>
      <c r="ARV140" s="7"/>
      <c r="ARW140" s="7"/>
      <c r="ARX140" s="7"/>
      <c r="ARY140" s="7"/>
      <c r="ARZ140" s="7"/>
      <c r="ASA140" s="7"/>
      <c r="ASB140" s="7"/>
      <c r="ASC140" s="7"/>
      <c r="ASD140" s="7"/>
      <c r="ASE140" s="7"/>
      <c r="ASF140" s="7"/>
      <c r="ASG140" s="7"/>
      <c r="ASH140" s="7"/>
      <c r="ASI140" s="7"/>
      <c r="ASJ140" s="7"/>
      <c r="ASK140" s="7"/>
      <c r="ASL140" s="7"/>
      <c r="ASM140" s="7"/>
      <c r="ASN140" s="7"/>
      <c r="ASO140" s="7"/>
      <c r="ASP140" s="7"/>
      <c r="ASQ140" s="7"/>
      <c r="ASR140" s="7"/>
      <c r="ASS140" s="7"/>
      <c r="AST140" s="7"/>
      <c r="ASU140" s="7"/>
      <c r="ASV140" s="7"/>
      <c r="ASW140" s="7"/>
      <c r="ASX140" s="7"/>
      <c r="ASY140" s="7"/>
      <c r="ASZ140" s="7"/>
      <c r="ATA140" s="7"/>
      <c r="ATB140" s="7"/>
      <c r="ATC140" s="7"/>
      <c r="ATD140" s="7"/>
      <c r="ATE140" s="7"/>
      <c r="ATF140" s="7"/>
      <c r="ATG140" s="7"/>
      <c r="ATH140" s="7"/>
      <c r="ATI140" s="7"/>
      <c r="ATJ140" s="7"/>
      <c r="ATK140" s="7"/>
      <c r="ATL140" s="7"/>
      <c r="ATM140" s="7"/>
      <c r="ATN140" s="7"/>
      <c r="ATO140" s="7"/>
      <c r="ATP140" s="7"/>
      <c r="ATQ140" s="7"/>
      <c r="ATR140" s="7"/>
      <c r="ATS140" s="7"/>
      <c r="ATT140" s="7"/>
      <c r="ATU140" s="7"/>
      <c r="ATV140" s="7"/>
      <c r="ATW140" s="7"/>
      <c r="ATX140" s="7"/>
      <c r="ATY140" s="7"/>
      <c r="ATZ140" s="7"/>
      <c r="AUA140" s="7"/>
      <c r="AUB140" s="7"/>
      <c r="AUC140" s="7"/>
      <c r="AUD140" s="7"/>
      <c r="AUE140" s="7"/>
      <c r="AUF140" s="7"/>
      <c r="AUG140" s="7"/>
      <c r="AUH140" s="7"/>
      <c r="AUI140" s="7"/>
      <c r="AUJ140" s="7"/>
      <c r="AUK140" s="7"/>
      <c r="AUL140" s="7"/>
      <c r="AUM140" s="7"/>
      <c r="AUN140" s="7"/>
      <c r="AUO140" s="7"/>
      <c r="AUP140" s="7"/>
      <c r="AUQ140" s="7"/>
      <c r="AUR140" s="7"/>
      <c r="AUS140" s="7"/>
      <c r="AUT140" s="7"/>
      <c r="AUU140" s="7"/>
      <c r="AUV140" s="7"/>
      <c r="AUW140" s="7"/>
      <c r="AUX140" s="7"/>
      <c r="AUY140" s="7"/>
      <c r="AUZ140" s="7"/>
      <c r="AVA140" s="7"/>
      <c r="AVB140" s="7"/>
      <c r="AVC140" s="7"/>
      <c r="AVD140" s="7"/>
      <c r="AVE140" s="7"/>
      <c r="AVF140" s="7"/>
      <c r="AVG140" s="7"/>
      <c r="AVH140" s="7"/>
      <c r="AVI140" s="7"/>
    </row>
    <row r="141" spans="1:1257" s="9" customFormat="1" hidden="1">
      <c r="A141" s="9" t="s">
        <v>38</v>
      </c>
      <c r="B141" s="9" t="s">
        <v>447</v>
      </c>
      <c r="C141" s="9">
        <v>8000476</v>
      </c>
      <c r="D141" s="9">
        <v>17213693</v>
      </c>
      <c r="E141" s="9">
        <v>8748328</v>
      </c>
      <c r="F141" s="9">
        <v>15728935</v>
      </c>
      <c r="G141" s="9">
        <v>0.47766999999999998</v>
      </c>
      <c r="H141" s="9">
        <v>0.47746</v>
      </c>
      <c r="I141" s="9">
        <v>0.31730000000000003</v>
      </c>
      <c r="J141" s="9">
        <v>0.64258999999999999</v>
      </c>
      <c r="K141" s="9">
        <v>0.52254</v>
      </c>
      <c r="L141" s="9">
        <v>0.68269999999999997</v>
      </c>
      <c r="M141" s="9">
        <v>75659</v>
      </c>
      <c r="N141" s="9">
        <v>79214</v>
      </c>
      <c r="O141" s="9">
        <v>2751492096</v>
      </c>
      <c r="P141" s="9">
        <v>3153027072</v>
      </c>
      <c r="Q141" s="9">
        <v>199387</v>
      </c>
      <c r="R141" s="9">
        <v>101022</v>
      </c>
      <c r="S141" s="9">
        <v>1482166272</v>
      </c>
      <c r="T141" s="9">
        <v>3200786432</v>
      </c>
      <c r="U141" s="9" t="s">
        <v>280</v>
      </c>
      <c r="V141" s="9" t="s">
        <v>319</v>
      </c>
      <c r="W141" s="9" t="s">
        <v>255</v>
      </c>
      <c r="X141" s="9" t="s">
        <v>379</v>
      </c>
      <c r="Y141" s="9" t="s">
        <v>385</v>
      </c>
      <c r="Z141" s="9" t="s">
        <v>386</v>
      </c>
      <c r="AA141" s="9" t="s">
        <v>283</v>
      </c>
      <c r="AB141" s="9" t="s">
        <v>378</v>
      </c>
      <c r="AC141" s="9" t="s">
        <v>147</v>
      </c>
      <c r="AD141" s="9">
        <f t="shared" si="2"/>
        <v>0.47759999999999997</v>
      </c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  <c r="AAP141" s="7"/>
      <c r="AAQ141" s="7"/>
      <c r="AAR141" s="7"/>
      <c r="AAS141" s="7"/>
      <c r="AAT141" s="7"/>
      <c r="AAU141" s="7"/>
      <c r="AAV141" s="7"/>
      <c r="AAW141" s="7"/>
      <c r="AAX141" s="7"/>
      <c r="AAY141" s="7"/>
      <c r="AAZ141" s="7"/>
      <c r="ABA141" s="7"/>
      <c r="ABB141" s="7"/>
      <c r="ABC141" s="7"/>
      <c r="ABD141" s="7"/>
      <c r="ABE141" s="7"/>
      <c r="ABF141" s="7"/>
      <c r="ABG141" s="7"/>
      <c r="ABH141" s="7"/>
      <c r="ABI141" s="7"/>
      <c r="ABJ141" s="7"/>
      <c r="ABK141" s="7"/>
      <c r="ABL141" s="7"/>
      <c r="ABM141" s="7"/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/>
      <c r="ABZ141" s="7"/>
      <c r="ACA141" s="7"/>
      <c r="ACB141" s="7"/>
      <c r="ACC141" s="7"/>
      <c r="ACD141" s="7"/>
      <c r="ACE141" s="7"/>
      <c r="ACF141" s="7"/>
      <c r="ACG141" s="7"/>
      <c r="ACH141" s="7"/>
      <c r="ACI141" s="7"/>
      <c r="ACJ141" s="7"/>
      <c r="ACK141" s="7"/>
      <c r="ACL141" s="7"/>
      <c r="ACM141" s="7"/>
      <c r="ACN141" s="7"/>
      <c r="ACO141" s="7"/>
      <c r="ACP141" s="7"/>
      <c r="ACQ141" s="7"/>
      <c r="ACR141" s="7"/>
      <c r="ACS141" s="7"/>
      <c r="ACT141" s="7"/>
      <c r="ACU141" s="7"/>
      <c r="ACV141" s="7"/>
      <c r="ACW141" s="7"/>
      <c r="ACX141" s="7"/>
      <c r="ACY141" s="7"/>
      <c r="ACZ141" s="7"/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/>
      <c r="ADL141" s="7"/>
      <c r="ADM141" s="7"/>
      <c r="ADN141" s="7"/>
      <c r="ADO141" s="7"/>
      <c r="ADP141" s="7"/>
      <c r="ADQ141" s="7"/>
      <c r="ADR141" s="7"/>
      <c r="ADS141" s="7"/>
      <c r="ADT141" s="7"/>
      <c r="ADU141" s="7"/>
      <c r="ADV141" s="7"/>
      <c r="ADW141" s="7"/>
      <c r="ADX141" s="7"/>
      <c r="ADY141" s="7"/>
      <c r="ADZ141" s="7"/>
      <c r="AEA141" s="7"/>
      <c r="AEB141" s="7"/>
      <c r="AEC141" s="7"/>
      <c r="AED141" s="7"/>
      <c r="AEE141" s="7"/>
      <c r="AEF141" s="7"/>
      <c r="AEG141" s="7"/>
      <c r="AEH141" s="7"/>
      <c r="AEI141" s="7"/>
      <c r="AEJ141" s="7"/>
      <c r="AEK141" s="7"/>
      <c r="AEL141" s="7"/>
      <c r="AEM141" s="7"/>
      <c r="AEN141" s="7"/>
      <c r="AEO141" s="7"/>
      <c r="AEP141" s="7"/>
      <c r="AEQ141" s="7"/>
      <c r="AER141" s="7"/>
      <c r="AES141" s="7"/>
      <c r="AET141" s="7"/>
      <c r="AEU141" s="7"/>
      <c r="AEV141" s="7"/>
      <c r="AEW141" s="7"/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/>
      <c r="AFI141" s="7"/>
      <c r="AFJ141" s="7"/>
      <c r="AFK141" s="7"/>
      <c r="AFL141" s="7"/>
      <c r="AFM141" s="7"/>
      <c r="AFN141" s="7"/>
      <c r="AFO141" s="7"/>
      <c r="AFP141" s="7"/>
      <c r="AFQ141" s="7"/>
      <c r="AFR141" s="7"/>
      <c r="AFS141" s="7"/>
      <c r="AFT141" s="7"/>
      <c r="AFU141" s="7"/>
      <c r="AFV141" s="7"/>
      <c r="AFW141" s="7"/>
      <c r="AFX141" s="7"/>
      <c r="AFY141" s="7"/>
      <c r="AFZ141" s="7"/>
      <c r="AGA141" s="7"/>
      <c r="AGB141" s="7"/>
      <c r="AGC141" s="7"/>
      <c r="AGD141" s="7"/>
      <c r="AGE141" s="7"/>
      <c r="AGF141" s="7"/>
      <c r="AGG141" s="7"/>
      <c r="AGH141" s="7"/>
      <c r="AGI141" s="7"/>
      <c r="AGJ141" s="7"/>
      <c r="AGK141" s="7"/>
      <c r="AGL141" s="7"/>
      <c r="AGM141" s="7"/>
      <c r="AGN141" s="7"/>
      <c r="AGO141" s="7"/>
      <c r="AGP141" s="7"/>
      <c r="AGQ141" s="7"/>
      <c r="AGR141" s="7"/>
      <c r="AGS141" s="7"/>
      <c r="AGT141" s="7"/>
      <c r="AGU141" s="7"/>
      <c r="AGV141" s="7"/>
      <c r="AGW141" s="7"/>
      <c r="AGX141" s="7"/>
      <c r="AGY141" s="7"/>
      <c r="AGZ141" s="7"/>
      <c r="AHA141" s="7"/>
      <c r="AHB141" s="7"/>
      <c r="AHC141" s="7"/>
      <c r="AHD141" s="7"/>
      <c r="AHE141" s="7"/>
      <c r="AHF141" s="7"/>
      <c r="AHG141" s="7"/>
      <c r="AHH141" s="7"/>
      <c r="AHI141" s="7"/>
      <c r="AHJ141" s="7"/>
      <c r="AHK141" s="7"/>
      <c r="AHL141" s="7"/>
      <c r="AHM141" s="7"/>
      <c r="AHN141" s="7"/>
      <c r="AHO141" s="7"/>
      <c r="AHP141" s="7"/>
      <c r="AHQ141" s="7"/>
      <c r="AHR141" s="7"/>
      <c r="AHS141" s="7"/>
      <c r="AHT141" s="7"/>
      <c r="AHU141" s="7"/>
      <c r="AHV141" s="7"/>
      <c r="AHW141" s="7"/>
      <c r="AHX141" s="7"/>
      <c r="AHY141" s="7"/>
      <c r="AHZ141" s="7"/>
      <c r="AIA141" s="7"/>
      <c r="AIB141" s="7"/>
      <c r="AIC141" s="7"/>
      <c r="AID141" s="7"/>
      <c r="AIE141" s="7"/>
      <c r="AIF141" s="7"/>
      <c r="AIG141" s="7"/>
      <c r="AIH141" s="7"/>
      <c r="AII141" s="7"/>
      <c r="AIJ141" s="7"/>
      <c r="AIK141" s="7"/>
      <c r="AIL141" s="7"/>
      <c r="AIM141" s="7"/>
      <c r="AIN141" s="7"/>
      <c r="AIO141" s="7"/>
      <c r="AIP141" s="7"/>
      <c r="AIQ141" s="7"/>
      <c r="AIR141" s="7"/>
      <c r="AIS141" s="7"/>
      <c r="AIT141" s="7"/>
      <c r="AIU141" s="7"/>
      <c r="AIV141" s="7"/>
      <c r="AIW141" s="7"/>
      <c r="AIX141" s="7"/>
      <c r="AIY141" s="7"/>
      <c r="AIZ141" s="7"/>
      <c r="AJA141" s="7"/>
      <c r="AJB141" s="7"/>
      <c r="AJC141" s="7"/>
      <c r="AJD141" s="7"/>
      <c r="AJE141" s="7"/>
      <c r="AJF141" s="7"/>
      <c r="AJG141" s="7"/>
      <c r="AJH141" s="7"/>
      <c r="AJI141" s="7"/>
      <c r="AJJ141" s="7"/>
      <c r="AJK141" s="7"/>
      <c r="AJL141" s="7"/>
      <c r="AJM141" s="7"/>
      <c r="AJN141" s="7"/>
      <c r="AJO141" s="7"/>
      <c r="AJP141" s="7"/>
      <c r="AJQ141" s="7"/>
      <c r="AJR141" s="7"/>
      <c r="AJS141" s="7"/>
      <c r="AJT141" s="7"/>
      <c r="AJU141" s="7"/>
      <c r="AJV141" s="7"/>
      <c r="AJW141" s="7"/>
      <c r="AJX141" s="7"/>
      <c r="AJY141" s="7"/>
      <c r="AJZ141" s="7"/>
      <c r="AKA141" s="7"/>
      <c r="AKB141" s="7"/>
      <c r="AKC141" s="7"/>
      <c r="AKD141" s="7"/>
      <c r="AKE141" s="7"/>
      <c r="AKF141" s="7"/>
      <c r="AKG141" s="7"/>
      <c r="AKH141" s="7"/>
      <c r="AKI141" s="7"/>
      <c r="AKJ141" s="7"/>
      <c r="AKK141" s="7"/>
      <c r="AKL141" s="7"/>
      <c r="AKM141" s="7"/>
      <c r="AKN141" s="7"/>
      <c r="AKO141" s="7"/>
      <c r="AKP141" s="7"/>
      <c r="AKQ141" s="7"/>
      <c r="AKR141" s="7"/>
      <c r="AKS141" s="7"/>
      <c r="AKT141" s="7"/>
      <c r="AKU141" s="7"/>
      <c r="AKV141" s="7"/>
      <c r="AKW141" s="7"/>
      <c r="AKX141" s="7"/>
      <c r="AKY141" s="7"/>
      <c r="AKZ141" s="7"/>
      <c r="ALA141" s="7"/>
      <c r="ALB141" s="7"/>
      <c r="ALC141" s="7"/>
      <c r="ALD141" s="7"/>
      <c r="ALE141" s="7"/>
      <c r="ALF141" s="7"/>
      <c r="ALG141" s="7"/>
      <c r="ALH141" s="7"/>
      <c r="ALI141" s="7"/>
      <c r="ALJ141" s="7"/>
      <c r="ALK141" s="7"/>
      <c r="ALL141" s="7"/>
      <c r="ALM141" s="7"/>
      <c r="ALN141" s="7"/>
      <c r="ALO141" s="7"/>
      <c r="ALP141" s="7"/>
      <c r="ALQ141" s="7"/>
      <c r="ALR141" s="7"/>
      <c r="ALS141" s="7"/>
      <c r="ALT141" s="7"/>
      <c r="ALU141" s="7"/>
      <c r="ALV141" s="7"/>
      <c r="ALW141" s="7"/>
      <c r="ALX141" s="7"/>
      <c r="ALY141" s="7"/>
      <c r="ALZ141" s="7"/>
      <c r="AMA141" s="7"/>
      <c r="AMB141" s="7"/>
      <c r="AMC141" s="7"/>
      <c r="AMD141" s="7"/>
      <c r="AME141" s="7"/>
      <c r="AMF141" s="7"/>
      <c r="AMG141" s="7"/>
      <c r="AMH141" s="7"/>
      <c r="AMI141" s="7"/>
      <c r="AMJ141" s="7"/>
      <c r="AMK141" s="7"/>
      <c r="AML141" s="7"/>
      <c r="AMM141" s="7"/>
      <c r="AMN141" s="7"/>
      <c r="AMO141" s="7"/>
      <c r="AMP141" s="7"/>
      <c r="AMQ141" s="7"/>
      <c r="AMR141" s="7"/>
      <c r="AMS141" s="7"/>
      <c r="AMT141" s="7"/>
      <c r="AMU141" s="7"/>
      <c r="AMV141" s="7"/>
      <c r="AMW141" s="7"/>
      <c r="AMX141" s="7"/>
      <c r="AMY141" s="7"/>
      <c r="AMZ141" s="7"/>
      <c r="ANA141" s="7"/>
      <c r="ANB141" s="7"/>
      <c r="ANC141" s="7"/>
      <c r="AND141" s="7"/>
      <c r="ANE141" s="7"/>
      <c r="ANF141" s="7"/>
      <c r="ANG141" s="7"/>
      <c r="ANH141" s="7"/>
      <c r="ANI141" s="7"/>
      <c r="ANJ141" s="7"/>
      <c r="ANK141" s="7"/>
      <c r="ANL141" s="7"/>
      <c r="ANM141" s="7"/>
      <c r="ANN141" s="7"/>
      <c r="ANO141" s="7"/>
      <c r="ANP141" s="7"/>
      <c r="ANQ141" s="7"/>
      <c r="ANR141" s="7"/>
      <c r="ANS141" s="7"/>
      <c r="ANT141" s="7"/>
      <c r="ANU141" s="7"/>
      <c r="ANV141" s="7"/>
      <c r="ANW141" s="7"/>
      <c r="ANX141" s="7"/>
      <c r="ANY141" s="7"/>
      <c r="ANZ141" s="7"/>
      <c r="AOA141" s="7"/>
      <c r="AOB141" s="7"/>
      <c r="AOC141" s="7"/>
      <c r="AOD141" s="7"/>
      <c r="AOE141" s="7"/>
      <c r="AOF141" s="7"/>
      <c r="AOG141" s="7"/>
      <c r="AOH141" s="7"/>
      <c r="AOI141" s="7"/>
      <c r="AOJ141" s="7"/>
      <c r="AOK141" s="7"/>
      <c r="AOL141" s="7"/>
      <c r="AOM141" s="7"/>
      <c r="AON141" s="7"/>
      <c r="AOO141" s="7"/>
      <c r="AOP141" s="7"/>
      <c r="AOQ141" s="7"/>
      <c r="AOR141" s="7"/>
      <c r="AOS141" s="7"/>
      <c r="AOT141" s="7"/>
      <c r="AOU141" s="7"/>
      <c r="AOV141" s="7"/>
      <c r="AOW141" s="7"/>
      <c r="AOX141" s="7"/>
      <c r="AOY141" s="7"/>
      <c r="AOZ141" s="7"/>
      <c r="APA141" s="7"/>
      <c r="APB141" s="7"/>
      <c r="APC141" s="7"/>
      <c r="APD141" s="7"/>
      <c r="APE141" s="7"/>
      <c r="APF141" s="7"/>
      <c r="APG141" s="7"/>
      <c r="APH141" s="7"/>
      <c r="API141" s="7"/>
      <c r="APJ141" s="7"/>
      <c r="APK141" s="7"/>
      <c r="APL141" s="7"/>
      <c r="APM141" s="7"/>
      <c r="APN141" s="7"/>
      <c r="APO141" s="7"/>
      <c r="APP141" s="7"/>
      <c r="APQ141" s="7"/>
      <c r="APR141" s="7"/>
      <c r="APS141" s="7"/>
      <c r="APT141" s="7"/>
      <c r="APU141" s="7"/>
      <c r="APV141" s="7"/>
      <c r="APW141" s="7"/>
      <c r="APX141" s="7"/>
      <c r="APY141" s="7"/>
      <c r="APZ141" s="7"/>
      <c r="AQA141" s="7"/>
      <c r="AQB141" s="7"/>
      <c r="AQC141" s="7"/>
      <c r="AQD141" s="7"/>
      <c r="AQE141" s="7"/>
      <c r="AQF141" s="7"/>
      <c r="AQG141" s="7"/>
      <c r="AQH141" s="7"/>
      <c r="AQI141" s="7"/>
      <c r="AQJ141" s="7"/>
      <c r="AQK141" s="7"/>
      <c r="AQL141" s="7"/>
      <c r="AQM141" s="7"/>
      <c r="AQN141" s="7"/>
      <c r="AQO141" s="7"/>
      <c r="AQP141" s="7"/>
      <c r="AQQ141" s="7"/>
      <c r="AQR141" s="7"/>
      <c r="AQS141" s="7"/>
      <c r="AQT141" s="7"/>
      <c r="AQU141" s="7"/>
      <c r="AQV141" s="7"/>
      <c r="AQW141" s="7"/>
      <c r="AQX141" s="7"/>
      <c r="AQY141" s="7"/>
      <c r="AQZ141" s="7"/>
      <c r="ARA141" s="7"/>
      <c r="ARB141" s="7"/>
      <c r="ARC141" s="7"/>
      <c r="ARD141" s="7"/>
      <c r="ARE141" s="7"/>
      <c r="ARF141" s="7"/>
      <c r="ARG141" s="7"/>
      <c r="ARH141" s="7"/>
      <c r="ARI141" s="7"/>
      <c r="ARJ141" s="7"/>
      <c r="ARK141" s="7"/>
      <c r="ARL141" s="7"/>
      <c r="ARM141" s="7"/>
      <c r="ARN141" s="7"/>
      <c r="ARO141" s="7"/>
      <c r="ARP141" s="7"/>
      <c r="ARQ141" s="7"/>
      <c r="ARR141" s="7"/>
      <c r="ARS141" s="7"/>
      <c r="ART141" s="7"/>
      <c r="ARU141" s="7"/>
      <c r="ARV141" s="7"/>
      <c r="ARW141" s="7"/>
      <c r="ARX141" s="7"/>
      <c r="ARY141" s="7"/>
      <c r="ARZ141" s="7"/>
      <c r="ASA141" s="7"/>
      <c r="ASB141" s="7"/>
      <c r="ASC141" s="7"/>
      <c r="ASD141" s="7"/>
      <c r="ASE141" s="7"/>
      <c r="ASF141" s="7"/>
      <c r="ASG141" s="7"/>
      <c r="ASH141" s="7"/>
      <c r="ASI141" s="7"/>
      <c r="ASJ141" s="7"/>
      <c r="ASK141" s="7"/>
      <c r="ASL141" s="7"/>
      <c r="ASM141" s="7"/>
      <c r="ASN141" s="7"/>
      <c r="ASO141" s="7"/>
      <c r="ASP141" s="7"/>
      <c r="ASQ141" s="7"/>
      <c r="ASR141" s="7"/>
      <c r="ASS141" s="7"/>
      <c r="AST141" s="7"/>
      <c r="ASU141" s="7"/>
      <c r="ASV141" s="7"/>
      <c r="ASW141" s="7"/>
      <c r="ASX141" s="7"/>
      <c r="ASY141" s="7"/>
      <c r="ASZ141" s="7"/>
      <c r="ATA141" s="7"/>
      <c r="ATB141" s="7"/>
      <c r="ATC141" s="7"/>
      <c r="ATD141" s="7"/>
      <c r="ATE141" s="7"/>
      <c r="ATF141" s="7"/>
      <c r="ATG141" s="7"/>
      <c r="ATH141" s="7"/>
      <c r="ATI141" s="7"/>
      <c r="ATJ141" s="7"/>
      <c r="ATK141" s="7"/>
      <c r="ATL141" s="7"/>
      <c r="ATM141" s="7"/>
      <c r="ATN141" s="7"/>
      <c r="ATO141" s="7"/>
      <c r="ATP141" s="7"/>
      <c r="ATQ141" s="7"/>
      <c r="ATR141" s="7"/>
      <c r="ATS141" s="7"/>
      <c r="ATT141" s="7"/>
      <c r="ATU141" s="7"/>
      <c r="ATV141" s="7"/>
      <c r="ATW141" s="7"/>
      <c r="ATX141" s="7"/>
      <c r="ATY141" s="7"/>
      <c r="ATZ141" s="7"/>
      <c r="AUA141" s="7"/>
      <c r="AUB141" s="7"/>
      <c r="AUC141" s="7"/>
      <c r="AUD141" s="7"/>
      <c r="AUE141" s="7"/>
      <c r="AUF141" s="7"/>
      <c r="AUG141" s="7"/>
      <c r="AUH141" s="7"/>
      <c r="AUI141" s="7"/>
      <c r="AUJ141" s="7"/>
      <c r="AUK141" s="7"/>
      <c r="AUL141" s="7"/>
      <c r="AUM141" s="7"/>
      <c r="AUN141" s="7"/>
      <c r="AUO141" s="7"/>
      <c r="AUP141" s="7"/>
      <c r="AUQ141" s="7"/>
      <c r="AUR141" s="7"/>
      <c r="AUS141" s="7"/>
      <c r="AUT141" s="7"/>
      <c r="AUU141" s="7"/>
      <c r="AUV141" s="7"/>
      <c r="AUW141" s="7"/>
      <c r="AUX141" s="7"/>
      <c r="AUY141" s="7"/>
      <c r="AUZ141" s="7"/>
      <c r="AVA141" s="7"/>
      <c r="AVB141" s="7"/>
      <c r="AVC141" s="7"/>
      <c r="AVD141" s="7"/>
      <c r="AVE141" s="7"/>
      <c r="AVF141" s="7"/>
      <c r="AVG141" s="7"/>
      <c r="AVH141" s="7"/>
      <c r="AVI141" s="7"/>
    </row>
    <row r="142" spans="1:1257" s="9" customFormat="1" hidden="1">
      <c r="A142" s="9" t="s">
        <v>38</v>
      </c>
      <c r="B142" s="9" t="s">
        <v>385</v>
      </c>
      <c r="C142" s="9">
        <v>7982371</v>
      </c>
      <c r="D142" s="9">
        <v>16565379</v>
      </c>
      <c r="E142" s="9">
        <v>8766433</v>
      </c>
      <c r="F142" s="9">
        <v>16377249</v>
      </c>
      <c r="G142" s="9">
        <v>0.47659000000000001</v>
      </c>
      <c r="H142" s="9">
        <v>0.49714000000000003</v>
      </c>
      <c r="I142" s="9">
        <v>0.32518000000000002</v>
      </c>
      <c r="J142" s="9">
        <v>0.65134999999999998</v>
      </c>
      <c r="K142" s="9">
        <v>0.50285999999999997</v>
      </c>
      <c r="L142" s="9">
        <v>0.67481999999999998</v>
      </c>
      <c r="M142" s="9">
        <v>28802</v>
      </c>
      <c r="N142" s="9">
        <v>28809</v>
      </c>
      <c r="O142" s="9">
        <v>2146258944</v>
      </c>
      <c r="P142" s="9">
        <v>2391248896</v>
      </c>
      <c r="Q142" s="9">
        <v>54483</v>
      </c>
      <c r="R142" s="9">
        <v>118899</v>
      </c>
      <c r="S142" s="9">
        <v>1668747264</v>
      </c>
      <c r="T142" s="9">
        <v>3017170944</v>
      </c>
      <c r="U142" s="9" t="s">
        <v>280</v>
      </c>
      <c r="V142" s="9" t="s">
        <v>318</v>
      </c>
      <c r="W142" s="9" t="s">
        <v>256</v>
      </c>
      <c r="X142" s="9" t="s">
        <v>450</v>
      </c>
      <c r="Y142" s="9" t="s">
        <v>385</v>
      </c>
      <c r="Z142" s="9" t="s">
        <v>451</v>
      </c>
      <c r="AA142" s="10" t="s">
        <v>284</v>
      </c>
      <c r="AB142" s="9" t="s">
        <v>382</v>
      </c>
      <c r="AC142" s="9" t="s">
        <v>147</v>
      </c>
      <c r="AD142" s="9">
        <f t="shared" si="2"/>
        <v>0.48344000000000004</v>
      </c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  <c r="AAA142" s="7"/>
      <c r="AAB142" s="7"/>
      <c r="AAC142" s="7"/>
      <c r="AAD142" s="7"/>
      <c r="AAE142" s="7"/>
      <c r="AAF142" s="7"/>
      <c r="AAG142" s="7"/>
      <c r="AAH142" s="7"/>
      <c r="AAI142" s="7"/>
      <c r="AAJ142" s="7"/>
      <c r="AAK142" s="7"/>
      <c r="AAL142" s="7"/>
      <c r="AAM142" s="7"/>
      <c r="AAN142" s="7"/>
      <c r="AAO142" s="7"/>
      <c r="AAP142" s="7"/>
      <c r="AAQ142" s="7"/>
      <c r="AAR142" s="7"/>
      <c r="AAS142" s="7"/>
      <c r="AAT142" s="7"/>
      <c r="AAU142" s="7"/>
      <c r="AAV142" s="7"/>
      <c r="AAW142" s="7"/>
      <c r="AAX142" s="7"/>
      <c r="AAY142" s="7"/>
      <c r="AAZ142" s="7"/>
      <c r="ABA142" s="7"/>
      <c r="ABB142" s="7"/>
      <c r="ABC142" s="7"/>
      <c r="ABD142" s="7"/>
      <c r="ABE142" s="7"/>
      <c r="ABF142" s="7"/>
      <c r="ABG142" s="7"/>
      <c r="ABH142" s="7"/>
      <c r="ABI142" s="7"/>
      <c r="ABJ142" s="7"/>
      <c r="ABK142" s="7"/>
      <c r="ABL142" s="7"/>
      <c r="ABM142" s="7"/>
      <c r="ABN142" s="7"/>
      <c r="ABO142" s="7"/>
      <c r="ABP142" s="7"/>
      <c r="ABQ142" s="7"/>
      <c r="ABR142" s="7"/>
      <c r="ABS142" s="7"/>
      <c r="ABT142" s="7"/>
      <c r="ABU142" s="7"/>
      <c r="ABV142" s="7"/>
      <c r="ABW142" s="7"/>
      <c r="ABX142" s="7"/>
      <c r="ABY142" s="7"/>
      <c r="ABZ142" s="7"/>
      <c r="ACA142" s="7"/>
      <c r="ACB142" s="7"/>
      <c r="ACC142" s="7"/>
      <c r="ACD142" s="7"/>
      <c r="ACE142" s="7"/>
      <c r="ACF142" s="7"/>
      <c r="ACG142" s="7"/>
      <c r="ACH142" s="7"/>
      <c r="ACI142" s="7"/>
      <c r="ACJ142" s="7"/>
      <c r="ACK142" s="7"/>
      <c r="ACL142" s="7"/>
      <c r="ACM142" s="7"/>
      <c r="ACN142" s="7"/>
      <c r="ACO142" s="7"/>
      <c r="ACP142" s="7"/>
      <c r="ACQ142" s="7"/>
      <c r="ACR142" s="7"/>
      <c r="ACS142" s="7"/>
      <c r="ACT142" s="7"/>
      <c r="ACU142" s="7"/>
      <c r="ACV142" s="7"/>
      <c r="ACW142" s="7"/>
      <c r="ACX142" s="7"/>
      <c r="ACY142" s="7"/>
      <c r="ACZ142" s="7"/>
      <c r="ADA142" s="7"/>
      <c r="ADB142" s="7"/>
      <c r="ADC142" s="7"/>
      <c r="ADD142" s="7"/>
      <c r="ADE142" s="7"/>
      <c r="ADF142" s="7"/>
      <c r="ADG142" s="7"/>
      <c r="ADH142" s="7"/>
      <c r="ADI142" s="7"/>
      <c r="ADJ142" s="7"/>
      <c r="ADK142" s="7"/>
      <c r="ADL142" s="7"/>
      <c r="ADM142" s="7"/>
      <c r="ADN142" s="7"/>
      <c r="ADO142" s="7"/>
      <c r="ADP142" s="7"/>
      <c r="ADQ142" s="7"/>
      <c r="ADR142" s="7"/>
      <c r="ADS142" s="7"/>
      <c r="ADT142" s="7"/>
      <c r="ADU142" s="7"/>
      <c r="ADV142" s="7"/>
      <c r="ADW142" s="7"/>
      <c r="ADX142" s="7"/>
      <c r="ADY142" s="7"/>
      <c r="ADZ142" s="7"/>
      <c r="AEA142" s="7"/>
      <c r="AEB142" s="7"/>
      <c r="AEC142" s="7"/>
      <c r="AED142" s="7"/>
      <c r="AEE142" s="7"/>
      <c r="AEF142" s="7"/>
      <c r="AEG142" s="7"/>
      <c r="AEH142" s="7"/>
      <c r="AEI142" s="7"/>
      <c r="AEJ142" s="7"/>
      <c r="AEK142" s="7"/>
      <c r="AEL142" s="7"/>
      <c r="AEM142" s="7"/>
      <c r="AEN142" s="7"/>
      <c r="AEO142" s="7"/>
      <c r="AEP142" s="7"/>
      <c r="AEQ142" s="7"/>
      <c r="AER142" s="7"/>
      <c r="AES142" s="7"/>
      <c r="AET142" s="7"/>
      <c r="AEU142" s="7"/>
      <c r="AEV142" s="7"/>
      <c r="AEW142" s="7"/>
      <c r="AEX142" s="7"/>
      <c r="AEY142" s="7"/>
      <c r="AEZ142" s="7"/>
      <c r="AFA142" s="7"/>
      <c r="AFB142" s="7"/>
      <c r="AFC142" s="7"/>
      <c r="AFD142" s="7"/>
      <c r="AFE142" s="7"/>
      <c r="AFF142" s="7"/>
      <c r="AFG142" s="7"/>
      <c r="AFH142" s="7"/>
      <c r="AFI142" s="7"/>
      <c r="AFJ142" s="7"/>
      <c r="AFK142" s="7"/>
      <c r="AFL142" s="7"/>
      <c r="AFM142" s="7"/>
      <c r="AFN142" s="7"/>
      <c r="AFO142" s="7"/>
      <c r="AFP142" s="7"/>
      <c r="AFQ142" s="7"/>
      <c r="AFR142" s="7"/>
      <c r="AFS142" s="7"/>
      <c r="AFT142" s="7"/>
      <c r="AFU142" s="7"/>
      <c r="AFV142" s="7"/>
      <c r="AFW142" s="7"/>
      <c r="AFX142" s="7"/>
      <c r="AFY142" s="7"/>
      <c r="AFZ142" s="7"/>
      <c r="AGA142" s="7"/>
      <c r="AGB142" s="7"/>
      <c r="AGC142" s="7"/>
      <c r="AGD142" s="7"/>
      <c r="AGE142" s="7"/>
      <c r="AGF142" s="7"/>
      <c r="AGG142" s="7"/>
      <c r="AGH142" s="7"/>
      <c r="AGI142" s="7"/>
      <c r="AGJ142" s="7"/>
      <c r="AGK142" s="7"/>
      <c r="AGL142" s="7"/>
      <c r="AGM142" s="7"/>
      <c r="AGN142" s="7"/>
      <c r="AGO142" s="7"/>
      <c r="AGP142" s="7"/>
      <c r="AGQ142" s="7"/>
      <c r="AGR142" s="7"/>
      <c r="AGS142" s="7"/>
      <c r="AGT142" s="7"/>
      <c r="AGU142" s="7"/>
      <c r="AGV142" s="7"/>
      <c r="AGW142" s="7"/>
      <c r="AGX142" s="7"/>
      <c r="AGY142" s="7"/>
      <c r="AGZ142" s="7"/>
      <c r="AHA142" s="7"/>
      <c r="AHB142" s="7"/>
      <c r="AHC142" s="7"/>
      <c r="AHD142" s="7"/>
      <c r="AHE142" s="7"/>
      <c r="AHF142" s="7"/>
      <c r="AHG142" s="7"/>
      <c r="AHH142" s="7"/>
      <c r="AHI142" s="7"/>
      <c r="AHJ142" s="7"/>
      <c r="AHK142" s="7"/>
      <c r="AHL142" s="7"/>
      <c r="AHM142" s="7"/>
      <c r="AHN142" s="7"/>
      <c r="AHO142" s="7"/>
      <c r="AHP142" s="7"/>
      <c r="AHQ142" s="7"/>
      <c r="AHR142" s="7"/>
      <c r="AHS142" s="7"/>
      <c r="AHT142" s="7"/>
      <c r="AHU142" s="7"/>
      <c r="AHV142" s="7"/>
      <c r="AHW142" s="7"/>
      <c r="AHX142" s="7"/>
      <c r="AHY142" s="7"/>
      <c r="AHZ142" s="7"/>
      <c r="AIA142" s="7"/>
      <c r="AIB142" s="7"/>
      <c r="AIC142" s="7"/>
      <c r="AID142" s="7"/>
      <c r="AIE142" s="7"/>
      <c r="AIF142" s="7"/>
      <c r="AIG142" s="7"/>
      <c r="AIH142" s="7"/>
      <c r="AII142" s="7"/>
      <c r="AIJ142" s="7"/>
      <c r="AIK142" s="7"/>
      <c r="AIL142" s="7"/>
      <c r="AIM142" s="7"/>
      <c r="AIN142" s="7"/>
      <c r="AIO142" s="7"/>
      <c r="AIP142" s="7"/>
      <c r="AIQ142" s="7"/>
      <c r="AIR142" s="7"/>
      <c r="AIS142" s="7"/>
      <c r="AIT142" s="7"/>
      <c r="AIU142" s="7"/>
      <c r="AIV142" s="7"/>
      <c r="AIW142" s="7"/>
      <c r="AIX142" s="7"/>
      <c r="AIY142" s="7"/>
      <c r="AIZ142" s="7"/>
      <c r="AJA142" s="7"/>
      <c r="AJB142" s="7"/>
      <c r="AJC142" s="7"/>
      <c r="AJD142" s="7"/>
      <c r="AJE142" s="7"/>
      <c r="AJF142" s="7"/>
      <c r="AJG142" s="7"/>
      <c r="AJH142" s="7"/>
      <c r="AJI142" s="7"/>
      <c r="AJJ142" s="7"/>
      <c r="AJK142" s="7"/>
      <c r="AJL142" s="7"/>
      <c r="AJM142" s="7"/>
      <c r="AJN142" s="7"/>
      <c r="AJO142" s="7"/>
      <c r="AJP142" s="7"/>
      <c r="AJQ142" s="7"/>
      <c r="AJR142" s="7"/>
      <c r="AJS142" s="7"/>
      <c r="AJT142" s="7"/>
      <c r="AJU142" s="7"/>
      <c r="AJV142" s="7"/>
      <c r="AJW142" s="7"/>
      <c r="AJX142" s="7"/>
      <c r="AJY142" s="7"/>
      <c r="AJZ142" s="7"/>
      <c r="AKA142" s="7"/>
      <c r="AKB142" s="7"/>
      <c r="AKC142" s="7"/>
      <c r="AKD142" s="7"/>
      <c r="AKE142" s="7"/>
      <c r="AKF142" s="7"/>
      <c r="AKG142" s="7"/>
      <c r="AKH142" s="7"/>
      <c r="AKI142" s="7"/>
      <c r="AKJ142" s="7"/>
      <c r="AKK142" s="7"/>
      <c r="AKL142" s="7"/>
      <c r="AKM142" s="7"/>
      <c r="AKN142" s="7"/>
      <c r="AKO142" s="7"/>
      <c r="AKP142" s="7"/>
      <c r="AKQ142" s="7"/>
      <c r="AKR142" s="7"/>
      <c r="AKS142" s="7"/>
      <c r="AKT142" s="7"/>
      <c r="AKU142" s="7"/>
      <c r="AKV142" s="7"/>
      <c r="AKW142" s="7"/>
      <c r="AKX142" s="7"/>
      <c r="AKY142" s="7"/>
      <c r="AKZ142" s="7"/>
      <c r="ALA142" s="7"/>
      <c r="ALB142" s="7"/>
      <c r="ALC142" s="7"/>
      <c r="ALD142" s="7"/>
      <c r="ALE142" s="7"/>
      <c r="ALF142" s="7"/>
      <c r="ALG142" s="7"/>
      <c r="ALH142" s="7"/>
      <c r="ALI142" s="7"/>
      <c r="ALJ142" s="7"/>
      <c r="ALK142" s="7"/>
      <c r="ALL142" s="7"/>
      <c r="ALM142" s="7"/>
      <c r="ALN142" s="7"/>
      <c r="ALO142" s="7"/>
      <c r="ALP142" s="7"/>
      <c r="ALQ142" s="7"/>
      <c r="ALR142" s="7"/>
      <c r="ALS142" s="7"/>
      <c r="ALT142" s="7"/>
      <c r="ALU142" s="7"/>
      <c r="ALV142" s="7"/>
      <c r="ALW142" s="7"/>
      <c r="ALX142" s="7"/>
      <c r="ALY142" s="7"/>
      <c r="ALZ142" s="7"/>
      <c r="AMA142" s="7"/>
      <c r="AMB142" s="7"/>
      <c r="AMC142" s="7"/>
      <c r="AMD142" s="7"/>
      <c r="AME142" s="7"/>
      <c r="AMF142" s="7"/>
      <c r="AMG142" s="7"/>
      <c r="AMH142" s="7"/>
      <c r="AMI142" s="7"/>
      <c r="AMJ142" s="7"/>
      <c r="AMK142" s="7"/>
      <c r="AML142" s="7"/>
      <c r="AMM142" s="7"/>
      <c r="AMN142" s="7"/>
      <c r="AMO142" s="7"/>
      <c r="AMP142" s="7"/>
      <c r="AMQ142" s="7"/>
      <c r="AMR142" s="7"/>
      <c r="AMS142" s="7"/>
      <c r="AMT142" s="7"/>
      <c r="AMU142" s="7"/>
      <c r="AMV142" s="7"/>
      <c r="AMW142" s="7"/>
      <c r="AMX142" s="7"/>
      <c r="AMY142" s="7"/>
      <c r="AMZ142" s="7"/>
      <c r="ANA142" s="7"/>
      <c r="ANB142" s="7"/>
      <c r="ANC142" s="7"/>
      <c r="AND142" s="7"/>
      <c r="ANE142" s="7"/>
      <c r="ANF142" s="7"/>
      <c r="ANG142" s="7"/>
      <c r="ANH142" s="7"/>
      <c r="ANI142" s="7"/>
      <c r="ANJ142" s="7"/>
      <c r="ANK142" s="7"/>
      <c r="ANL142" s="7"/>
      <c r="ANM142" s="7"/>
      <c r="ANN142" s="7"/>
      <c r="ANO142" s="7"/>
      <c r="ANP142" s="7"/>
      <c r="ANQ142" s="7"/>
      <c r="ANR142" s="7"/>
      <c r="ANS142" s="7"/>
      <c r="ANT142" s="7"/>
      <c r="ANU142" s="7"/>
      <c r="ANV142" s="7"/>
      <c r="ANW142" s="7"/>
      <c r="ANX142" s="7"/>
      <c r="ANY142" s="7"/>
      <c r="ANZ142" s="7"/>
      <c r="AOA142" s="7"/>
      <c r="AOB142" s="7"/>
      <c r="AOC142" s="7"/>
      <c r="AOD142" s="7"/>
      <c r="AOE142" s="7"/>
      <c r="AOF142" s="7"/>
      <c r="AOG142" s="7"/>
      <c r="AOH142" s="7"/>
      <c r="AOI142" s="7"/>
      <c r="AOJ142" s="7"/>
      <c r="AOK142" s="7"/>
      <c r="AOL142" s="7"/>
      <c r="AOM142" s="7"/>
      <c r="AON142" s="7"/>
      <c r="AOO142" s="7"/>
      <c r="AOP142" s="7"/>
      <c r="AOQ142" s="7"/>
      <c r="AOR142" s="7"/>
      <c r="AOS142" s="7"/>
      <c r="AOT142" s="7"/>
      <c r="AOU142" s="7"/>
      <c r="AOV142" s="7"/>
      <c r="AOW142" s="7"/>
      <c r="AOX142" s="7"/>
      <c r="AOY142" s="7"/>
      <c r="AOZ142" s="7"/>
      <c r="APA142" s="7"/>
      <c r="APB142" s="7"/>
      <c r="APC142" s="7"/>
      <c r="APD142" s="7"/>
      <c r="APE142" s="7"/>
      <c r="APF142" s="7"/>
      <c r="APG142" s="7"/>
      <c r="APH142" s="7"/>
      <c r="API142" s="7"/>
      <c r="APJ142" s="7"/>
      <c r="APK142" s="7"/>
      <c r="APL142" s="7"/>
      <c r="APM142" s="7"/>
      <c r="APN142" s="7"/>
      <c r="APO142" s="7"/>
      <c r="APP142" s="7"/>
      <c r="APQ142" s="7"/>
      <c r="APR142" s="7"/>
      <c r="APS142" s="7"/>
      <c r="APT142" s="7"/>
      <c r="APU142" s="7"/>
      <c r="APV142" s="7"/>
      <c r="APW142" s="7"/>
      <c r="APX142" s="7"/>
      <c r="APY142" s="7"/>
      <c r="APZ142" s="7"/>
      <c r="AQA142" s="7"/>
      <c r="AQB142" s="7"/>
      <c r="AQC142" s="7"/>
      <c r="AQD142" s="7"/>
      <c r="AQE142" s="7"/>
      <c r="AQF142" s="7"/>
      <c r="AQG142" s="7"/>
      <c r="AQH142" s="7"/>
      <c r="AQI142" s="7"/>
      <c r="AQJ142" s="7"/>
      <c r="AQK142" s="7"/>
      <c r="AQL142" s="7"/>
      <c r="AQM142" s="7"/>
      <c r="AQN142" s="7"/>
      <c r="AQO142" s="7"/>
      <c r="AQP142" s="7"/>
      <c r="AQQ142" s="7"/>
      <c r="AQR142" s="7"/>
      <c r="AQS142" s="7"/>
      <c r="AQT142" s="7"/>
      <c r="AQU142" s="7"/>
      <c r="AQV142" s="7"/>
      <c r="AQW142" s="7"/>
      <c r="AQX142" s="7"/>
      <c r="AQY142" s="7"/>
      <c r="AQZ142" s="7"/>
      <c r="ARA142" s="7"/>
      <c r="ARB142" s="7"/>
      <c r="ARC142" s="7"/>
      <c r="ARD142" s="7"/>
      <c r="ARE142" s="7"/>
      <c r="ARF142" s="7"/>
      <c r="ARG142" s="7"/>
      <c r="ARH142" s="7"/>
      <c r="ARI142" s="7"/>
      <c r="ARJ142" s="7"/>
      <c r="ARK142" s="7"/>
      <c r="ARL142" s="7"/>
      <c r="ARM142" s="7"/>
      <c r="ARN142" s="7"/>
      <c r="ARO142" s="7"/>
      <c r="ARP142" s="7"/>
      <c r="ARQ142" s="7"/>
      <c r="ARR142" s="7"/>
      <c r="ARS142" s="7"/>
      <c r="ART142" s="7"/>
      <c r="ARU142" s="7"/>
      <c r="ARV142" s="7"/>
      <c r="ARW142" s="7"/>
      <c r="ARX142" s="7"/>
      <c r="ARY142" s="7"/>
      <c r="ARZ142" s="7"/>
      <c r="ASA142" s="7"/>
      <c r="ASB142" s="7"/>
      <c r="ASC142" s="7"/>
      <c r="ASD142" s="7"/>
      <c r="ASE142" s="7"/>
      <c r="ASF142" s="7"/>
      <c r="ASG142" s="7"/>
      <c r="ASH142" s="7"/>
      <c r="ASI142" s="7"/>
      <c r="ASJ142" s="7"/>
      <c r="ASK142" s="7"/>
      <c r="ASL142" s="7"/>
      <c r="ASM142" s="7"/>
      <c r="ASN142" s="7"/>
      <c r="ASO142" s="7"/>
      <c r="ASP142" s="7"/>
      <c r="ASQ142" s="7"/>
      <c r="ASR142" s="7"/>
      <c r="ASS142" s="7"/>
      <c r="AST142" s="7"/>
      <c r="ASU142" s="7"/>
      <c r="ASV142" s="7"/>
      <c r="ASW142" s="7"/>
      <c r="ASX142" s="7"/>
      <c r="ASY142" s="7"/>
      <c r="ASZ142" s="7"/>
      <c r="ATA142" s="7"/>
      <c r="ATB142" s="7"/>
      <c r="ATC142" s="7"/>
      <c r="ATD142" s="7"/>
      <c r="ATE142" s="7"/>
      <c r="ATF142" s="7"/>
      <c r="ATG142" s="7"/>
      <c r="ATH142" s="7"/>
      <c r="ATI142" s="7"/>
      <c r="ATJ142" s="7"/>
      <c r="ATK142" s="7"/>
      <c r="ATL142" s="7"/>
      <c r="ATM142" s="7"/>
      <c r="ATN142" s="7"/>
      <c r="ATO142" s="7"/>
      <c r="ATP142" s="7"/>
      <c r="ATQ142" s="7"/>
      <c r="ATR142" s="7"/>
      <c r="ATS142" s="7"/>
      <c r="ATT142" s="7"/>
      <c r="ATU142" s="7"/>
      <c r="ATV142" s="7"/>
      <c r="ATW142" s="7"/>
      <c r="ATX142" s="7"/>
      <c r="ATY142" s="7"/>
      <c r="ATZ142" s="7"/>
      <c r="AUA142" s="7"/>
      <c r="AUB142" s="7"/>
      <c r="AUC142" s="7"/>
      <c r="AUD142" s="7"/>
      <c r="AUE142" s="7"/>
      <c r="AUF142" s="7"/>
      <c r="AUG142" s="7"/>
      <c r="AUH142" s="7"/>
      <c r="AUI142" s="7"/>
      <c r="AUJ142" s="7"/>
      <c r="AUK142" s="7"/>
      <c r="AUL142" s="7"/>
      <c r="AUM142" s="7"/>
      <c r="AUN142" s="7"/>
      <c r="AUO142" s="7"/>
      <c r="AUP142" s="7"/>
      <c r="AUQ142" s="7"/>
      <c r="AUR142" s="7"/>
      <c r="AUS142" s="7"/>
      <c r="AUT142" s="7"/>
      <c r="AUU142" s="7"/>
      <c r="AUV142" s="7"/>
      <c r="AUW142" s="7"/>
      <c r="AUX142" s="7"/>
      <c r="AUY142" s="7"/>
      <c r="AUZ142" s="7"/>
      <c r="AVA142" s="7"/>
      <c r="AVB142" s="7"/>
      <c r="AVC142" s="7"/>
      <c r="AVD142" s="7"/>
      <c r="AVE142" s="7"/>
      <c r="AVF142" s="7"/>
      <c r="AVG142" s="7"/>
      <c r="AVH142" s="7"/>
      <c r="AVI142" s="7"/>
    </row>
    <row r="143" spans="1:1257" s="9" customFormat="1" hidden="1">
      <c r="A143" s="9" t="s">
        <v>38</v>
      </c>
      <c r="B143" s="9" t="s">
        <v>387</v>
      </c>
      <c r="C143" s="9">
        <v>7971325</v>
      </c>
      <c r="D143" s="9">
        <v>15546527</v>
      </c>
      <c r="E143" s="9">
        <v>8777479</v>
      </c>
      <c r="F143" s="9">
        <v>17396101</v>
      </c>
      <c r="G143" s="9">
        <v>0.47593000000000002</v>
      </c>
      <c r="H143" s="9">
        <v>0.52807000000000004</v>
      </c>
      <c r="I143" s="9">
        <v>0.33894999999999997</v>
      </c>
      <c r="J143" s="9">
        <v>0.66464000000000001</v>
      </c>
      <c r="K143" s="9">
        <v>0.47193000000000002</v>
      </c>
      <c r="L143" s="9">
        <v>0.66105000000000003</v>
      </c>
      <c r="M143" s="9">
        <v>82834</v>
      </c>
      <c r="N143" s="9">
        <v>86416</v>
      </c>
      <c r="O143" s="9">
        <v>1788694528</v>
      </c>
      <c r="P143" s="9">
        <v>2189447168</v>
      </c>
      <c r="Q143" s="9">
        <v>162817</v>
      </c>
      <c r="R143" s="9">
        <v>43361</v>
      </c>
      <c r="S143" s="9">
        <v>1453469696</v>
      </c>
      <c r="T143" s="9">
        <v>3115855872</v>
      </c>
      <c r="U143" s="9" t="s">
        <v>280</v>
      </c>
      <c r="V143" s="9" t="s">
        <v>318</v>
      </c>
      <c r="W143" s="9" t="s">
        <v>257</v>
      </c>
      <c r="X143" s="9" t="s">
        <v>450</v>
      </c>
      <c r="Y143" s="9" t="s">
        <v>380</v>
      </c>
      <c r="Z143" s="9" t="s">
        <v>538</v>
      </c>
      <c r="AA143" s="10" t="s">
        <v>285</v>
      </c>
      <c r="AB143" s="9" t="s">
        <v>382</v>
      </c>
      <c r="AC143" s="9" t="s">
        <v>147</v>
      </c>
      <c r="AD143" s="9">
        <f t="shared" si="2"/>
        <v>0.49330999999999997</v>
      </c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  <c r="AAP143" s="7"/>
      <c r="AAQ143" s="7"/>
      <c r="AAR143" s="7"/>
      <c r="AAS143" s="7"/>
      <c r="AAT143" s="7"/>
      <c r="AAU143" s="7"/>
      <c r="AAV143" s="7"/>
      <c r="AAW143" s="7"/>
      <c r="AAX143" s="7"/>
      <c r="AAY143" s="7"/>
      <c r="AAZ143" s="7"/>
      <c r="ABA143" s="7"/>
      <c r="ABB143" s="7"/>
      <c r="ABC143" s="7"/>
      <c r="ABD143" s="7"/>
      <c r="ABE143" s="7"/>
      <c r="ABF143" s="7"/>
      <c r="ABG143" s="7"/>
      <c r="ABH143" s="7"/>
      <c r="ABI143" s="7"/>
      <c r="ABJ143" s="7"/>
      <c r="ABK143" s="7"/>
      <c r="ABL143" s="7"/>
      <c r="ABM143" s="7"/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/>
      <c r="ABZ143" s="7"/>
      <c r="ACA143" s="7"/>
      <c r="ACB143" s="7"/>
      <c r="ACC143" s="7"/>
      <c r="ACD143" s="7"/>
      <c r="ACE143" s="7"/>
      <c r="ACF143" s="7"/>
      <c r="ACG143" s="7"/>
      <c r="ACH143" s="7"/>
      <c r="ACI143" s="7"/>
      <c r="ACJ143" s="7"/>
      <c r="ACK143" s="7"/>
      <c r="ACL143" s="7"/>
      <c r="ACM143" s="7"/>
      <c r="ACN143" s="7"/>
      <c r="ACO143" s="7"/>
      <c r="ACP143" s="7"/>
      <c r="ACQ143" s="7"/>
      <c r="ACR143" s="7"/>
      <c r="ACS143" s="7"/>
      <c r="ACT143" s="7"/>
      <c r="ACU143" s="7"/>
      <c r="ACV143" s="7"/>
      <c r="ACW143" s="7"/>
      <c r="ACX143" s="7"/>
      <c r="ACY143" s="7"/>
      <c r="ACZ143" s="7"/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/>
      <c r="ADL143" s="7"/>
      <c r="ADM143" s="7"/>
      <c r="ADN143" s="7"/>
      <c r="ADO143" s="7"/>
      <c r="ADP143" s="7"/>
      <c r="ADQ143" s="7"/>
      <c r="ADR143" s="7"/>
      <c r="ADS143" s="7"/>
      <c r="ADT143" s="7"/>
      <c r="ADU143" s="7"/>
      <c r="ADV143" s="7"/>
      <c r="ADW143" s="7"/>
      <c r="ADX143" s="7"/>
      <c r="ADY143" s="7"/>
      <c r="ADZ143" s="7"/>
      <c r="AEA143" s="7"/>
      <c r="AEB143" s="7"/>
      <c r="AEC143" s="7"/>
      <c r="AED143" s="7"/>
      <c r="AEE143" s="7"/>
      <c r="AEF143" s="7"/>
      <c r="AEG143" s="7"/>
      <c r="AEH143" s="7"/>
      <c r="AEI143" s="7"/>
      <c r="AEJ143" s="7"/>
      <c r="AEK143" s="7"/>
      <c r="AEL143" s="7"/>
      <c r="AEM143" s="7"/>
      <c r="AEN143" s="7"/>
      <c r="AEO143" s="7"/>
      <c r="AEP143" s="7"/>
      <c r="AEQ143" s="7"/>
      <c r="AER143" s="7"/>
      <c r="AES143" s="7"/>
      <c r="AET143" s="7"/>
      <c r="AEU143" s="7"/>
      <c r="AEV143" s="7"/>
      <c r="AEW143" s="7"/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/>
      <c r="AFI143" s="7"/>
      <c r="AFJ143" s="7"/>
      <c r="AFK143" s="7"/>
      <c r="AFL143" s="7"/>
      <c r="AFM143" s="7"/>
      <c r="AFN143" s="7"/>
      <c r="AFO143" s="7"/>
      <c r="AFP143" s="7"/>
      <c r="AFQ143" s="7"/>
      <c r="AFR143" s="7"/>
      <c r="AFS143" s="7"/>
      <c r="AFT143" s="7"/>
      <c r="AFU143" s="7"/>
      <c r="AFV143" s="7"/>
      <c r="AFW143" s="7"/>
      <c r="AFX143" s="7"/>
      <c r="AFY143" s="7"/>
      <c r="AFZ143" s="7"/>
      <c r="AGA143" s="7"/>
      <c r="AGB143" s="7"/>
      <c r="AGC143" s="7"/>
      <c r="AGD143" s="7"/>
      <c r="AGE143" s="7"/>
      <c r="AGF143" s="7"/>
      <c r="AGG143" s="7"/>
      <c r="AGH143" s="7"/>
      <c r="AGI143" s="7"/>
      <c r="AGJ143" s="7"/>
      <c r="AGK143" s="7"/>
      <c r="AGL143" s="7"/>
      <c r="AGM143" s="7"/>
      <c r="AGN143" s="7"/>
      <c r="AGO143" s="7"/>
      <c r="AGP143" s="7"/>
      <c r="AGQ143" s="7"/>
      <c r="AGR143" s="7"/>
      <c r="AGS143" s="7"/>
      <c r="AGT143" s="7"/>
      <c r="AGU143" s="7"/>
      <c r="AGV143" s="7"/>
      <c r="AGW143" s="7"/>
      <c r="AGX143" s="7"/>
      <c r="AGY143" s="7"/>
      <c r="AGZ143" s="7"/>
      <c r="AHA143" s="7"/>
      <c r="AHB143" s="7"/>
      <c r="AHC143" s="7"/>
      <c r="AHD143" s="7"/>
      <c r="AHE143" s="7"/>
      <c r="AHF143" s="7"/>
      <c r="AHG143" s="7"/>
      <c r="AHH143" s="7"/>
      <c r="AHI143" s="7"/>
      <c r="AHJ143" s="7"/>
      <c r="AHK143" s="7"/>
      <c r="AHL143" s="7"/>
      <c r="AHM143" s="7"/>
      <c r="AHN143" s="7"/>
      <c r="AHO143" s="7"/>
      <c r="AHP143" s="7"/>
      <c r="AHQ143" s="7"/>
      <c r="AHR143" s="7"/>
      <c r="AHS143" s="7"/>
      <c r="AHT143" s="7"/>
      <c r="AHU143" s="7"/>
      <c r="AHV143" s="7"/>
      <c r="AHW143" s="7"/>
      <c r="AHX143" s="7"/>
      <c r="AHY143" s="7"/>
      <c r="AHZ143" s="7"/>
      <c r="AIA143" s="7"/>
      <c r="AIB143" s="7"/>
      <c r="AIC143" s="7"/>
      <c r="AID143" s="7"/>
      <c r="AIE143" s="7"/>
      <c r="AIF143" s="7"/>
      <c r="AIG143" s="7"/>
      <c r="AIH143" s="7"/>
      <c r="AII143" s="7"/>
      <c r="AIJ143" s="7"/>
      <c r="AIK143" s="7"/>
      <c r="AIL143" s="7"/>
      <c r="AIM143" s="7"/>
      <c r="AIN143" s="7"/>
      <c r="AIO143" s="7"/>
      <c r="AIP143" s="7"/>
      <c r="AIQ143" s="7"/>
      <c r="AIR143" s="7"/>
      <c r="AIS143" s="7"/>
      <c r="AIT143" s="7"/>
      <c r="AIU143" s="7"/>
      <c r="AIV143" s="7"/>
      <c r="AIW143" s="7"/>
      <c r="AIX143" s="7"/>
      <c r="AIY143" s="7"/>
      <c r="AIZ143" s="7"/>
      <c r="AJA143" s="7"/>
      <c r="AJB143" s="7"/>
      <c r="AJC143" s="7"/>
      <c r="AJD143" s="7"/>
      <c r="AJE143" s="7"/>
      <c r="AJF143" s="7"/>
      <c r="AJG143" s="7"/>
      <c r="AJH143" s="7"/>
      <c r="AJI143" s="7"/>
      <c r="AJJ143" s="7"/>
      <c r="AJK143" s="7"/>
      <c r="AJL143" s="7"/>
      <c r="AJM143" s="7"/>
      <c r="AJN143" s="7"/>
      <c r="AJO143" s="7"/>
      <c r="AJP143" s="7"/>
      <c r="AJQ143" s="7"/>
      <c r="AJR143" s="7"/>
      <c r="AJS143" s="7"/>
      <c r="AJT143" s="7"/>
      <c r="AJU143" s="7"/>
      <c r="AJV143" s="7"/>
      <c r="AJW143" s="7"/>
      <c r="AJX143" s="7"/>
      <c r="AJY143" s="7"/>
      <c r="AJZ143" s="7"/>
      <c r="AKA143" s="7"/>
      <c r="AKB143" s="7"/>
      <c r="AKC143" s="7"/>
      <c r="AKD143" s="7"/>
      <c r="AKE143" s="7"/>
      <c r="AKF143" s="7"/>
      <c r="AKG143" s="7"/>
      <c r="AKH143" s="7"/>
      <c r="AKI143" s="7"/>
      <c r="AKJ143" s="7"/>
      <c r="AKK143" s="7"/>
      <c r="AKL143" s="7"/>
      <c r="AKM143" s="7"/>
      <c r="AKN143" s="7"/>
      <c r="AKO143" s="7"/>
      <c r="AKP143" s="7"/>
      <c r="AKQ143" s="7"/>
      <c r="AKR143" s="7"/>
      <c r="AKS143" s="7"/>
      <c r="AKT143" s="7"/>
      <c r="AKU143" s="7"/>
      <c r="AKV143" s="7"/>
      <c r="AKW143" s="7"/>
      <c r="AKX143" s="7"/>
      <c r="AKY143" s="7"/>
      <c r="AKZ143" s="7"/>
      <c r="ALA143" s="7"/>
      <c r="ALB143" s="7"/>
      <c r="ALC143" s="7"/>
      <c r="ALD143" s="7"/>
      <c r="ALE143" s="7"/>
      <c r="ALF143" s="7"/>
      <c r="ALG143" s="7"/>
      <c r="ALH143" s="7"/>
      <c r="ALI143" s="7"/>
      <c r="ALJ143" s="7"/>
      <c r="ALK143" s="7"/>
      <c r="ALL143" s="7"/>
      <c r="ALM143" s="7"/>
      <c r="ALN143" s="7"/>
      <c r="ALO143" s="7"/>
      <c r="ALP143" s="7"/>
      <c r="ALQ143" s="7"/>
      <c r="ALR143" s="7"/>
      <c r="ALS143" s="7"/>
      <c r="ALT143" s="7"/>
      <c r="ALU143" s="7"/>
      <c r="ALV143" s="7"/>
      <c r="ALW143" s="7"/>
      <c r="ALX143" s="7"/>
      <c r="ALY143" s="7"/>
      <c r="ALZ143" s="7"/>
      <c r="AMA143" s="7"/>
      <c r="AMB143" s="7"/>
      <c r="AMC143" s="7"/>
      <c r="AMD143" s="7"/>
      <c r="AME143" s="7"/>
      <c r="AMF143" s="7"/>
      <c r="AMG143" s="7"/>
      <c r="AMH143" s="7"/>
      <c r="AMI143" s="7"/>
      <c r="AMJ143" s="7"/>
      <c r="AMK143" s="7"/>
      <c r="AML143" s="7"/>
      <c r="AMM143" s="7"/>
      <c r="AMN143" s="7"/>
      <c r="AMO143" s="7"/>
      <c r="AMP143" s="7"/>
      <c r="AMQ143" s="7"/>
      <c r="AMR143" s="7"/>
      <c r="AMS143" s="7"/>
      <c r="AMT143" s="7"/>
      <c r="AMU143" s="7"/>
      <c r="AMV143" s="7"/>
      <c r="AMW143" s="7"/>
      <c r="AMX143" s="7"/>
      <c r="AMY143" s="7"/>
      <c r="AMZ143" s="7"/>
      <c r="ANA143" s="7"/>
      <c r="ANB143" s="7"/>
      <c r="ANC143" s="7"/>
      <c r="AND143" s="7"/>
      <c r="ANE143" s="7"/>
      <c r="ANF143" s="7"/>
      <c r="ANG143" s="7"/>
      <c r="ANH143" s="7"/>
      <c r="ANI143" s="7"/>
      <c r="ANJ143" s="7"/>
      <c r="ANK143" s="7"/>
      <c r="ANL143" s="7"/>
      <c r="ANM143" s="7"/>
      <c r="ANN143" s="7"/>
      <c r="ANO143" s="7"/>
      <c r="ANP143" s="7"/>
      <c r="ANQ143" s="7"/>
      <c r="ANR143" s="7"/>
      <c r="ANS143" s="7"/>
      <c r="ANT143" s="7"/>
      <c r="ANU143" s="7"/>
      <c r="ANV143" s="7"/>
      <c r="ANW143" s="7"/>
      <c r="ANX143" s="7"/>
      <c r="ANY143" s="7"/>
      <c r="ANZ143" s="7"/>
      <c r="AOA143" s="7"/>
      <c r="AOB143" s="7"/>
      <c r="AOC143" s="7"/>
      <c r="AOD143" s="7"/>
      <c r="AOE143" s="7"/>
      <c r="AOF143" s="7"/>
      <c r="AOG143" s="7"/>
      <c r="AOH143" s="7"/>
      <c r="AOI143" s="7"/>
      <c r="AOJ143" s="7"/>
      <c r="AOK143" s="7"/>
      <c r="AOL143" s="7"/>
      <c r="AOM143" s="7"/>
      <c r="AON143" s="7"/>
      <c r="AOO143" s="7"/>
      <c r="AOP143" s="7"/>
      <c r="AOQ143" s="7"/>
      <c r="AOR143" s="7"/>
      <c r="AOS143" s="7"/>
      <c r="AOT143" s="7"/>
      <c r="AOU143" s="7"/>
      <c r="AOV143" s="7"/>
      <c r="AOW143" s="7"/>
      <c r="AOX143" s="7"/>
      <c r="AOY143" s="7"/>
      <c r="AOZ143" s="7"/>
      <c r="APA143" s="7"/>
      <c r="APB143" s="7"/>
      <c r="APC143" s="7"/>
      <c r="APD143" s="7"/>
      <c r="APE143" s="7"/>
      <c r="APF143" s="7"/>
      <c r="APG143" s="7"/>
      <c r="APH143" s="7"/>
      <c r="API143" s="7"/>
      <c r="APJ143" s="7"/>
      <c r="APK143" s="7"/>
      <c r="APL143" s="7"/>
      <c r="APM143" s="7"/>
      <c r="APN143" s="7"/>
      <c r="APO143" s="7"/>
      <c r="APP143" s="7"/>
      <c r="APQ143" s="7"/>
      <c r="APR143" s="7"/>
      <c r="APS143" s="7"/>
      <c r="APT143" s="7"/>
      <c r="APU143" s="7"/>
      <c r="APV143" s="7"/>
      <c r="APW143" s="7"/>
      <c r="APX143" s="7"/>
      <c r="APY143" s="7"/>
      <c r="APZ143" s="7"/>
      <c r="AQA143" s="7"/>
      <c r="AQB143" s="7"/>
      <c r="AQC143" s="7"/>
      <c r="AQD143" s="7"/>
      <c r="AQE143" s="7"/>
      <c r="AQF143" s="7"/>
      <c r="AQG143" s="7"/>
      <c r="AQH143" s="7"/>
      <c r="AQI143" s="7"/>
      <c r="AQJ143" s="7"/>
      <c r="AQK143" s="7"/>
      <c r="AQL143" s="7"/>
      <c r="AQM143" s="7"/>
      <c r="AQN143" s="7"/>
      <c r="AQO143" s="7"/>
      <c r="AQP143" s="7"/>
      <c r="AQQ143" s="7"/>
      <c r="AQR143" s="7"/>
      <c r="AQS143" s="7"/>
      <c r="AQT143" s="7"/>
      <c r="AQU143" s="7"/>
      <c r="AQV143" s="7"/>
      <c r="AQW143" s="7"/>
      <c r="AQX143" s="7"/>
      <c r="AQY143" s="7"/>
      <c r="AQZ143" s="7"/>
      <c r="ARA143" s="7"/>
      <c r="ARB143" s="7"/>
      <c r="ARC143" s="7"/>
      <c r="ARD143" s="7"/>
      <c r="ARE143" s="7"/>
      <c r="ARF143" s="7"/>
      <c r="ARG143" s="7"/>
      <c r="ARH143" s="7"/>
      <c r="ARI143" s="7"/>
      <c r="ARJ143" s="7"/>
      <c r="ARK143" s="7"/>
      <c r="ARL143" s="7"/>
      <c r="ARM143" s="7"/>
      <c r="ARN143" s="7"/>
      <c r="ARO143" s="7"/>
      <c r="ARP143" s="7"/>
      <c r="ARQ143" s="7"/>
      <c r="ARR143" s="7"/>
      <c r="ARS143" s="7"/>
      <c r="ART143" s="7"/>
      <c r="ARU143" s="7"/>
      <c r="ARV143" s="7"/>
      <c r="ARW143" s="7"/>
      <c r="ARX143" s="7"/>
      <c r="ARY143" s="7"/>
      <c r="ARZ143" s="7"/>
      <c r="ASA143" s="7"/>
      <c r="ASB143" s="7"/>
      <c r="ASC143" s="7"/>
      <c r="ASD143" s="7"/>
      <c r="ASE143" s="7"/>
      <c r="ASF143" s="7"/>
      <c r="ASG143" s="7"/>
      <c r="ASH143" s="7"/>
      <c r="ASI143" s="7"/>
      <c r="ASJ143" s="7"/>
      <c r="ASK143" s="7"/>
      <c r="ASL143" s="7"/>
      <c r="ASM143" s="7"/>
      <c r="ASN143" s="7"/>
      <c r="ASO143" s="7"/>
      <c r="ASP143" s="7"/>
      <c r="ASQ143" s="7"/>
      <c r="ASR143" s="7"/>
      <c r="ASS143" s="7"/>
      <c r="AST143" s="7"/>
      <c r="ASU143" s="7"/>
      <c r="ASV143" s="7"/>
      <c r="ASW143" s="7"/>
      <c r="ASX143" s="7"/>
      <c r="ASY143" s="7"/>
      <c r="ASZ143" s="7"/>
      <c r="ATA143" s="7"/>
      <c r="ATB143" s="7"/>
      <c r="ATC143" s="7"/>
      <c r="ATD143" s="7"/>
      <c r="ATE143" s="7"/>
      <c r="ATF143" s="7"/>
      <c r="ATG143" s="7"/>
      <c r="ATH143" s="7"/>
      <c r="ATI143" s="7"/>
      <c r="ATJ143" s="7"/>
      <c r="ATK143" s="7"/>
      <c r="ATL143" s="7"/>
      <c r="ATM143" s="7"/>
      <c r="ATN143" s="7"/>
      <c r="ATO143" s="7"/>
      <c r="ATP143" s="7"/>
      <c r="ATQ143" s="7"/>
      <c r="ATR143" s="7"/>
      <c r="ATS143" s="7"/>
      <c r="ATT143" s="7"/>
      <c r="ATU143" s="7"/>
      <c r="ATV143" s="7"/>
      <c r="ATW143" s="7"/>
      <c r="ATX143" s="7"/>
      <c r="ATY143" s="7"/>
      <c r="ATZ143" s="7"/>
      <c r="AUA143" s="7"/>
      <c r="AUB143" s="7"/>
      <c r="AUC143" s="7"/>
      <c r="AUD143" s="7"/>
      <c r="AUE143" s="7"/>
      <c r="AUF143" s="7"/>
      <c r="AUG143" s="7"/>
      <c r="AUH143" s="7"/>
      <c r="AUI143" s="7"/>
      <c r="AUJ143" s="7"/>
      <c r="AUK143" s="7"/>
      <c r="AUL143" s="7"/>
      <c r="AUM143" s="7"/>
      <c r="AUN143" s="7"/>
      <c r="AUO143" s="7"/>
      <c r="AUP143" s="7"/>
      <c r="AUQ143" s="7"/>
      <c r="AUR143" s="7"/>
      <c r="AUS143" s="7"/>
      <c r="AUT143" s="7"/>
      <c r="AUU143" s="7"/>
      <c r="AUV143" s="7"/>
      <c r="AUW143" s="7"/>
      <c r="AUX143" s="7"/>
      <c r="AUY143" s="7"/>
      <c r="AUZ143" s="7"/>
      <c r="AVA143" s="7"/>
      <c r="AVB143" s="7"/>
      <c r="AVC143" s="7"/>
      <c r="AVD143" s="7"/>
      <c r="AVE143" s="7"/>
      <c r="AVF143" s="7"/>
      <c r="AVG143" s="7"/>
      <c r="AVH143" s="7"/>
      <c r="AVI143" s="7"/>
    </row>
    <row r="144" spans="1:1257" s="9" customFormat="1" hidden="1">
      <c r="A144" s="9" t="s">
        <v>38</v>
      </c>
      <c r="B144" s="9" t="s">
        <v>281</v>
      </c>
      <c r="C144" s="9">
        <v>7970236</v>
      </c>
      <c r="D144" s="9">
        <v>9110270</v>
      </c>
      <c r="E144" s="9">
        <v>8778568</v>
      </c>
      <c r="F144" s="9">
        <v>23832358</v>
      </c>
      <c r="G144" s="9">
        <v>0.47587000000000002</v>
      </c>
      <c r="H144" s="9">
        <v>0.72345000000000004</v>
      </c>
      <c r="I144" s="9">
        <v>0.46662999999999999</v>
      </c>
      <c r="J144" s="9">
        <v>0.73080999999999996</v>
      </c>
      <c r="K144" s="9">
        <v>0.27655000000000002</v>
      </c>
      <c r="L144" s="9">
        <v>0.53337000000000001</v>
      </c>
      <c r="M144" s="9">
        <v>133217</v>
      </c>
      <c r="N144" s="9">
        <v>140417</v>
      </c>
      <c r="O144" s="9">
        <v>3702018048</v>
      </c>
      <c r="P144" s="9">
        <v>4121378816</v>
      </c>
      <c r="Q144" s="9">
        <v>145445</v>
      </c>
      <c r="R144" s="9">
        <v>101011</v>
      </c>
      <c r="S144" s="9">
        <v>1491812352</v>
      </c>
      <c r="T144" s="9">
        <v>3279859712</v>
      </c>
      <c r="U144" s="9" t="s">
        <v>280</v>
      </c>
      <c r="V144" s="9" t="s">
        <v>319</v>
      </c>
      <c r="W144" s="9" t="s">
        <v>269</v>
      </c>
      <c r="X144" s="9" t="s">
        <v>379</v>
      </c>
      <c r="Y144" s="9" t="s">
        <v>380</v>
      </c>
      <c r="Z144" s="9" t="s">
        <v>381</v>
      </c>
      <c r="AA144" s="9" t="s">
        <v>299</v>
      </c>
      <c r="AB144" s="9" t="s">
        <v>378</v>
      </c>
      <c r="AC144" s="9" t="s">
        <v>147</v>
      </c>
      <c r="AD144" s="9">
        <f t="shared" si="2"/>
        <v>0.55839666666666676</v>
      </c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  <c r="AAA144" s="7"/>
      <c r="AAB144" s="7"/>
      <c r="AAC144" s="7"/>
      <c r="AAD144" s="7"/>
      <c r="AAE144" s="7"/>
      <c r="AAF144" s="7"/>
      <c r="AAG144" s="7"/>
      <c r="AAH144" s="7"/>
      <c r="AAI144" s="7"/>
      <c r="AAJ144" s="7"/>
      <c r="AAK144" s="7"/>
      <c r="AAL144" s="7"/>
      <c r="AAM144" s="7"/>
      <c r="AAN144" s="7"/>
      <c r="AAO144" s="7"/>
      <c r="AAP144" s="7"/>
      <c r="AAQ144" s="7"/>
      <c r="AAR144" s="7"/>
      <c r="AAS144" s="7"/>
      <c r="AAT144" s="7"/>
      <c r="AAU144" s="7"/>
      <c r="AAV144" s="7"/>
      <c r="AAW144" s="7"/>
      <c r="AAX144" s="7"/>
      <c r="AAY144" s="7"/>
      <c r="AAZ144" s="7"/>
      <c r="ABA144" s="7"/>
      <c r="ABB144" s="7"/>
      <c r="ABC144" s="7"/>
      <c r="ABD144" s="7"/>
      <c r="ABE144" s="7"/>
      <c r="ABF144" s="7"/>
      <c r="ABG144" s="7"/>
      <c r="ABH144" s="7"/>
      <c r="ABI144" s="7"/>
      <c r="ABJ144" s="7"/>
      <c r="ABK144" s="7"/>
      <c r="ABL144" s="7"/>
      <c r="ABM144" s="7"/>
      <c r="ABN144" s="7"/>
      <c r="ABO144" s="7"/>
      <c r="ABP144" s="7"/>
      <c r="ABQ144" s="7"/>
      <c r="ABR144" s="7"/>
      <c r="ABS144" s="7"/>
      <c r="ABT144" s="7"/>
      <c r="ABU144" s="7"/>
      <c r="ABV144" s="7"/>
      <c r="ABW144" s="7"/>
      <c r="ABX144" s="7"/>
      <c r="ABY144" s="7"/>
      <c r="ABZ144" s="7"/>
      <c r="ACA144" s="7"/>
      <c r="ACB144" s="7"/>
      <c r="ACC144" s="7"/>
      <c r="ACD144" s="7"/>
      <c r="ACE144" s="7"/>
      <c r="ACF144" s="7"/>
      <c r="ACG144" s="7"/>
      <c r="ACH144" s="7"/>
      <c r="ACI144" s="7"/>
      <c r="ACJ144" s="7"/>
      <c r="ACK144" s="7"/>
      <c r="ACL144" s="7"/>
      <c r="ACM144" s="7"/>
      <c r="ACN144" s="7"/>
      <c r="ACO144" s="7"/>
      <c r="ACP144" s="7"/>
      <c r="ACQ144" s="7"/>
      <c r="ACR144" s="7"/>
      <c r="ACS144" s="7"/>
      <c r="ACT144" s="7"/>
      <c r="ACU144" s="7"/>
      <c r="ACV144" s="7"/>
      <c r="ACW144" s="7"/>
      <c r="ACX144" s="7"/>
      <c r="ACY144" s="7"/>
      <c r="ACZ144" s="7"/>
      <c r="ADA144" s="7"/>
      <c r="ADB144" s="7"/>
      <c r="ADC144" s="7"/>
      <c r="ADD144" s="7"/>
      <c r="ADE144" s="7"/>
      <c r="ADF144" s="7"/>
      <c r="ADG144" s="7"/>
      <c r="ADH144" s="7"/>
      <c r="ADI144" s="7"/>
      <c r="ADJ144" s="7"/>
      <c r="ADK144" s="7"/>
      <c r="ADL144" s="7"/>
      <c r="ADM144" s="7"/>
      <c r="ADN144" s="7"/>
      <c r="ADO144" s="7"/>
      <c r="ADP144" s="7"/>
      <c r="ADQ144" s="7"/>
      <c r="ADR144" s="7"/>
      <c r="ADS144" s="7"/>
      <c r="ADT144" s="7"/>
      <c r="ADU144" s="7"/>
      <c r="ADV144" s="7"/>
      <c r="ADW144" s="7"/>
      <c r="ADX144" s="7"/>
      <c r="ADY144" s="7"/>
      <c r="ADZ144" s="7"/>
      <c r="AEA144" s="7"/>
      <c r="AEB144" s="7"/>
      <c r="AEC144" s="7"/>
      <c r="AED144" s="7"/>
      <c r="AEE144" s="7"/>
      <c r="AEF144" s="7"/>
      <c r="AEG144" s="7"/>
      <c r="AEH144" s="7"/>
      <c r="AEI144" s="7"/>
      <c r="AEJ144" s="7"/>
      <c r="AEK144" s="7"/>
      <c r="AEL144" s="7"/>
      <c r="AEM144" s="7"/>
      <c r="AEN144" s="7"/>
      <c r="AEO144" s="7"/>
      <c r="AEP144" s="7"/>
      <c r="AEQ144" s="7"/>
      <c r="AER144" s="7"/>
      <c r="AES144" s="7"/>
      <c r="AET144" s="7"/>
      <c r="AEU144" s="7"/>
      <c r="AEV144" s="7"/>
      <c r="AEW144" s="7"/>
      <c r="AEX144" s="7"/>
      <c r="AEY144" s="7"/>
      <c r="AEZ144" s="7"/>
      <c r="AFA144" s="7"/>
      <c r="AFB144" s="7"/>
      <c r="AFC144" s="7"/>
      <c r="AFD144" s="7"/>
      <c r="AFE144" s="7"/>
      <c r="AFF144" s="7"/>
      <c r="AFG144" s="7"/>
      <c r="AFH144" s="7"/>
      <c r="AFI144" s="7"/>
      <c r="AFJ144" s="7"/>
      <c r="AFK144" s="7"/>
      <c r="AFL144" s="7"/>
      <c r="AFM144" s="7"/>
      <c r="AFN144" s="7"/>
      <c r="AFO144" s="7"/>
      <c r="AFP144" s="7"/>
      <c r="AFQ144" s="7"/>
      <c r="AFR144" s="7"/>
      <c r="AFS144" s="7"/>
      <c r="AFT144" s="7"/>
      <c r="AFU144" s="7"/>
      <c r="AFV144" s="7"/>
      <c r="AFW144" s="7"/>
      <c r="AFX144" s="7"/>
      <c r="AFY144" s="7"/>
      <c r="AFZ144" s="7"/>
      <c r="AGA144" s="7"/>
      <c r="AGB144" s="7"/>
      <c r="AGC144" s="7"/>
      <c r="AGD144" s="7"/>
      <c r="AGE144" s="7"/>
      <c r="AGF144" s="7"/>
      <c r="AGG144" s="7"/>
      <c r="AGH144" s="7"/>
      <c r="AGI144" s="7"/>
      <c r="AGJ144" s="7"/>
      <c r="AGK144" s="7"/>
      <c r="AGL144" s="7"/>
      <c r="AGM144" s="7"/>
      <c r="AGN144" s="7"/>
      <c r="AGO144" s="7"/>
      <c r="AGP144" s="7"/>
      <c r="AGQ144" s="7"/>
      <c r="AGR144" s="7"/>
      <c r="AGS144" s="7"/>
      <c r="AGT144" s="7"/>
      <c r="AGU144" s="7"/>
      <c r="AGV144" s="7"/>
      <c r="AGW144" s="7"/>
      <c r="AGX144" s="7"/>
      <c r="AGY144" s="7"/>
      <c r="AGZ144" s="7"/>
      <c r="AHA144" s="7"/>
      <c r="AHB144" s="7"/>
      <c r="AHC144" s="7"/>
      <c r="AHD144" s="7"/>
      <c r="AHE144" s="7"/>
      <c r="AHF144" s="7"/>
      <c r="AHG144" s="7"/>
      <c r="AHH144" s="7"/>
      <c r="AHI144" s="7"/>
      <c r="AHJ144" s="7"/>
      <c r="AHK144" s="7"/>
      <c r="AHL144" s="7"/>
      <c r="AHM144" s="7"/>
      <c r="AHN144" s="7"/>
      <c r="AHO144" s="7"/>
      <c r="AHP144" s="7"/>
      <c r="AHQ144" s="7"/>
      <c r="AHR144" s="7"/>
      <c r="AHS144" s="7"/>
      <c r="AHT144" s="7"/>
      <c r="AHU144" s="7"/>
      <c r="AHV144" s="7"/>
      <c r="AHW144" s="7"/>
      <c r="AHX144" s="7"/>
      <c r="AHY144" s="7"/>
      <c r="AHZ144" s="7"/>
      <c r="AIA144" s="7"/>
      <c r="AIB144" s="7"/>
      <c r="AIC144" s="7"/>
      <c r="AID144" s="7"/>
      <c r="AIE144" s="7"/>
      <c r="AIF144" s="7"/>
      <c r="AIG144" s="7"/>
      <c r="AIH144" s="7"/>
      <c r="AII144" s="7"/>
      <c r="AIJ144" s="7"/>
      <c r="AIK144" s="7"/>
      <c r="AIL144" s="7"/>
      <c r="AIM144" s="7"/>
      <c r="AIN144" s="7"/>
      <c r="AIO144" s="7"/>
      <c r="AIP144" s="7"/>
      <c r="AIQ144" s="7"/>
      <c r="AIR144" s="7"/>
      <c r="AIS144" s="7"/>
      <c r="AIT144" s="7"/>
      <c r="AIU144" s="7"/>
      <c r="AIV144" s="7"/>
      <c r="AIW144" s="7"/>
      <c r="AIX144" s="7"/>
      <c r="AIY144" s="7"/>
      <c r="AIZ144" s="7"/>
      <c r="AJA144" s="7"/>
      <c r="AJB144" s="7"/>
      <c r="AJC144" s="7"/>
      <c r="AJD144" s="7"/>
      <c r="AJE144" s="7"/>
      <c r="AJF144" s="7"/>
      <c r="AJG144" s="7"/>
      <c r="AJH144" s="7"/>
      <c r="AJI144" s="7"/>
      <c r="AJJ144" s="7"/>
      <c r="AJK144" s="7"/>
      <c r="AJL144" s="7"/>
      <c r="AJM144" s="7"/>
      <c r="AJN144" s="7"/>
      <c r="AJO144" s="7"/>
      <c r="AJP144" s="7"/>
      <c r="AJQ144" s="7"/>
      <c r="AJR144" s="7"/>
      <c r="AJS144" s="7"/>
      <c r="AJT144" s="7"/>
      <c r="AJU144" s="7"/>
      <c r="AJV144" s="7"/>
      <c r="AJW144" s="7"/>
      <c r="AJX144" s="7"/>
      <c r="AJY144" s="7"/>
      <c r="AJZ144" s="7"/>
      <c r="AKA144" s="7"/>
      <c r="AKB144" s="7"/>
      <c r="AKC144" s="7"/>
      <c r="AKD144" s="7"/>
      <c r="AKE144" s="7"/>
      <c r="AKF144" s="7"/>
      <c r="AKG144" s="7"/>
      <c r="AKH144" s="7"/>
      <c r="AKI144" s="7"/>
      <c r="AKJ144" s="7"/>
      <c r="AKK144" s="7"/>
      <c r="AKL144" s="7"/>
      <c r="AKM144" s="7"/>
      <c r="AKN144" s="7"/>
      <c r="AKO144" s="7"/>
      <c r="AKP144" s="7"/>
      <c r="AKQ144" s="7"/>
      <c r="AKR144" s="7"/>
      <c r="AKS144" s="7"/>
      <c r="AKT144" s="7"/>
      <c r="AKU144" s="7"/>
      <c r="AKV144" s="7"/>
      <c r="AKW144" s="7"/>
      <c r="AKX144" s="7"/>
      <c r="AKY144" s="7"/>
      <c r="AKZ144" s="7"/>
      <c r="ALA144" s="7"/>
      <c r="ALB144" s="7"/>
      <c r="ALC144" s="7"/>
      <c r="ALD144" s="7"/>
      <c r="ALE144" s="7"/>
      <c r="ALF144" s="7"/>
      <c r="ALG144" s="7"/>
      <c r="ALH144" s="7"/>
      <c r="ALI144" s="7"/>
      <c r="ALJ144" s="7"/>
      <c r="ALK144" s="7"/>
      <c r="ALL144" s="7"/>
      <c r="ALM144" s="7"/>
      <c r="ALN144" s="7"/>
      <c r="ALO144" s="7"/>
      <c r="ALP144" s="7"/>
      <c r="ALQ144" s="7"/>
      <c r="ALR144" s="7"/>
      <c r="ALS144" s="7"/>
      <c r="ALT144" s="7"/>
      <c r="ALU144" s="7"/>
      <c r="ALV144" s="7"/>
      <c r="ALW144" s="7"/>
      <c r="ALX144" s="7"/>
      <c r="ALY144" s="7"/>
      <c r="ALZ144" s="7"/>
      <c r="AMA144" s="7"/>
      <c r="AMB144" s="7"/>
      <c r="AMC144" s="7"/>
      <c r="AMD144" s="7"/>
      <c r="AME144" s="7"/>
      <c r="AMF144" s="7"/>
      <c r="AMG144" s="7"/>
      <c r="AMH144" s="7"/>
      <c r="AMI144" s="7"/>
      <c r="AMJ144" s="7"/>
      <c r="AMK144" s="7"/>
      <c r="AML144" s="7"/>
      <c r="AMM144" s="7"/>
      <c r="AMN144" s="7"/>
      <c r="AMO144" s="7"/>
      <c r="AMP144" s="7"/>
      <c r="AMQ144" s="7"/>
      <c r="AMR144" s="7"/>
      <c r="AMS144" s="7"/>
      <c r="AMT144" s="7"/>
      <c r="AMU144" s="7"/>
      <c r="AMV144" s="7"/>
      <c r="AMW144" s="7"/>
      <c r="AMX144" s="7"/>
      <c r="AMY144" s="7"/>
      <c r="AMZ144" s="7"/>
      <c r="ANA144" s="7"/>
      <c r="ANB144" s="7"/>
      <c r="ANC144" s="7"/>
      <c r="AND144" s="7"/>
      <c r="ANE144" s="7"/>
      <c r="ANF144" s="7"/>
      <c r="ANG144" s="7"/>
      <c r="ANH144" s="7"/>
      <c r="ANI144" s="7"/>
      <c r="ANJ144" s="7"/>
      <c r="ANK144" s="7"/>
      <c r="ANL144" s="7"/>
      <c r="ANM144" s="7"/>
      <c r="ANN144" s="7"/>
      <c r="ANO144" s="7"/>
      <c r="ANP144" s="7"/>
      <c r="ANQ144" s="7"/>
      <c r="ANR144" s="7"/>
      <c r="ANS144" s="7"/>
      <c r="ANT144" s="7"/>
      <c r="ANU144" s="7"/>
      <c r="ANV144" s="7"/>
      <c r="ANW144" s="7"/>
      <c r="ANX144" s="7"/>
      <c r="ANY144" s="7"/>
      <c r="ANZ144" s="7"/>
      <c r="AOA144" s="7"/>
      <c r="AOB144" s="7"/>
      <c r="AOC144" s="7"/>
      <c r="AOD144" s="7"/>
      <c r="AOE144" s="7"/>
      <c r="AOF144" s="7"/>
      <c r="AOG144" s="7"/>
      <c r="AOH144" s="7"/>
      <c r="AOI144" s="7"/>
      <c r="AOJ144" s="7"/>
      <c r="AOK144" s="7"/>
      <c r="AOL144" s="7"/>
      <c r="AOM144" s="7"/>
      <c r="AON144" s="7"/>
      <c r="AOO144" s="7"/>
      <c r="AOP144" s="7"/>
      <c r="AOQ144" s="7"/>
      <c r="AOR144" s="7"/>
      <c r="AOS144" s="7"/>
      <c r="AOT144" s="7"/>
      <c r="AOU144" s="7"/>
      <c r="AOV144" s="7"/>
      <c r="AOW144" s="7"/>
      <c r="AOX144" s="7"/>
      <c r="AOY144" s="7"/>
      <c r="AOZ144" s="7"/>
      <c r="APA144" s="7"/>
      <c r="APB144" s="7"/>
      <c r="APC144" s="7"/>
      <c r="APD144" s="7"/>
      <c r="APE144" s="7"/>
      <c r="APF144" s="7"/>
      <c r="APG144" s="7"/>
      <c r="APH144" s="7"/>
      <c r="API144" s="7"/>
      <c r="APJ144" s="7"/>
      <c r="APK144" s="7"/>
      <c r="APL144" s="7"/>
      <c r="APM144" s="7"/>
      <c r="APN144" s="7"/>
      <c r="APO144" s="7"/>
      <c r="APP144" s="7"/>
      <c r="APQ144" s="7"/>
      <c r="APR144" s="7"/>
      <c r="APS144" s="7"/>
      <c r="APT144" s="7"/>
      <c r="APU144" s="7"/>
      <c r="APV144" s="7"/>
      <c r="APW144" s="7"/>
      <c r="APX144" s="7"/>
      <c r="APY144" s="7"/>
      <c r="APZ144" s="7"/>
      <c r="AQA144" s="7"/>
      <c r="AQB144" s="7"/>
      <c r="AQC144" s="7"/>
      <c r="AQD144" s="7"/>
      <c r="AQE144" s="7"/>
      <c r="AQF144" s="7"/>
      <c r="AQG144" s="7"/>
      <c r="AQH144" s="7"/>
      <c r="AQI144" s="7"/>
      <c r="AQJ144" s="7"/>
      <c r="AQK144" s="7"/>
      <c r="AQL144" s="7"/>
      <c r="AQM144" s="7"/>
      <c r="AQN144" s="7"/>
      <c r="AQO144" s="7"/>
      <c r="AQP144" s="7"/>
      <c r="AQQ144" s="7"/>
      <c r="AQR144" s="7"/>
      <c r="AQS144" s="7"/>
      <c r="AQT144" s="7"/>
      <c r="AQU144" s="7"/>
      <c r="AQV144" s="7"/>
      <c r="AQW144" s="7"/>
      <c r="AQX144" s="7"/>
      <c r="AQY144" s="7"/>
      <c r="AQZ144" s="7"/>
      <c r="ARA144" s="7"/>
      <c r="ARB144" s="7"/>
      <c r="ARC144" s="7"/>
      <c r="ARD144" s="7"/>
      <c r="ARE144" s="7"/>
      <c r="ARF144" s="7"/>
      <c r="ARG144" s="7"/>
      <c r="ARH144" s="7"/>
      <c r="ARI144" s="7"/>
      <c r="ARJ144" s="7"/>
      <c r="ARK144" s="7"/>
      <c r="ARL144" s="7"/>
      <c r="ARM144" s="7"/>
      <c r="ARN144" s="7"/>
      <c r="ARO144" s="7"/>
      <c r="ARP144" s="7"/>
      <c r="ARQ144" s="7"/>
      <c r="ARR144" s="7"/>
      <c r="ARS144" s="7"/>
      <c r="ART144" s="7"/>
      <c r="ARU144" s="7"/>
      <c r="ARV144" s="7"/>
      <c r="ARW144" s="7"/>
      <c r="ARX144" s="7"/>
      <c r="ARY144" s="7"/>
      <c r="ARZ144" s="7"/>
      <c r="ASA144" s="7"/>
      <c r="ASB144" s="7"/>
      <c r="ASC144" s="7"/>
      <c r="ASD144" s="7"/>
      <c r="ASE144" s="7"/>
      <c r="ASF144" s="7"/>
      <c r="ASG144" s="7"/>
      <c r="ASH144" s="7"/>
      <c r="ASI144" s="7"/>
      <c r="ASJ144" s="7"/>
      <c r="ASK144" s="7"/>
      <c r="ASL144" s="7"/>
      <c r="ASM144" s="7"/>
      <c r="ASN144" s="7"/>
      <c r="ASO144" s="7"/>
      <c r="ASP144" s="7"/>
      <c r="ASQ144" s="7"/>
      <c r="ASR144" s="7"/>
      <c r="ASS144" s="7"/>
      <c r="AST144" s="7"/>
      <c r="ASU144" s="7"/>
      <c r="ASV144" s="7"/>
      <c r="ASW144" s="7"/>
      <c r="ASX144" s="7"/>
      <c r="ASY144" s="7"/>
      <c r="ASZ144" s="7"/>
      <c r="ATA144" s="7"/>
      <c r="ATB144" s="7"/>
      <c r="ATC144" s="7"/>
      <c r="ATD144" s="7"/>
      <c r="ATE144" s="7"/>
      <c r="ATF144" s="7"/>
      <c r="ATG144" s="7"/>
      <c r="ATH144" s="7"/>
      <c r="ATI144" s="7"/>
      <c r="ATJ144" s="7"/>
      <c r="ATK144" s="7"/>
      <c r="ATL144" s="7"/>
      <c r="ATM144" s="7"/>
      <c r="ATN144" s="7"/>
      <c r="ATO144" s="7"/>
      <c r="ATP144" s="7"/>
      <c r="ATQ144" s="7"/>
      <c r="ATR144" s="7"/>
      <c r="ATS144" s="7"/>
      <c r="ATT144" s="7"/>
      <c r="ATU144" s="7"/>
      <c r="ATV144" s="7"/>
      <c r="ATW144" s="7"/>
      <c r="ATX144" s="7"/>
      <c r="ATY144" s="7"/>
      <c r="ATZ144" s="7"/>
      <c r="AUA144" s="7"/>
      <c r="AUB144" s="7"/>
      <c r="AUC144" s="7"/>
      <c r="AUD144" s="7"/>
      <c r="AUE144" s="7"/>
      <c r="AUF144" s="7"/>
      <c r="AUG144" s="7"/>
      <c r="AUH144" s="7"/>
      <c r="AUI144" s="7"/>
      <c r="AUJ144" s="7"/>
      <c r="AUK144" s="7"/>
      <c r="AUL144" s="7"/>
      <c r="AUM144" s="7"/>
      <c r="AUN144" s="7"/>
      <c r="AUO144" s="7"/>
      <c r="AUP144" s="7"/>
      <c r="AUQ144" s="7"/>
      <c r="AUR144" s="7"/>
      <c r="AUS144" s="7"/>
      <c r="AUT144" s="7"/>
      <c r="AUU144" s="7"/>
      <c r="AUV144" s="7"/>
      <c r="AUW144" s="7"/>
      <c r="AUX144" s="7"/>
      <c r="AUY144" s="7"/>
      <c r="AUZ144" s="7"/>
      <c r="AVA144" s="7"/>
      <c r="AVB144" s="7"/>
      <c r="AVC144" s="7"/>
      <c r="AVD144" s="7"/>
      <c r="AVE144" s="7"/>
      <c r="AVF144" s="7"/>
      <c r="AVG144" s="7"/>
      <c r="AVH144" s="7"/>
      <c r="AVI144" s="7"/>
    </row>
    <row r="145" spans="1:1257" s="9" customFormat="1" hidden="1">
      <c r="A145" s="9" t="s">
        <v>38</v>
      </c>
      <c r="B145" s="9" t="s">
        <v>390</v>
      </c>
      <c r="C145" s="9">
        <v>7956823</v>
      </c>
      <c r="D145" s="9">
        <v>12137021</v>
      </c>
      <c r="E145" s="9">
        <v>8791981</v>
      </c>
      <c r="F145" s="9">
        <v>20805607</v>
      </c>
      <c r="G145" s="9">
        <v>0.47506999999999999</v>
      </c>
      <c r="H145" s="9">
        <v>0.63156999999999996</v>
      </c>
      <c r="I145" s="9">
        <v>0.39598</v>
      </c>
      <c r="J145" s="9">
        <v>0.70294999999999996</v>
      </c>
      <c r="K145" s="9">
        <v>0.36842999999999998</v>
      </c>
      <c r="L145" s="9">
        <v>0.60402</v>
      </c>
      <c r="M145" s="9">
        <v>21636</v>
      </c>
      <c r="N145" s="9">
        <v>32428</v>
      </c>
      <c r="O145" s="9">
        <v>2911330304</v>
      </c>
      <c r="P145" s="9">
        <v>3160399872</v>
      </c>
      <c r="Q145" s="9">
        <v>54392</v>
      </c>
      <c r="R145" s="9">
        <v>36091</v>
      </c>
      <c r="S145" s="9">
        <v>1436336128</v>
      </c>
      <c r="T145" s="9">
        <v>2991177728</v>
      </c>
      <c r="U145" s="9" t="s">
        <v>280</v>
      </c>
      <c r="V145" s="9" t="s">
        <v>319</v>
      </c>
      <c r="W145" s="9" t="s">
        <v>258</v>
      </c>
      <c r="X145" s="9" t="s">
        <v>391</v>
      </c>
      <c r="Y145" s="9" t="s">
        <v>388</v>
      </c>
      <c r="Z145" s="9" t="s">
        <v>392</v>
      </c>
      <c r="AA145" s="9" t="s">
        <v>286</v>
      </c>
      <c r="AB145" s="9" t="s">
        <v>382</v>
      </c>
      <c r="AC145" s="9" t="s">
        <v>147</v>
      </c>
      <c r="AD145" s="9">
        <f t="shared" si="2"/>
        <v>0.52723666666666669</v>
      </c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  <c r="AAP145" s="7"/>
      <c r="AAQ145" s="7"/>
      <c r="AAR145" s="7"/>
      <c r="AAS145" s="7"/>
      <c r="AAT145" s="7"/>
      <c r="AAU145" s="7"/>
      <c r="AAV145" s="7"/>
      <c r="AAW145" s="7"/>
      <c r="AAX145" s="7"/>
      <c r="AAY145" s="7"/>
      <c r="AAZ145" s="7"/>
      <c r="ABA145" s="7"/>
      <c r="ABB145" s="7"/>
      <c r="ABC145" s="7"/>
      <c r="ABD145" s="7"/>
      <c r="ABE145" s="7"/>
      <c r="ABF145" s="7"/>
      <c r="ABG145" s="7"/>
      <c r="ABH145" s="7"/>
      <c r="ABI145" s="7"/>
      <c r="ABJ145" s="7"/>
      <c r="ABK145" s="7"/>
      <c r="ABL145" s="7"/>
      <c r="ABM145" s="7"/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/>
      <c r="ABZ145" s="7"/>
      <c r="ACA145" s="7"/>
      <c r="ACB145" s="7"/>
      <c r="ACC145" s="7"/>
      <c r="ACD145" s="7"/>
      <c r="ACE145" s="7"/>
      <c r="ACF145" s="7"/>
      <c r="ACG145" s="7"/>
      <c r="ACH145" s="7"/>
      <c r="ACI145" s="7"/>
      <c r="ACJ145" s="7"/>
      <c r="ACK145" s="7"/>
      <c r="ACL145" s="7"/>
      <c r="ACM145" s="7"/>
      <c r="ACN145" s="7"/>
      <c r="ACO145" s="7"/>
      <c r="ACP145" s="7"/>
      <c r="ACQ145" s="7"/>
      <c r="ACR145" s="7"/>
      <c r="ACS145" s="7"/>
      <c r="ACT145" s="7"/>
      <c r="ACU145" s="7"/>
      <c r="ACV145" s="7"/>
      <c r="ACW145" s="7"/>
      <c r="ACX145" s="7"/>
      <c r="ACY145" s="7"/>
      <c r="ACZ145" s="7"/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/>
      <c r="ADL145" s="7"/>
      <c r="ADM145" s="7"/>
      <c r="ADN145" s="7"/>
      <c r="ADO145" s="7"/>
      <c r="ADP145" s="7"/>
      <c r="ADQ145" s="7"/>
      <c r="ADR145" s="7"/>
      <c r="ADS145" s="7"/>
      <c r="ADT145" s="7"/>
      <c r="ADU145" s="7"/>
      <c r="ADV145" s="7"/>
      <c r="ADW145" s="7"/>
      <c r="ADX145" s="7"/>
      <c r="ADY145" s="7"/>
      <c r="ADZ145" s="7"/>
      <c r="AEA145" s="7"/>
      <c r="AEB145" s="7"/>
      <c r="AEC145" s="7"/>
      <c r="AED145" s="7"/>
      <c r="AEE145" s="7"/>
      <c r="AEF145" s="7"/>
      <c r="AEG145" s="7"/>
      <c r="AEH145" s="7"/>
      <c r="AEI145" s="7"/>
      <c r="AEJ145" s="7"/>
      <c r="AEK145" s="7"/>
      <c r="AEL145" s="7"/>
      <c r="AEM145" s="7"/>
      <c r="AEN145" s="7"/>
      <c r="AEO145" s="7"/>
      <c r="AEP145" s="7"/>
      <c r="AEQ145" s="7"/>
      <c r="AER145" s="7"/>
      <c r="AES145" s="7"/>
      <c r="AET145" s="7"/>
      <c r="AEU145" s="7"/>
      <c r="AEV145" s="7"/>
      <c r="AEW145" s="7"/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/>
      <c r="AFI145" s="7"/>
      <c r="AFJ145" s="7"/>
      <c r="AFK145" s="7"/>
      <c r="AFL145" s="7"/>
      <c r="AFM145" s="7"/>
      <c r="AFN145" s="7"/>
      <c r="AFO145" s="7"/>
      <c r="AFP145" s="7"/>
      <c r="AFQ145" s="7"/>
      <c r="AFR145" s="7"/>
      <c r="AFS145" s="7"/>
      <c r="AFT145" s="7"/>
      <c r="AFU145" s="7"/>
      <c r="AFV145" s="7"/>
      <c r="AFW145" s="7"/>
      <c r="AFX145" s="7"/>
      <c r="AFY145" s="7"/>
      <c r="AFZ145" s="7"/>
      <c r="AGA145" s="7"/>
      <c r="AGB145" s="7"/>
      <c r="AGC145" s="7"/>
      <c r="AGD145" s="7"/>
      <c r="AGE145" s="7"/>
      <c r="AGF145" s="7"/>
      <c r="AGG145" s="7"/>
      <c r="AGH145" s="7"/>
      <c r="AGI145" s="7"/>
      <c r="AGJ145" s="7"/>
      <c r="AGK145" s="7"/>
      <c r="AGL145" s="7"/>
      <c r="AGM145" s="7"/>
      <c r="AGN145" s="7"/>
      <c r="AGO145" s="7"/>
      <c r="AGP145" s="7"/>
      <c r="AGQ145" s="7"/>
      <c r="AGR145" s="7"/>
      <c r="AGS145" s="7"/>
      <c r="AGT145" s="7"/>
      <c r="AGU145" s="7"/>
      <c r="AGV145" s="7"/>
      <c r="AGW145" s="7"/>
      <c r="AGX145" s="7"/>
      <c r="AGY145" s="7"/>
      <c r="AGZ145" s="7"/>
      <c r="AHA145" s="7"/>
      <c r="AHB145" s="7"/>
      <c r="AHC145" s="7"/>
      <c r="AHD145" s="7"/>
      <c r="AHE145" s="7"/>
      <c r="AHF145" s="7"/>
      <c r="AHG145" s="7"/>
      <c r="AHH145" s="7"/>
      <c r="AHI145" s="7"/>
      <c r="AHJ145" s="7"/>
      <c r="AHK145" s="7"/>
      <c r="AHL145" s="7"/>
      <c r="AHM145" s="7"/>
      <c r="AHN145" s="7"/>
      <c r="AHO145" s="7"/>
      <c r="AHP145" s="7"/>
      <c r="AHQ145" s="7"/>
      <c r="AHR145" s="7"/>
      <c r="AHS145" s="7"/>
      <c r="AHT145" s="7"/>
      <c r="AHU145" s="7"/>
      <c r="AHV145" s="7"/>
      <c r="AHW145" s="7"/>
      <c r="AHX145" s="7"/>
      <c r="AHY145" s="7"/>
      <c r="AHZ145" s="7"/>
      <c r="AIA145" s="7"/>
      <c r="AIB145" s="7"/>
      <c r="AIC145" s="7"/>
      <c r="AID145" s="7"/>
      <c r="AIE145" s="7"/>
      <c r="AIF145" s="7"/>
      <c r="AIG145" s="7"/>
      <c r="AIH145" s="7"/>
      <c r="AII145" s="7"/>
      <c r="AIJ145" s="7"/>
      <c r="AIK145" s="7"/>
      <c r="AIL145" s="7"/>
      <c r="AIM145" s="7"/>
      <c r="AIN145" s="7"/>
      <c r="AIO145" s="7"/>
      <c r="AIP145" s="7"/>
      <c r="AIQ145" s="7"/>
      <c r="AIR145" s="7"/>
      <c r="AIS145" s="7"/>
      <c r="AIT145" s="7"/>
      <c r="AIU145" s="7"/>
      <c r="AIV145" s="7"/>
      <c r="AIW145" s="7"/>
      <c r="AIX145" s="7"/>
      <c r="AIY145" s="7"/>
      <c r="AIZ145" s="7"/>
      <c r="AJA145" s="7"/>
      <c r="AJB145" s="7"/>
      <c r="AJC145" s="7"/>
      <c r="AJD145" s="7"/>
      <c r="AJE145" s="7"/>
      <c r="AJF145" s="7"/>
      <c r="AJG145" s="7"/>
      <c r="AJH145" s="7"/>
      <c r="AJI145" s="7"/>
      <c r="AJJ145" s="7"/>
      <c r="AJK145" s="7"/>
      <c r="AJL145" s="7"/>
      <c r="AJM145" s="7"/>
      <c r="AJN145" s="7"/>
      <c r="AJO145" s="7"/>
      <c r="AJP145" s="7"/>
      <c r="AJQ145" s="7"/>
      <c r="AJR145" s="7"/>
      <c r="AJS145" s="7"/>
      <c r="AJT145" s="7"/>
      <c r="AJU145" s="7"/>
      <c r="AJV145" s="7"/>
      <c r="AJW145" s="7"/>
      <c r="AJX145" s="7"/>
      <c r="AJY145" s="7"/>
      <c r="AJZ145" s="7"/>
      <c r="AKA145" s="7"/>
      <c r="AKB145" s="7"/>
      <c r="AKC145" s="7"/>
      <c r="AKD145" s="7"/>
      <c r="AKE145" s="7"/>
      <c r="AKF145" s="7"/>
      <c r="AKG145" s="7"/>
      <c r="AKH145" s="7"/>
      <c r="AKI145" s="7"/>
      <c r="AKJ145" s="7"/>
      <c r="AKK145" s="7"/>
      <c r="AKL145" s="7"/>
      <c r="AKM145" s="7"/>
      <c r="AKN145" s="7"/>
      <c r="AKO145" s="7"/>
      <c r="AKP145" s="7"/>
      <c r="AKQ145" s="7"/>
      <c r="AKR145" s="7"/>
      <c r="AKS145" s="7"/>
      <c r="AKT145" s="7"/>
      <c r="AKU145" s="7"/>
      <c r="AKV145" s="7"/>
      <c r="AKW145" s="7"/>
      <c r="AKX145" s="7"/>
      <c r="AKY145" s="7"/>
      <c r="AKZ145" s="7"/>
      <c r="ALA145" s="7"/>
      <c r="ALB145" s="7"/>
      <c r="ALC145" s="7"/>
      <c r="ALD145" s="7"/>
      <c r="ALE145" s="7"/>
      <c r="ALF145" s="7"/>
      <c r="ALG145" s="7"/>
      <c r="ALH145" s="7"/>
      <c r="ALI145" s="7"/>
      <c r="ALJ145" s="7"/>
      <c r="ALK145" s="7"/>
      <c r="ALL145" s="7"/>
      <c r="ALM145" s="7"/>
      <c r="ALN145" s="7"/>
      <c r="ALO145" s="7"/>
      <c r="ALP145" s="7"/>
      <c r="ALQ145" s="7"/>
      <c r="ALR145" s="7"/>
      <c r="ALS145" s="7"/>
      <c r="ALT145" s="7"/>
      <c r="ALU145" s="7"/>
      <c r="ALV145" s="7"/>
      <c r="ALW145" s="7"/>
      <c r="ALX145" s="7"/>
      <c r="ALY145" s="7"/>
      <c r="ALZ145" s="7"/>
      <c r="AMA145" s="7"/>
      <c r="AMB145" s="7"/>
      <c r="AMC145" s="7"/>
      <c r="AMD145" s="7"/>
      <c r="AME145" s="7"/>
      <c r="AMF145" s="7"/>
      <c r="AMG145" s="7"/>
      <c r="AMH145" s="7"/>
      <c r="AMI145" s="7"/>
      <c r="AMJ145" s="7"/>
      <c r="AMK145" s="7"/>
      <c r="AML145" s="7"/>
      <c r="AMM145" s="7"/>
      <c r="AMN145" s="7"/>
      <c r="AMO145" s="7"/>
      <c r="AMP145" s="7"/>
      <c r="AMQ145" s="7"/>
      <c r="AMR145" s="7"/>
      <c r="AMS145" s="7"/>
      <c r="AMT145" s="7"/>
      <c r="AMU145" s="7"/>
      <c r="AMV145" s="7"/>
      <c r="AMW145" s="7"/>
      <c r="AMX145" s="7"/>
      <c r="AMY145" s="7"/>
      <c r="AMZ145" s="7"/>
      <c r="ANA145" s="7"/>
      <c r="ANB145" s="7"/>
      <c r="ANC145" s="7"/>
      <c r="AND145" s="7"/>
      <c r="ANE145" s="7"/>
      <c r="ANF145" s="7"/>
      <c r="ANG145" s="7"/>
      <c r="ANH145" s="7"/>
      <c r="ANI145" s="7"/>
      <c r="ANJ145" s="7"/>
      <c r="ANK145" s="7"/>
      <c r="ANL145" s="7"/>
      <c r="ANM145" s="7"/>
      <c r="ANN145" s="7"/>
      <c r="ANO145" s="7"/>
      <c r="ANP145" s="7"/>
      <c r="ANQ145" s="7"/>
      <c r="ANR145" s="7"/>
      <c r="ANS145" s="7"/>
      <c r="ANT145" s="7"/>
      <c r="ANU145" s="7"/>
      <c r="ANV145" s="7"/>
      <c r="ANW145" s="7"/>
      <c r="ANX145" s="7"/>
      <c r="ANY145" s="7"/>
      <c r="ANZ145" s="7"/>
      <c r="AOA145" s="7"/>
      <c r="AOB145" s="7"/>
      <c r="AOC145" s="7"/>
      <c r="AOD145" s="7"/>
      <c r="AOE145" s="7"/>
      <c r="AOF145" s="7"/>
      <c r="AOG145" s="7"/>
      <c r="AOH145" s="7"/>
      <c r="AOI145" s="7"/>
      <c r="AOJ145" s="7"/>
      <c r="AOK145" s="7"/>
      <c r="AOL145" s="7"/>
      <c r="AOM145" s="7"/>
      <c r="AON145" s="7"/>
      <c r="AOO145" s="7"/>
      <c r="AOP145" s="7"/>
      <c r="AOQ145" s="7"/>
      <c r="AOR145" s="7"/>
      <c r="AOS145" s="7"/>
      <c r="AOT145" s="7"/>
      <c r="AOU145" s="7"/>
      <c r="AOV145" s="7"/>
      <c r="AOW145" s="7"/>
      <c r="AOX145" s="7"/>
      <c r="AOY145" s="7"/>
      <c r="AOZ145" s="7"/>
      <c r="APA145" s="7"/>
      <c r="APB145" s="7"/>
      <c r="APC145" s="7"/>
      <c r="APD145" s="7"/>
      <c r="APE145" s="7"/>
      <c r="APF145" s="7"/>
      <c r="APG145" s="7"/>
      <c r="APH145" s="7"/>
      <c r="API145" s="7"/>
      <c r="APJ145" s="7"/>
      <c r="APK145" s="7"/>
      <c r="APL145" s="7"/>
      <c r="APM145" s="7"/>
      <c r="APN145" s="7"/>
      <c r="APO145" s="7"/>
      <c r="APP145" s="7"/>
      <c r="APQ145" s="7"/>
      <c r="APR145" s="7"/>
      <c r="APS145" s="7"/>
      <c r="APT145" s="7"/>
      <c r="APU145" s="7"/>
      <c r="APV145" s="7"/>
      <c r="APW145" s="7"/>
      <c r="APX145" s="7"/>
      <c r="APY145" s="7"/>
      <c r="APZ145" s="7"/>
      <c r="AQA145" s="7"/>
      <c r="AQB145" s="7"/>
      <c r="AQC145" s="7"/>
      <c r="AQD145" s="7"/>
      <c r="AQE145" s="7"/>
      <c r="AQF145" s="7"/>
      <c r="AQG145" s="7"/>
      <c r="AQH145" s="7"/>
      <c r="AQI145" s="7"/>
      <c r="AQJ145" s="7"/>
      <c r="AQK145" s="7"/>
      <c r="AQL145" s="7"/>
      <c r="AQM145" s="7"/>
      <c r="AQN145" s="7"/>
      <c r="AQO145" s="7"/>
      <c r="AQP145" s="7"/>
      <c r="AQQ145" s="7"/>
      <c r="AQR145" s="7"/>
      <c r="AQS145" s="7"/>
      <c r="AQT145" s="7"/>
      <c r="AQU145" s="7"/>
      <c r="AQV145" s="7"/>
      <c r="AQW145" s="7"/>
      <c r="AQX145" s="7"/>
      <c r="AQY145" s="7"/>
      <c r="AQZ145" s="7"/>
      <c r="ARA145" s="7"/>
      <c r="ARB145" s="7"/>
      <c r="ARC145" s="7"/>
      <c r="ARD145" s="7"/>
      <c r="ARE145" s="7"/>
      <c r="ARF145" s="7"/>
      <c r="ARG145" s="7"/>
      <c r="ARH145" s="7"/>
      <c r="ARI145" s="7"/>
      <c r="ARJ145" s="7"/>
      <c r="ARK145" s="7"/>
      <c r="ARL145" s="7"/>
      <c r="ARM145" s="7"/>
      <c r="ARN145" s="7"/>
      <c r="ARO145" s="7"/>
      <c r="ARP145" s="7"/>
      <c r="ARQ145" s="7"/>
      <c r="ARR145" s="7"/>
      <c r="ARS145" s="7"/>
      <c r="ART145" s="7"/>
      <c r="ARU145" s="7"/>
      <c r="ARV145" s="7"/>
      <c r="ARW145" s="7"/>
      <c r="ARX145" s="7"/>
      <c r="ARY145" s="7"/>
      <c r="ARZ145" s="7"/>
      <c r="ASA145" s="7"/>
      <c r="ASB145" s="7"/>
      <c r="ASC145" s="7"/>
      <c r="ASD145" s="7"/>
      <c r="ASE145" s="7"/>
      <c r="ASF145" s="7"/>
      <c r="ASG145" s="7"/>
      <c r="ASH145" s="7"/>
      <c r="ASI145" s="7"/>
      <c r="ASJ145" s="7"/>
      <c r="ASK145" s="7"/>
      <c r="ASL145" s="7"/>
      <c r="ASM145" s="7"/>
      <c r="ASN145" s="7"/>
      <c r="ASO145" s="7"/>
      <c r="ASP145" s="7"/>
      <c r="ASQ145" s="7"/>
      <c r="ASR145" s="7"/>
      <c r="ASS145" s="7"/>
      <c r="AST145" s="7"/>
      <c r="ASU145" s="7"/>
      <c r="ASV145" s="7"/>
      <c r="ASW145" s="7"/>
      <c r="ASX145" s="7"/>
      <c r="ASY145" s="7"/>
      <c r="ASZ145" s="7"/>
      <c r="ATA145" s="7"/>
      <c r="ATB145" s="7"/>
      <c r="ATC145" s="7"/>
      <c r="ATD145" s="7"/>
      <c r="ATE145" s="7"/>
      <c r="ATF145" s="7"/>
      <c r="ATG145" s="7"/>
      <c r="ATH145" s="7"/>
      <c r="ATI145" s="7"/>
      <c r="ATJ145" s="7"/>
      <c r="ATK145" s="7"/>
      <c r="ATL145" s="7"/>
      <c r="ATM145" s="7"/>
      <c r="ATN145" s="7"/>
      <c r="ATO145" s="7"/>
      <c r="ATP145" s="7"/>
      <c r="ATQ145" s="7"/>
      <c r="ATR145" s="7"/>
      <c r="ATS145" s="7"/>
      <c r="ATT145" s="7"/>
      <c r="ATU145" s="7"/>
      <c r="ATV145" s="7"/>
      <c r="ATW145" s="7"/>
      <c r="ATX145" s="7"/>
      <c r="ATY145" s="7"/>
      <c r="ATZ145" s="7"/>
      <c r="AUA145" s="7"/>
      <c r="AUB145" s="7"/>
      <c r="AUC145" s="7"/>
      <c r="AUD145" s="7"/>
      <c r="AUE145" s="7"/>
      <c r="AUF145" s="7"/>
      <c r="AUG145" s="7"/>
      <c r="AUH145" s="7"/>
      <c r="AUI145" s="7"/>
      <c r="AUJ145" s="7"/>
      <c r="AUK145" s="7"/>
      <c r="AUL145" s="7"/>
      <c r="AUM145" s="7"/>
      <c r="AUN145" s="7"/>
      <c r="AUO145" s="7"/>
      <c r="AUP145" s="7"/>
      <c r="AUQ145" s="7"/>
      <c r="AUR145" s="7"/>
      <c r="AUS145" s="7"/>
      <c r="AUT145" s="7"/>
      <c r="AUU145" s="7"/>
      <c r="AUV145" s="7"/>
      <c r="AUW145" s="7"/>
      <c r="AUX145" s="7"/>
      <c r="AUY145" s="7"/>
      <c r="AUZ145" s="7"/>
      <c r="AVA145" s="7"/>
      <c r="AVB145" s="7"/>
      <c r="AVC145" s="7"/>
      <c r="AVD145" s="7"/>
      <c r="AVE145" s="7"/>
      <c r="AVF145" s="7"/>
      <c r="AVG145" s="7"/>
      <c r="AVH145" s="7"/>
      <c r="AVI145" s="7"/>
    </row>
    <row r="146" spans="1:1257" s="9" customFormat="1" hidden="1">
      <c r="A146" s="9" t="s">
        <v>38</v>
      </c>
      <c r="B146" s="9" t="s">
        <v>449</v>
      </c>
      <c r="C146" s="9">
        <v>7951723</v>
      </c>
      <c r="D146" s="9">
        <v>16455490</v>
      </c>
      <c r="E146" s="9">
        <v>8797081</v>
      </c>
      <c r="F146" s="9">
        <v>16487138</v>
      </c>
      <c r="G146" s="9">
        <v>0.47476000000000002</v>
      </c>
      <c r="H146" s="9">
        <v>0.50048000000000004</v>
      </c>
      <c r="I146" s="9">
        <v>0.32579000000000002</v>
      </c>
      <c r="J146" s="9">
        <v>0.65207000000000004</v>
      </c>
      <c r="K146" s="9">
        <v>0.49952000000000002</v>
      </c>
      <c r="L146" s="9">
        <v>0.67420999999999998</v>
      </c>
      <c r="M146" s="9">
        <v>32432</v>
      </c>
      <c r="N146" s="9">
        <v>43210</v>
      </c>
      <c r="O146" s="9">
        <v>2044985344</v>
      </c>
      <c r="P146" s="9">
        <v>2287910912</v>
      </c>
      <c r="Q146" s="9">
        <v>68946</v>
      </c>
      <c r="R146" s="9">
        <v>144086</v>
      </c>
      <c r="S146" s="9">
        <v>1446821888</v>
      </c>
      <c r="T146" s="9">
        <v>3016470528</v>
      </c>
      <c r="U146" s="9" t="s">
        <v>280</v>
      </c>
      <c r="V146" s="9" t="s">
        <v>319</v>
      </c>
      <c r="W146" s="9" t="s">
        <v>259</v>
      </c>
      <c r="X146" s="9" t="s">
        <v>379</v>
      </c>
      <c r="Y146" s="9" t="s">
        <v>385</v>
      </c>
      <c r="Z146" s="9" t="s">
        <v>386</v>
      </c>
      <c r="AA146" s="9" t="s">
        <v>287</v>
      </c>
      <c r="AB146" s="9" t="s">
        <v>382</v>
      </c>
      <c r="AC146" s="9" t="s">
        <v>147</v>
      </c>
      <c r="AD146" s="9">
        <f t="shared" si="2"/>
        <v>0.48333333333333339</v>
      </c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  <c r="AAA146" s="7"/>
      <c r="AAB146" s="7"/>
      <c r="AAC146" s="7"/>
      <c r="AAD146" s="7"/>
      <c r="AAE146" s="7"/>
      <c r="AAF146" s="7"/>
      <c r="AAG146" s="7"/>
      <c r="AAH146" s="7"/>
      <c r="AAI146" s="7"/>
      <c r="AAJ146" s="7"/>
      <c r="AAK146" s="7"/>
      <c r="AAL146" s="7"/>
      <c r="AAM146" s="7"/>
      <c r="AAN146" s="7"/>
      <c r="AAO146" s="7"/>
      <c r="AAP146" s="7"/>
      <c r="AAQ146" s="7"/>
      <c r="AAR146" s="7"/>
      <c r="AAS146" s="7"/>
      <c r="AAT146" s="7"/>
      <c r="AAU146" s="7"/>
      <c r="AAV146" s="7"/>
      <c r="AAW146" s="7"/>
      <c r="AAX146" s="7"/>
      <c r="AAY146" s="7"/>
      <c r="AAZ146" s="7"/>
      <c r="ABA146" s="7"/>
      <c r="ABB146" s="7"/>
      <c r="ABC146" s="7"/>
      <c r="ABD146" s="7"/>
      <c r="ABE146" s="7"/>
      <c r="ABF146" s="7"/>
      <c r="ABG146" s="7"/>
      <c r="ABH146" s="7"/>
      <c r="ABI146" s="7"/>
      <c r="ABJ146" s="7"/>
      <c r="ABK146" s="7"/>
      <c r="ABL146" s="7"/>
      <c r="ABM146" s="7"/>
      <c r="ABN146" s="7"/>
      <c r="ABO146" s="7"/>
      <c r="ABP146" s="7"/>
      <c r="ABQ146" s="7"/>
      <c r="ABR146" s="7"/>
      <c r="ABS146" s="7"/>
      <c r="ABT146" s="7"/>
      <c r="ABU146" s="7"/>
      <c r="ABV146" s="7"/>
      <c r="ABW146" s="7"/>
      <c r="ABX146" s="7"/>
      <c r="ABY146" s="7"/>
      <c r="ABZ146" s="7"/>
      <c r="ACA146" s="7"/>
      <c r="ACB146" s="7"/>
      <c r="ACC146" s="7"/>
      <c r="ACD146" s="7"/>
      <c r="ACE146" s="7"/>
      <c r="ACF146" s="7"/>
      <c r="ACG146" s="7"/>
      <c r="ACH146" s="7"/>
      <c r="ACI146" s="7"/>
      <c r="ACJ146" s="7"/>
      <c r="ACK146" s="7"/>
      <c r="ACL146" s="7"/>
      <c r="ACM146" s="7"/>
      <c r="ACN146" s="7"/>
      <c r="ACO146" s="7"/>
      <c r="ACP146" s="7"/>
      <c r="ACQ146" s="7"/>
      <c r="ACR146" s="7"/>
      <c r="ACS146" s="7"/>
      <c r="ACT146" s="7"/>
      <c r="ACU146" s="7"/>
      <c r="ACV146" s="7"/>
      <c r="ACW146" s="7"/>
      <c r="ACX146" s="7"/>
      <c r="ACY146" s="7"/>
      <c r="ACZ146" s="7"/>
      <c r="ADA146" s="7"/>
      <c r="ADB146" s="7"/>
      <c r="ADC146" s="7"/>
      <c r="ADD146" s="7"/>
      <c r="ADE146" s="7"/>
      <c r="ADF146" s="7"/>
      <c r="ADG146" s="7"/>
      <c r="ADH146" s="7"/>
      <c r="ADI146" s="7"/>
      <c r="ADJ146" s="7"/>
      <c r="ADK146" s="7"/>
      <c r="ADL146" s="7"/>
      <c r="ADM146" s="7"/>
      <c r="ADN146" s="7"/>
      <c r="ADO146" s="7"/>
      <c r="ADP146" s="7"/>
      <c r="ADQ146" s="7"/>
      <c r="ADR146" s="7"/>
      <c r="ADS146" s="7"/>
      <c r="ADT146" s="7"/>
      <c r="ADU146" s="7"/>
      <c r="ADV146" s="7"/>
      <c r="ADW146" s="7"/>
      <c r="ADX146" s="7"/>
      <c r="ADY146" s="7"/>
      <c r="ADZ146" s="7"/>
      <c r="AEA146" s="7"/>
      <c r="AEB146" s="7"/>
      <c r="AEC146" s="7"/>
      <c r="AED146" s="7"/>
      <c r="AEE146" s="7"/>
      <c r="AEF146" s="7"/>
      <c r="AEG146" s="7"/>
      <c r="AEH146" s="7"/>
      <c r="AEI146" s="7"/>
      <c r="AEJ146" s="7"/>
      <c r="AEK146" s="7"/>
      <c r="AEL146" s="7"/>
      <c r="AEM146" s="7"/>
      <c r="AEN146" s="7"/>
      <c r="AEO146" s="7"/>
      <c r="AEP146" s="7"/>
      <c r="AEQ146" s="7"/>
      <c r="AER146" s="7"/>
      <c r="AES146" s="7"/>
      <c r="AET146" s="7"/>
      <c r="AEU146" s="7"/>
      <c r="AEV146" s="7"/>
      <c r="AEW146" s="7"/>
      <c r="AEX146" s="7"/>
      <c r="AEY146" s="7"/>
      <c r="AEZ146" s="7"/>
      <c r="AFA146" s="7"/>
      <c r="AFB146" s="7"/>
      <c r="AFC146" s="7"/>
      <c r="AFD146" s="7"/>
      <c r="AFE146" s="7"/>
      <c r="AFF146" s="7"/>
      <c r="AFG146" s="7"/>
      <c r="AFH146" s="7"/>
      <c r="AFI146" s="7"/>
      <c r="AFJ146" s="7"/>
      <c r="AFK146" s="7"/>
      <c r="AFL146" s="7"/>
      <c r="AFM146" s="7"/>
      <c r="AFN146" s="7"/>
      <c r="AFO146" s="7"/>
      <c r="AFP146" s="7"/>
      <c r="AFQ146" s="7"/>
      <c r="AFR146" s="7"/>
      <c r="AFS146" s="7"/>
      <c r="AFT146" s="7"/>
      <c r="AFU146" s="7"/>
      <c r="AFV146" s="7"/>
      <c r="AFW146" s="7"/>
      <c r="AFX146" s="7"/>
      <c r="AFY146" s="7"/>
      <c r="AFZ146" s="7"/>
      <c r="AGA146" s="7"/>
      <c r="AGB146" s="7"/>
      <c r="AGC146" s="7"/>
      <c r="AGD146" s="7"/>
      <c r="AGE146" s="7"/>
      <c r="AGF146" s="7"/>
      <c r="AGG146" s="7"/>
      <c r="AGH146" s="7"/>
      <c r="AGI146" s="7"/>
      <c r="AGJ146" s="7"/>
      <c r="AGK146" s="7"/>
      <c r="AGL146" s="7"/>
      <c r="AGM146" s="7"/>
      <c r="AGN146" s="7"/>
      <c r="AGO146" s="7"/>
      <c r="AGP146" s="7"/>
      <c r="AGQ146" s="7"/>
      <c r="AGR146" s="7"/>
      <c r="AGS146" s="7"/>
      <c r="AGT146" s="7"/>
      <c r="AGU146" s="7"/>
      <c r="AGV146" s="7"/>
      <c r="AGW146" s="7"/>
      <c r="AGX146" s="7"/>
      <c r="AGY146" s="7"/>
      <c r="AGZ146" s="7"/>
      <c r="AHA146" s="7"/>
      <c r="AHB146" s="7"/>
      <c r="AHC146" s="7"/>
      <c r="AHD146" s="7"/>
      <c r="AHE146" s="7"/>
      <c r="AHF146" s="7"/>
      <c r="AHG146" s="7"/>
      <c r="AHH146" s="7"/>
      <c r="AHI146" s="7"/>
      <c r="AHJ146" s="7"/>
      <c r="AHK146" s="7"/>
      <c r="AHL146" s="7"/>
      <c r="AHM146" s="7"/>
      <c r="AHN146" s="7"/>
      <c r="AHO146" s="7"/>
      <c r="AHP146" s="7"/>
      <c r="AHQ146" s="7"/>
      <c r="AHR146" s="7"/>
      <c r="AHS146" s="7"/>
      <c r="AHT146" s="7"/>
      <c r="AHU146" s="7"/>
      <c r="AHV146" s="7"/>
      <c r="AHW146" s="7"/>
      <c r="AHX146" s="7"/>
      <c r="AHY146" s="7"/>
      <c r="AHZ146" s="7"/>
      <c r="AIA146" s="7"/>
      <c r="AIB146" s="7"/>
      <c r="AIC146" s="7"/>
      <c r="AID146" s="7"/>
      <c r="AIE146" s="7"/>
      <c r="AIF146" s="7"/>
      <c r="AIG146" s="7"/>
      <c r="AIH146" s="7"/>
      <c r="AII146" s="7"/>
      <c r="AIJ146" s="7"/>
      <c r="AIK146" s="7"/>
      <c r="AIL146" s="7"/>
      <c r="AIM146" s="7"/>
      <c r="AIN146" s="7"/>
      <c r="AIO146" s="7"/>
      <c r="AIP146" s="7"/>
      <c r="AIQ146" s="7"/>
      <c r="AIR146" s="7"/>
      <c r="AIS146" s="7"/>
      <c r="AIT146" s="7"/>
      <c r="AIU146" s="7"/>
      <c r="AIV146" s="7"/>
      <c r="AIW146" s="7"/>
      <c r="AIX146" s="7"/>
      <c r="AIY146" s="7"/>
      <c r="AIZ146" s="7"/>
      <c r="AJA146" s="7"/>
      <c r="AJB146" s="7"/>
      <c r="AJC146" s="7"/>
      <c r="AJD146" s="7"/>
      <c r="AJE146" s="7"/>
      <c r="AJF146" s="7"/>
      <c r="AJG146" s="7"/>
      <c r="AJH146" s="7"/>
      <c r="AJI146" s="7"/>
      <c r="AJJ146" s="7"/>
      <c r="AJK146" s="7"/>
      <c r="AJL146" s="7"/>
      <c r="AJM146" s="7"/>
      <c r="AJN146" s="7"/>
      <c r="AJO146" s="7"/>
      <c r="AJP146" s="7"/>
      <c r="AJQ146" s="7"/>
      <c r="AJR146" s="7"/>
      <c r="AJS146" s="7"/>
      <c r="AJT146" s="7"/>
      <c r="AJU146" s="7"/>
      <c r="AJV146" s="7"/>
      <c r="AJW146" s="7"/>
      <c r="AJX146" s="7"/>
      <c r="AJY146" s="7"/>
      <c r="AJZ146" s="7"/>
      <c r="AKA146" s="7"/>
      <c r="AKB146" s="7"/>
      <c r="AKC146" s="7"/>
      <c r="AKD146" s="7"/>
      <c r="AKE146" s="7"/>
      <c r="AKF146" s="7"/>
      <c r="AKG146" s="7"/>
      <c r="AKH146" s="7"/>
      <c r="AKI146" s="7"/>
      <c r="AKJ146" s="7"/>
      <c r="AKK146" s="7"/>
      <c r="AKL146" s="7"/>
      <c r="AKM146" s="7"/>
      <c r="AKN146" s="7"/>
      <c r="AKO146" s="7"/>
      <c r="AKP146" s="7"/>
      <c r="AKQ146" s="7"/>
      <c r="AKR146" s="7"/>
      <c r="AKS146" s="7"/>
      <c r="AKT146" s="7"/>
      <c r="AKU146" s="7"/>
      <c r="AKV146" s="7"/>
      <c r="AKW146" s="7"/>
      <c r="AKX146" s="7"/>
      <c r="AKY146" s="7"/>
      <c r="AKZ146" s="7"/>
      <c r="ALA146" s="7"/>
      <c r="ALB146" s="7"/>
      <c r="ALC146" s="7"/>
      <c r="ALD146" s="7"/>
      <c r="ALE146" s="7"/>
      <c r="ALF146" s="7"/>
      <c r="ALG146" s="7"/>
      <c r="ALH146" s="7"/>
      <c r="ALI146" s="7"/>
      <c r="ALJ146" s="7"/>
      <c r="ALK146" s="7"/>
      <c r="ALL146" s="7"/>
      <c r="ALM146" s="7"/>
      <c r="ALN146" s="7"/>
      <c r="ALO146" s="7"/>
      <c r="ALP146" s="7"/>
      <c r="ALQ146" s="7"/>
      <c r="ALR146" s="7"/>
      <c r="ALS146" s="7"/>
      <c r="ALT146" s="7"/>
      <c r="ALU146" s="7"/>
      <c r="ALV146" s="7"/>
      <c r="ALW146" s="7"/>
      <c r="ALX146" s="7"/>
      <c r="ALY146" s="7"/>
      <c r="ALZ146" s="7"/>
      <c r="AMA146" s="7"/>
      <c r="AMB146" s="7"/>
      <c r="AMC146" s="7"/>
      <c r="AMD146" s="7"/>
      <c r="AME146" s="7"/>
      <c r="AMF146" s="7"/>
      <c r="AMG146" s="7"/>
      <c r="AMH146" s="7"/>
      <c r="AMI146" s="7"/>
      <c r="AMJ146" s="7"/>
      <c r="AMK146" s="7"/>
      <c r="AML146" s="7"/>
      <c r="AMM146" s="7"/>
      <c r="AMN146" s="7"/>
      <c r="AMO146" s="7"/>
      <c r="AMP146" s="7"/>
      <c r="AMQ146" s="7"/>
      <c r="AMR146" s="7"/>
      <c r="AMS146" s="7"/>
      <c r="AMT146" s="7"/>
      <c r="AMU146" s="7"/>
      <c r="AMV146" s="7"/>
      <c r="AMW146" s="7"/>
      <c r="AMX146" s="7"/>
      <c r="AMY146" s="7"/>
      <c r="AMZ146" s="7"/>
      <c r="ANA146" s="7"/>
      <c r="ANB146" s="7"/>
      <c r="ANC146" s="7"/>
      <c r="AND146" s="7"/>
      <c r="ANE146" s="7"/>
      <c r="ANF146" s="7"/>
      <c r="ANG146" s="7"/>
      <c r="ANH146" s="7"/>
      <c r="ANI146" s="7"/>
      <c r="ANJ146" s="7"/>
      <c r="ANK146" s="7"/>
      <c r="ANL146" s="7"/>
      <c r="ANM146" s="7"/>
      <c r="ANN146" s="7"/>
      <c r="ANO146" s="7"/>
      <c r="ANP146" s="7"/>
      <c r="ANQ146" s="7"/>
      <c r="ANR146" s="7"/>
      <c r="ANS146" s="7"/>
      <c r="ANT146" s="7"/>
      <c r="ANU146" s="7"/>
      <c r="ANV146" s="7"/>
      <c r="ANW146" s="7"/>
      <c r="ANX146" s="7"/>
      <c r="ANY146" s="7"/>
      <c r="ANZ146" s="7"/>
      <c r="AOA146" s="7"/>
      <c r="AOB146" s="7"/>
      <c r="AOC146" s="7"/>
      <c r="AOD146" s="7"/>
      <c r="AOE146" s="7"/>
      <c r="AOF146" s="7"/>
      <c r="AOG146" s="7"/>
      <c r="AOH146" s="7"/>
      <c r="AOI146" s="7"/>
      <c r="AOJ146" s="7"/>
      <c r="AOK146" s="7"/>
      <c r="AOL146" s="7"/>
      <c r="AOM146" s="7"/>
      <c r="AON146" s="7"/>
      <c r="AOO146" s="7"/>
      <c r="AOP146" s="7"/>
      <c r="AOQ146" s="7"/>
      <c r="AOR146" s="7"/>
      <c r="AOS146" s="7"/>
      <c r="AOT146" s="7"/>
      <c r="AOU146" s="7"/>
      <c r="AOV146" s="7"/>
      <c r="AOW146" s="7"/>
      <c r="AOX146" s="7"/>
      <c r="AOY146" s="7"/>
      <c r="AOZ146" s="7"/>
      <c r="APA146" s="7"/>
      <c r="APB146" s="7"/>
      <c r="APC146" s="7"/>
      <c r="APD146" s="7"/>
      <c r="APE146" s="7"/>
      <c r="APF146" s="7"/>
      <c r="APG146" s="7"/>
      <c r="APH146" s="7"/>
      <c r="API146" s="7"/>
      <c r="APJ146" s="7"/>
      <c r="APK146" s="7"/>
      <c r="APL146" s="7"/>
      <c r="APM146" s="7"/>
      <c r="APN146" s="7"/>
      <c r="APO146" s="7"/>
      <c r="APP146" s="7"/>
      <c r="APQ146" s="7"/>
      <c r="APR146" s="7"/>
      <c r="APS146" s="7"/>
      <c r="APT146" s="7"/>
      <c r="APU146" s="7"/>
      <c r="APV146" s="7"/>
      <c r="APW146" s="7"/>
      <c r="APX146" s="7"/>
      <c r="APY146" s="7"/>
      <c r="APZ146" s="7"/>
      <c r="AQA146" s="7"/>
      <c r="AQB146" s="7"/>
      <c r="AQC146" s="7"/>
      <c r="AQD146" s="7"/>
      <c r="AQE146" s="7"/>
      <c r="AQF146" s="7"/>
      <c r="AQG146" s="7"/>
      <c r="AQH146" s="7"/>
      <c r="AQI146" s="7"/>
      <c r="AQJ146" s="7"/>
      <c r="AQK146" s="7"/>
      <c r="AQL146" s="7"/>
      <c r="AQM146" s="7"/>
      <c r="AQN146" s="7"/>
      <c r="AQO146" s="7"/>
      <c r="AQP146" s="7"/>
      <c r="AQQ146" s="7"/>
      <c r="AQR146" s="7"/>
      <c r="AQS146" s="7"/>
      <c r="AQT146" s="7"/>
      <c r="AQU146" s="7"/>
      <c r="AQV146" s="7"/>
      <c r="AQW146" s="7"/>
      <c r="AQX146" s="7"/>
      <c r="AQY146" s="7"/>
      <c r="AQZ146" s="7"/>
      <c r="ARA146" s="7"/>
      <c r="ARB146" s="7"/>
      <c r="ARC146" s="7"/>
      <c r="ARD146" s="7"/>
      <c r="ARE146" s="7"/>
      <c r="ARF146" s="7"/>
      <c r="ARG146" s="7"/>
      <c r="ARH146" s="7"/>
      <c r="ARI146" s="7"/>
      <c r="ARJ146" s="7"/>
      <c r="ARK146" s="7"/>
      <c r="ARL146" s="7"/>
      <c r="ARM146" s="7"/>
      <c r="ARN146" s="7"/>
      <c r="ARO146" s="7"/>
      <c r="ARP146" s="7"/>
      <c r="ARQ146" s="7"/>
      <c r="ARR146" s="7"/>
      <c r="ARS146" s="7"/>
      <c r="ART146" s="7"/>
      <c r="ARU146" s="7"/>
      <c r="ARV146" s="7"/>
      <c r="ARW146" s="7"/>
      <c r="ARX146" s="7"/>
      <c r="ARY146" s="7"/>
      <c r="ARZ146" s="7"/>
      <c r="ASA146" s="7"/>
      <c r="ASB146" s="7"/>
      <c r="ASC146" s="7"/>
      <c r="ASD146" s="7"/>
      <c r="ASE146" s="7"/>
      <c r="ASF146" s="7"/>
      <c r="ASG146" s="7"/>
      <c r="ASH146" s="7"/>
      <c r="ASI146" s="7"/>
      <c r="ASJ146" s="7"/>
      <c r="ASK146" s="7"/>
      <c r="ASL146" s="7"/>
      <c r="ASM146" s="7"/>
      <c r="ASN146" s="7"/>
      <c r="ASO146" s="7"/>
      <c r="ASP146" s="7"/>
      <c r="ASQ146" s="7"/>
      <c r="ASR146" s="7"/>
      <c r="ASS146" s="7"/>
      <c r="AST146" s="7"/>
      <c r="ASU146" s="7"/>
      <c r="ASV146" s="7"/>
      <c r="ASW146" s="7"/>
      <c r="ASX146" s="7"/>
      <c r="ASY146" s="7"/>
      <c r="ASZ146" s="7"/>
      <c r="ATA146" s="7"/>
      <c r="ATB146" s="7"/>
      <c r="ATC146" s="7"/>
      <c r="ATD146" s="7"/>
      <c r="ATE146" s="7"/>
      <c r="ATF146" s="7"/>
      <c r="ATG146" s="7"/>
      <c r="ATH146" s="7"/>
      <c r="ATI146" s="7"/>
      <c r="ATJ146" s="7"/>
      <c r="ATK146" s="7"/>
      <c r="ATL146" s="7"/>
      <c r="ATM146" s="7"/>
      <c r="ATN146" s="7"/>
      <c r="ATO146" s="7"/>
      <c r="ATP146" s="7"/>
      <c r="ATQ146" s="7"/>
      <c r="ATR146" s="7"/>
      <c r="ATS146" s="7"/>
      <c r="ATT146" s="7"/>
      <c r="ATU146" s="7"/>
      <c r="ATV146" s="7"/>
      <c r="ATW146" s="7"/>
      <c r="ATX146" s="7"/>
      <c r="ATY146" s="7"/>
      <c r="ATZ146" s="7"/>
      <c r="AUA146" s="7"/>
      <c r="AUB146" s="7"/>
      <c r="AUC146" s="7"/>
      <c r="AUD146" s="7"/>
      <c r="AUE146" s="7"/>
      <c r="AUF146" s="7"/>
      <c r="AUG146" s="7"/>
      <c r="AUH146" s="7"/>
      <c r="AUI146" s="7"/>
      <c r="AUJ146" s="7"/>
      <c r="AUK146" s="7"/>
      <c r="AUL146" s="7"/>
      <c r="AUM146" s="7"/>
      <c r="AUN146" s="7"/>
      <c r="AUO146" s="7"/>
      <c r="AUP146" s="7"/>
      <c r="AUQ146" s="7"/>
      <c r="AUR146" s="7"/>
      <c r="AUS146" s="7"/>
      <c r="AUT146" s="7"/>
      <c r="AUU146" s="7"/>
      <c r="AUV146" s="7"/>
      <c r="AUW146" s="7"/>
      <c r="AUX146" s="7"/>
      <c r="AUY146" s="7"/>
      <c r="AUZ146" s="7"/>
      <c r="AVA146" s="7"/>
      <c r="AVB146" s="7"/>
      <c r="AVC146" s="7"/>
      <c r="AVD146" s="7"/>
      <c r="AVE146" s="7"/>
      <c r="AVF146" s="7"/>
      <c r="AVG146" s="7"/>
      <c r="AVH146" s="7"/>
      <c r="AVI146" s="7"/>
    </row>
    <row r="147" spans="1:1257" s="9" customFormat="1" hidden="1">
      <c r="A147" s="9" t="s">
        <v>38</v>
      </c>
      <c r="B147" s="9" t="s">
        <v>384</v>
      </c>
      <c r="C147" s="9">
        <v>7944439</v>
      </c>
      <c r="D147" s="9">
        <v>12857949</v>
      </c>
      <c r="E147" s="9">
        <v>8804365</v>
      </c>
      <c r="F147" s="9">
        <v>20084679</v>
      </c>
      <c r="G147" s="9">
        <v>0.47432999999999997</v>
      </c>
      <c r="H147" s="9">
        <v>0.60968999999999995</v>
      </c>
      <c r="I147" s="9">
        <v>0.38190000000000002</v>
      </c>
      <c r="J147" s="9">
        <v>0.69523999999999997</v>
      </c>
      <c r="K147" s="9">
        <v>0.39030999999999999</v>
      </c>
      <c r="L147" s="9">
        <v>0.61809999999999998</v>
      </c>
      <c r="M147" s="9">
        <v>18023</v>
      </c>
      <c r="N147" s="9">
        <v>18028</v>
      </c>
      <c r="O147" s="9">
        <v>3859062784</v>
      </c>
      <c r="P147" s="9">
        <v>4090712064</v>
      </c>
      <c r="Q147" s="9">
        <v>65817</v>
      </c>
      <c r="R147" s="9">
        <v>151324</v>
      </c>
      <c r="S147" s="9">
        <v>1492619264</v>
      </c>
      <c r="T147" s="9">
        <v>2990374912</v>
      </c>
      <c r="U147" s="9" t="s">
        <v>280</v>
      </c>
      <c r="V147" s="9" t="s">
        <v>316</v>
      </c>
      <c r="W147" s="9" t="s">
        <v>219</v>
      </c>
      <c r="X147" s="9" t="s">
        <v>416</v>
      </c>
      <c r="Y147" s="9" t="s">
        <v>400</v>
      </c>
      <c r="Z147" s="9" t="s">
        <v>417</v>
      </c>
      <c r="AA147" s="9" t="s">
        <v>281</v>
      </c>
      <c r="AB147" s="9" t="s">
        <v>378</v>
      </c>
      <c r="AC147" s="9" t="s">
        <v>147</v>
      </c>
      <c r="AD147" s="9">
        <f t="shared" si="2"/>
        <v>0.51944999999999997</v>
      </c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  <c r="AAP147" s="7"/>
      <c r="AAQ147" s="7"/>
      <c r="AAR147" s="7"/>
      <c r="AAS147" s="7"/>
      <c r="AAT147" s="7"/>
      <c r="AAU147" s="7"/>
      <c r="AAV147" s="7"/>
      <c r="AAW147" s="7"/>
      <c r="AAX147" s="7"/>
      <c r="AAY147" s="7"/>
      <c r="AAZ147" s="7"/>
      <c r="ABA147" s="7"/>
      <c r="ABB147" s="7"/>
      <c r="ABC147" s="7"/>
      <c r="ABD147" s="7"/>
      <c r="ABE147" s="7"/>
      <c r="ABF147" s="7"/>
      <c r="ABG147" s="7"/>
      <c r="ABH147" s="7"/>
      <c r="ABI147" s="7"/>
      <c r="ABJ147" s="7"/>
      <c r="ABK147" s="7"/>
      <c r="ABL147" s="7"/>
      <c r="ABM147" s="7"/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/>
      <c r="ABZ147" s="7"/>
      <c r="ACA147" s="7"/>
      <c r="ACB147" s="7"/>
      <c r="ACC147" s="7"/>
      <c r="ACD147" s="7"/>
      <c r="ACE147" s="7"/>
      <c r="ACF147" s="7"/>
      <c r="ACG147" s="7"/>
      <c r="ACH147" s="7"/>
      <c r="ACI147" s="7"/>
      <c r="ACJ147" s="7"/>
      <c r="ACK147" s="7"/>
      <c r="ACL147" s="7"/>
      <c r="ACM147" s="7"/>
      <c r="ACN147" s="7"/>
      <c r="ACO147" s="7"/>
      <c r="ACP147" s="7"/>
      <c r="ACQ147" s="7"/>
      <c r="ACR147" s="7"/>
      <c r="ACS147" s="7"/>
      <c r="ACT147" s="7"/>
      <c r="ACU147" s="7"/>
      <c r="ACV147" s="7"/>
      <c r="ACW147" s="7"/>
      <c r="ACX147" s="7"/>
      <c r="ACY147" s="7"/>
      <c r="ACZ147" s="7"/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/>
      <c r="ADL147" s="7"/>
      <c r="ADM147" s="7"/>
      <c r="ADN147" s="7"/>
      <c r="ADO147" s="7"/>
      <c r="ADP147" s="7"/>
      <c r="ADQ147" s="7"/>
      <c r="ADR147" s="7"/>
      <c r="ADS147" s="7"/>
      <c r="ADT147" s="7"/>
      <c r="ADU147" s="7"/>
      <c r="ADV147" s="7"/>
      <c r="ADW147" s="7"/>
      <c r="ADX147" s="7"/>
      <c r="ADY147" s="7"/>
      <c r="ADZ147" s="7"/>
      <c r="AEA147" s="7"/>
      <c r="AEB147" s="7"/>
      <c r="AEC147" s="7"/>
      <c r="AED147" s="7"/>
      <c r="AEE147" s="7"/>
      <c r="AEF147" s="7"/>
      <c r="AEG147" s="7"/>
      <c r="AEH147" s="7"/>
      <c r="AEI147" s="7"/>
      <c r="AEJ147" s="7"/>
      <c r="AEK147" s="7"/>
      <c r="AEL147" s="7"/>
      <c r="AEM147" s="7"/>
      <c r="AEN147" s="7"/>
      <c r="AEO147" s="7"/>
      <c r="AEP147" s="7"/>
      <c r="AEQ147" s="7"/>
      <c r="AER147" s="7"/>
      <c r="AES147" s="7"/>
      <c r="AET147" s="7"/>
      <c r="AEU147" s="7"/>
      <c r="AEV147" s="7"/>
      <c r="AEW147" s="7"/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/>
      <c r="AFI147" s="7"/>
      <c r="AFJ147" s="7"/>
      <c r="AFK147" s="7"/>
      <c r="AFL147" s="7"/>
      <c r="AFM147" s="7"/>
      <c r="AFN147" s="7"/>
      <c r="AFO147" s="7"/>
      <c r="AFP147" s="7"/>
      <c r="AFQ147" s="7"/>
      <c r="AFR147" s="7"/>
      <c r="AFS147" s="7"/>
      <c r="AFT147" s="7"/>
      <c r="AFU147" s="7"/>
      <c r="AFV147" s="7"/>
      <c r="AFW147" s="7"/>
      <c r="AFX147" s="7"/>
      <c r="AFY147" s="7"/>
      <c r="AFZ147" s="7"/>
      <c r="AGA147" s="7"/>
      <c r="AGB147" s="7"/>
      <c r="AGC147" s="7"/>
      <c r="AGD147" s="7"/>
      <c r="AGE147" s="7"/>
      <c r="AGF147" s="7"/>
      <c r="AGG147" s="7"/>
      <c r="AGH147" s="7"/>
      <c r="AGI147" s="7"/>
      <c r="AGJ147" s="7"/>
      <c r="AGK147" s="7"/>
      <c r="AGL147" s="7"/>
      <c r="AGM147" s="7"/>
      <c r="AGN147" s="7"/>
      <c r="AGO147" s="7"/>
      <c r="AGP147" s="7"/>
      <c r="AGQ147" s="7"/>
      <c r="AGR147" s="7"/>
      <c r="AGS147" s="7"/>
      <c r="AGT147" s="7"/>
      <c r="AGU147" s="7"/>
      <c r="AGV147" s="7"/>
      <c r="AGW147" s="7"/>
      <c r="AGX147" s="7"/>
      <c r="AGY147" s="7"/>
      <c r="AGZ147" s="7"/>
      <c r="AHA147" s="7"/>
      <c r="AHB147" s="7"/>
      <c r="AHC147" s="7"/>
      <c r="AHD147" s="7"/>
      <c r="AHE147" s="7"/>
      <c r="AHF147" s="7"/>
      <c r="AHG147" s="7"/>
      <c r="AHH147" s="7"/>
      <c r="AHI147" s="7"/>
      <c r="AHJ147" s="7"/>
      <c r="AHK147" s="7"/>
      <c r="AHL147" s="7"/>
      <c r="AHM147" s="7"/>
      <c r="AHN147" s="7"/>
      <c r="AHO147" s="7"/>
      <c r="AHP147" s="7"/>
      <c r="AHQ147" s="7"/>
      <c r="AHR147" s="7"/>
      <c r="AHS147" s="7"/>
      <c r="AHT147" s="7"/>
      <c r="AHU147" s="7"/>
      <c r="AHV147" s="7"/>
      <c r="AHW147" s="7"/>
      <c r="AHX147" s="7"/>
      <c r="AHY147" s="7"/>
      <c r="AHZ147" s="7"/>
      <c r="AIA147" s="7"/>
      <c r="AIB147" s="7"/>
      <c r="AIC147" s="7"/>
      <c r="AID147" s="7"/>
      <c r="AIE147" s="7"/>
      <c r="AIF147" s="7"/>
      <c r="AIG147" s="7"/>
      <c r="AIH147" s="7"/>
      <c r="AII147" s="7"/>
      <c r="AIJ147" s="7"/>
      <c r="AIK147" s="7"/>
      <c r="AIL147" s="7"/>
      <c r="AIM147" s="7"/>
      <c r="AIN147" s="7"/>
      <c r="AIO147" s="7"/>
      <c r="AIP147" s="7"/>
      <c r="AIQ147" s="7"/>
      <c r="AIR147" s="7"/>
      <c r="AIS147" s="7"/>
      <c r="AIT147" s="7"/>
      <c r="AIU147" s="7"/>
      <c r="AIV147" s="7"/>
      <c r="AIW147" s="7"/>
      <c r="AIX147" s="7"/>
      <c r="AIY147" s="7"/>
      <c r="AIZ147" s="7"/>
      <c r="AJA147" s="7"/>
      <c r="AJB147" s="7"/>
      <c r="AJC147" s="7"/>
      <c r="AJD147" s="7"/>
      <c r="AJE147" s="7"/>
      <c r="AJF147" s="7"/>
      <c r="AJG147" s="7"/>
      <c r="AJH147" s="7"/>
      <c r="AJI147" s="7"/>
      <c r="AJJ147" s="7"/>
      <c r="AJK147" s="7"/>
      <c r="AJL147" s="7"/>
      <c r="AJM147" s="7"/>
      <c r="AJN147" s="7"/>
      <c r="AJO147" s="7"/>
      <c r="AJP147" s="7"/>
      <c r="AJQ147" s="7"/>
      <c r="AJR147" s="7"/>
      <c r="AJS147" s="7"/>
      <c r="AJT147" s="7"/>
      <c r="AJU147" s="7"/>
      <c r="AJV147" s="7"/>
      <c r="AJW147" s="7"/>
      <c r="AJX147" s="7"/>
      <c r="AJY147" s="7"/>
      <c r="AJZ147" s="7"/>
      <c r="AKA147" s="7"/>
      <c r="AKB147" s="7"/>
      <c r="AKC147" s="7"/>
      <c r="AKD147" s="7"/>
      <c r="AKE147" s="7"/>
      <c r="AKF147" s="7"/>
      <c r="AKG147" s="7"/>
      <c r="AKH147" s="7"/>
      <c r="AKI147" s="7"/>
      <c r="AKJ147" s="7"/>
      <c r="AKK147" s="7"/>
      <c r="AKL147" s="7"/>
      <c r="AKM147" s="7"/>
      <c r="AKN147" s="7"/>
      <c r="AKO147" s="7"/>
      <c r="AKP147" s="7"/>
      <c r="AKQ147" s="7"/>
      <c r="AKR147" s="7"/>
      <c r="AKS147" s="7"/>
      <c r="AKT147" s="7"/>
      <c r="AKU147" s="7"/>
      <c r="AKV147" s="7"/>
      <c r="AKW147" s="7"/>
      <c r="AKX147" s="7"/>
      <c r="AKY147" s="7"/>
      <c r="AKZ147" s="7"/>
      <c r="ALA147" s="7"/>
      <c r="ALB147" s="7"/>
      <c r="ALC147" s="7"/>
      <c r="ALD147" s="7"/>
      <c r="ALE147" s="7"/>
      <c r="ALF147" s="7"/>
      <c r="ALG147" s="7"/>
      <c r="ALH147" s="7"/>
      <c r="ALI147" s="7"/>
      <c r="ALJ147" s="7"/>
      <c r="ALK147" s="7"/>
      <c r="ALL147" s="7"/>
      <c r="ALM147" s="7"/>
      <c r="ALN147" s="7"/>
      <c r="ALO147" s="7"/>
      <c r="ALP147" s="7"/>
      <c r="ALQ147" s="7"/>
      <c r="ALR147" s="7"/>
      <c r="ALS147" s="7"/>
      <c r="ALT147" s="7"/>
      <c r="ALU147" s="7"/>
      <c r="ALV147" s="7"/>
      <c r="ALW147" s="7"/>
      <c r="ALX147" s="7"/>
      <c r="ALY147" s="7"/>
      <c r="ALZ147" s="7"/>
      <c r="AMA147" s="7"/>
      <c r="AMB147" s="7"/>
      <c r="AMC147" s="7"/>
      <c r="AMD147" s="7"/>
      <c r="AME147" s="7"/>
      <c r="AMF147" s="7"/>
      <c r="AMG147" s="7"/>
      <c r="AMH147" s="7"/>
      <c r="AMI147" s="7"/>
      <c r="AMJ147" s="7"/>
      <c r="AMK147" s="7"/>
      <c r="AML147" s="7"/>
      <c r="AMM147" s="7"/>
      <c r="AMN147" s="7"/>
      <c r="AMO147" s="7"/>
      <c r="AMP147" s="7"/>
      <c r="AMQ147" s="7"/>
      <c r="AMR147" s="7"/>
      <c r="AMS147" s="7"/>
      <c r="AMT147" s="7"/>
      <c r="AMU147" s="7"/>
      <c r="AMV147" s="7"/>
      <c r="AMW147" s="7"/>
      <c r="AMX147" s="7"/>
      <c r="AMY147" s="7"/>
      <c r="AMZ147" s="7"/>
      <c r="ANA147" s="7"/>
      <c r="ANB147" s="7"/>
      <c r="ANC147" s="7"/>
      <c r="AND147" s="7"/>
      <c r="ANE147" s="7"/>
      <c r="ANF147" s="7"/>
      <c r="ANG147" s="7"/>
      <c r="ANH147" s="7"/>
      <c r="ANI147" s="7"/>
      <c r="ANJ147" s="7"/>
      <c r="ANK147" s="7"/>
      <c r="ANL147" s="7"/>
      <c r="ANM147" s="7"/>
      <c r="ANN147" s="7"/>
      <c r="ANO147" s="7"/>
      <c r="ANP147" s="7"/>
      <c r="ANQ147" s="7"/>
      <c r="ANR147" s="7"/>
      <c r="ANS147" s="7"/>
      <c r="ANT147" s="7"/>
      <c r="ANU147" s="7"/>
      <c r="ANV147" s="7"/>
      <c r="ANW147" s="7"/>
      <c r="ANX147" s="7"/>
      <c r="ANY147" s="7"/>
      <c r="ANZ147" s="7"/>
      <c r="AOA147" s="7"/>
      <c r="AOB147" s="7"/>
      <c r="AOC147" s="7"/>
      <c r="AOD147" s="7"/>
      <c r="AOE147" s="7"/>
      <c r="AOF147" s="7"/>
      <c r="AOG147" s="7"/>
      <c r="AOH147" s="7"/>
      <c r="AOI147" s="7"/>
      <c r="AOJ147" s="7"/>
      <c r="AOK147" s="7"/>
      <c r="AOL147" s="7"/>
      <c r="AOM147" s="7"/>
      <c r="AON147" s="7"/>
      <c r="AOO147" s="7"/>
      <c r="AOP147" s="7"/>
      <c r="AOQ147" s="7"/>
      <c r="AOR147" s="7"/>
      <c r="AOS147" s="7"/>
      <c r="AOT147" s="7"/>
      <c r="AOU147" s="7"/>
      <c r="AOV147" s="7"/>
      <c r="AOW147" s="7"/>
      <c r="AOX147" s="7"/>
      <c r="AOY147" s="7"/>
      <c r="AOZ147" s="7"/>
      <c r="APA147" s="7"/>
      <c r="APB147" s="7"/>
      <c r="APC147" s="7"/>
      <c r="APD147" s="7"/>
      <c r="APE147" s="7"/>
      <c r="APF147" s="7"/>
      <c r="APG147" s="7"/>
      <c r="APH147" s="7"/>
      <c r="API147" s="7"/>
      <c r="APJ147" s="7"/>
      <c r="APK147" s="7"/>
      <c r="APL147" s="7"/>
      <c r="APM147" s="7"/>
      <c r="APN147" s="7"/>
      <c r="APO147" s="7"/>
      <c r="APP147" s="7"/>
      <c r="APQ147" s="7"/>
      <c r="APR147" s="7"/>
      <c r="APS147" s="7"/>
      <c r="APT147" s="7"/>
      <c r="APU147" s="7"/>
      <c r="APV147" s="7"/>
      <c r="APW147" s="7"/>
      <c r="APX147" s="7"/>
      <c r="APY147" s="7"/>
      <c r="APZ147" s="7"/>
      <c r="AQA147" s="7"/>
      <c r="AQB147" s="7"/>
      <c r="AQC147" s="7"/>
      <c r="AQD147" s="7"/>
      <c r="AQE147" s="7"/>
      <c r="AQF147" s="7"/>
      <c r="AQG147" s="7"/>
      <c r="AQH147" s="7"/>
      <c r="AQI147" s="7"/>
      <c r="AQJ147" s="7"/>
      <c r="AQK147" s="7"/>
      <c r="AQL147" s="7"/>
      <c r="AQM147" s="7"/>
      <c r="AQN147" s="7"/>
      <c r="AQO147" s="7"/>
      <c r="AQP147" s="7"/>
      <c r="AQQ147" s="7"/>
      <c r="AQR147" s="7"/>
      <c r="AQS147" s="7"/>
      <c r="AQT147" s="7"/>
      <c r="AQU147" s="7"/>
      <c r="AQV147" s="7"/>
      <c r="AQW147" s="7"/>
      <c r="AQX147" s="7"/>
      <c r="AQY147" s="7"/>
      <c r="AQZ147" s="7"/>
      <c r="ARA147" s="7"/>
      <c r="ARB147" s="7"/>
      <c r="ARC147" s="7"/>
      <c r="ARD147" s="7"/>
      <c r="ARE147" s="7"/>
      <c r="ARF147" s="7"/>
      <c r="ARG147" s="7"/>
      <c r="ARH147" s="7"/>
      <c r="ARI147" s="7"/>
      <c r="ARJ147" s="7"/>
      <c r="ARK147" s="7"/>
      <c r="ARL147" s="7"/>
      <c r="ARM147" s="7"/>
      <c r="ARN147" s="7"/>
      <c r="ARO147" s="7"/>
      <c r="ARP147" s="7"/>
      <c r="ARQ147" s="7"/>
      <c r="ARR147" s="7"/>
      <c r="ARS147" s="7"/>
      <c r="ART147" s="7"/>
      <c r="ARU147" s="7"/>
      <c r="ARV147" s="7"/>
      <c r="ARW147" s="7"/>
      <c r="ARX147" s="7"/>
      <c r="ARY147" s="7"/>
      <c r="ARZ147" s="7"/>
      <c r="ASA147" s="7"/>
      <c r="ASB147" s="7"/>
      <c r="ASC147" s="7"/>
      <c r="ASD147" s="7"/>
      <c r="ASE147" s="7"/>
      <c r="ASF147" s="7"/>
      <c r="ASG147" s="7"/>
      <c r="ASH147" s="7"/>
      <c r="ASI147" s="7"/>
      <c r="ASJ147" s="7"/>
      <c r="ASK147" s="7"/>
      <c r="ASL147" s="7"/>
      <c r="ASM147" s="7"/>
      <c r="ASN147" s="7"/>
      <c r="ASO147" s="7"/>
      <c r="ASP147" s="7"/>
      <c r="ASQ147" s="7"/>
      <c r="ASR147" s="7"/>
      <c r="ASS147" s="7"/>
      <c r="AST147" s="7"/>
      <c r="ASU147" s="7"/>
      <c r="ASV147" s="7"/>
      <c r="ASW147" s="7"/>
      <c r="ASX147" s="7"/>
      <c r="ASY147" s="7"/>
      <c r="ASZ147" s="7"/>
      <c r="ATA147" s="7"/>
      <c r="ATB147" s="7"/>
      <c r="ATC147" s="7"/>
      <c r="ATD147" s="7"/>
      <c r="ATE147" s="7"/>
      <c r="ATF147" s="7"/>
      <c r="ATG147" s="7"/>
      <c r="ATH147" s="7"/>
      <c r="ATI147" s="7"/>
      <c r="ATJ147" s="7"/>
      <c r="ATK147" s="7"/>
      <c r="ATL147" s="7"/>
      <c r="ATM147" s="7"/>
      <c r="ATN147" s="7"/>
      <c r="ATO147" s="7"/>
      <c r="ATP147" s="7"/>
      <c r="ATQ147" s="7"/>
      <c r="ATR147" s="7"/>
      <c r="ATS147" s="7"/>
      <c r="ATT147" s="7"/>
      <c r="ATU147" s="7"/>
      <c r="ATV147" s="7"/>
      <c r="ATW147" s="7"/>
      <c r="ATX147" s="7"/>
      <c r="ATY147" s="7"/>
      <c r="ATZ147" s="7"/>
      <c r="AUA147" s="7"/>
      <c r="AUB147" s="7"/>
      <c r="AUC147" s="7"/>
      <c r="AUD147" s="7"/>
      <c r="AUE147" s="7"/>
      <c r="AUF147" s="7"/>
      <c r="AUG147" s="7"/>
      <c r="AUH147" s="7"/>
      <c r="AUI147" s="7"/>
      <c r="AUJ147" s="7"/>
      <c r="AUK147" s="7"/>
      <c r="AUL147" s="7"/>
      <c r="AUM147" s="7"/>
      <c r="AUN147" s="7"/>
      <c r="AUO147" s="7"/>
      <c r="AUP147" s="7"/>
      <c r="AUQ147" s="7"/>
      <c r="AUR147" s="7"/>
      <c r="AUS147" s="7"/>
      <c r="AUT147" s="7"/>
      <c r="AUU147" s="7"/>
      <c r="AUV147" s="7"/>
      <c r="AUW147" s="7"/>
      <c r="AUX147" s="7"/>
      <c r="AUY147" s="7"/>
      <c r="AUZ147" s="7"/>
      <c r="AVA147" s="7"/>
      <c r="AVB147" s="7"/>
      <c r="AVC147" s="7"/>
      <c r="AVD147" s="7"/>
      <c r="AVE147" s="7"/>
      <c r="AVF147" s="7"/>
      <c r="AVG147" s="7"/>
      <c r="AVH147" s="7"/>
      <c r="AVI147" s="7"/>
    </row>
    <row r="148" spans="1:1257" s="9" customFormat="1" hidden="1">
      <c r="A148" s="9" t="s">
        <v>38</v>
      </c>
      <c r="B148" s="9" t="s">
        <v>447</v>
      </c>
      <c r="C148" s="9">
        <v>7942940</v>
      </c>
      <c r="D148" s="9">
        <v>17532329</v>
      </c>
      <c r="E148" s="9">
        <v>8805747</v>
      </c>
      <c r="F148" s="9">
        <v>15410416</v>
      </c>
      <c r="G148" s="9">
        <v>0.47423999999999999</v>
      </c>
      <c r="H148" s="9">
        <v>0.46778999999999998</v>
      </c>
      <c r="I148" s="9">
        <v>0.31179000000000001</v>
      </c>
      <c r="J148" s="9">
        <v>0.63636999999999999</v>
      </c>
      <c r="K148" s="9">
        <v>0.53220999999999996</v>
      </c>
      <c r="L148" s="9">
        <v>0.68820999999999999</v>
      </c>
      <c r="M148" s="9">
        <v>32426</v>
      </c>
      <c r="N148" s="9">
        <v>32432</v>
      </c>
      <c r="O148" s="9">
        <v>2185662464</v>
      </c>
      <c r="P148" s="9">
        <v>2429923328</v>
      </c>
      <c r="Q148" s="9">
        <v>180430</v>
      </c>
      <c r="R148" s="9">
        <v>118867</v>
      </c>
      <c r="S148" s="9">
        <v>1437614080</v>
      </c>
      <c r="T148" s="9">
        <v>3015553024</v>
      </c>
      <c r="U148" s="9" t="s">
        <v>280</v>
      </c>
      <c r="V148" s="9" t="s">
        <v>318</v>
      </c>
      <c r="W148" s="9" t="s">
        <v>260</v>
      </c>
      <c r="X148" s="9" t="s">
        <v>450</v>
      </c>
      <c r="Y148" s="9" t="s">
        <v>385</v>
      </c>
      <c r="Z148" s="9" t="s">
        <v>451</v>
      </c>
      <c r="AA148" s="10" t="s">
        <v>288</v>
      </c>
      <c r="AB148" s="9" t="s">
        <v>382</v>
      </c>
      <c r="AC148" s="9" t="s">
        <v>147</v>
      </c>
      <c r="AD148" s="9">
        <f t="shared" si="2"/>
        <v>0.47208999999999995</v>
      </c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  <c r="AAA148" s="7"/>
      <c r="AAB148" s="7"/>
      <c r="AAC148" s="7"/>
      <c r="AAD148" s="7"/>
      <c r="AAE148" s="7"/>
      <c r="AAF148" s="7"/>
      <c r="AAG148" s="7"/>
      <c r="AAH148" s="7"/>
      <c r="AAI148" s="7"/>
      <c r="AAJ148" s="7"/>
      <c r="AAK148" s="7"/>
      <c r="AAL148" s="7"/>
      <c r="AAM148" s="7"/>
      <c r="AAN148" s="7"/>
      <c r="AAO148" s="7"/>
      <c r="AAP148" s="7"/>
      <c r="AAQ148" s="7"/>
      <c r="AAR148" s="7"/>
      <c r="AAS148" s="7"/>
      <c r="AAT148" s="7"/>
      <c r="AAU148" s="7"/>
      <c r="AAV148" s="7"/>
      <c r="AAW148" s="7"/>
      <c r="AAX148" s="7"/>
      <c r="AAY148" s="7"/>
      <c r="AAZ148" s="7"/>
      <c r="ABA148" s="7"/>
      <c r="ABB148" s="7"/>
      <c r="ABC148" s="7"/>
      <c r="ABD148" s="7"/>
      <c r="ABE148" s="7"/>
      <c r="ABF148" s="7"/>
      <c r="ABG148" s="7"/>
      <c r="ABH148" s="7"/>
      <c r="ABI148" s="7"/>
      <c r="ABJ148" s="7"/>
      <c r="ABK148" s="7"/>
      <c r="ABL148" s="7"/>
      <c r="ABM148" s="7"/>
      <c r="ABN148" s="7"/>
      <c r="ABO148" s="7"/>
      <c r="ABP148" s="7"/>
      <c r="ABQ148" s="7"/>
      <c r="ABR148" s="7"/>
      <c r="ABS148" s="7"/>
      <c r="ABT148" s="7"/>
      <c r="ABU148" s="7"/>
      <c r="ABV148" s="7"/>
      <c r="ABW148" s="7"/>
      <c r="ABX148" s="7"/>
      <c r="ABY148" s="7"/>
      <c r="ABZ148" s="7"/>
      <c r="ACA148" s="7"/>
      <c r="ACB148" s="7"/>
      <c r="ACC148" s="7"/>
      <c r="ACD148" s="7"/>
      <c r="ACE148" s="7"/>
      <c r="ACF148" s="7"/>
      <c r="ACG148" s="7"/>
      <c r="ACH148" s="7"/>
      <c r="ACI148" s="7"/>
      <c r="ACJ148" s="7"/>
      <c r="ACK148" s="7"/>
      <c r="ACL148" s="7"/>
      <c r="ACM148" s="7"/>
      <c r="ACN148" s="7"/>
      <c r="ACO148" s="7"/>
      <c r="ACP148" s="7"/>
      <c r="ACQ148" s="7"/>
      <c r="ACR148" s="7"/>
      <c r="ACS148" s="7"/>
      <c r="ACT148" s="7"/>
      <c r="ACU148" s="7"/>
      <c r="ACV148" s="7"/>
      <c r="ACW148" s="7"/>
      <c r="ACX148" s="7"/>
      <c r="ACY148" s="7"/>
      <c r="ACZ148" s="7"/>
      <c r="ADA148" s="7"/>
      <c r="ADB148" s="7"/>
      <c r="ADC148" s="7"/>
      <c r="ADD148" s="7"/>
      <c r="ADE148" s="7"/>
      <c r="ADF148" s="7"/>
      <c r="ADG148" s="7"/>
      <c r="ADH148" s="7"/>
      <c r="ADI148" s="7"/>
      <c r="ADJ148" s="7"/>
      <c r="ADK148" s="7"/>
      <c r="ADL148" s="7"/>
      <c r="ADM148" s="7"/>
      <c r="ADN148" s="7"/>
      <c r="ADO148" s="7"/>
      <c r="ADP148" s="7"/>
      <c r="ADQ148" s="7"/>
      <c r="ADR148" s="7"/>
      <c r="ADS148" s="7"/>
      <c r="ADT148" s="7"/>
      <c r="ADU148" s="7"/>
      <c r="ADV148" s="7"/>
      <c r="ADW148" s="7"/>
      <c r="ADX148" s="7"/>
      <c r="ADY148" s="7"/>
      <c r="ADZ148" s="7"/>
      <c r="AEA148" s="7"/>
      <c r="AEB148" s="7"/>
      <c r="AEC148" s="7"/>
      <c r="AED148" s="7"/>
      <c r="AEE148" s="7"/>
      <c r="AEF148" s="7"/>
      <c r="AEG148" s="7"/>
      <c r="AEH148" s="7"/>
      <c r="AEI148" s="7"/>
      <c r="AEJ148" s="7"/>
      <c r="AEK148" s="7"/>
      <c r="AEL148" s="7"/>
      <c r="AEM148" s="7"/>
      <c r="AEN148" s="7"/>
      <c r="AEO148" s="7"/>
      <c r="AEP148" s="7"/>
      <c r="AEQ148" s="7"/>
      <c r="AER148" s="7"/>
      <c r="AES148" s="7"/>
      <c r="AET148" s="7"/>
      <c r="AEU148" s="7"/>
      <c r="AEV148" s="7"/>
      <c r="AEW148" s="7"/>
      <c r="AEX148" s="7"/>
      <c r="AEY148" s="7"/>
      <c r="AEZ148" s="7"/>
      <c r="AFA148" s="7"/>
      <c r="AFB148" s="7"/>
      <c r="AFC148" s="7"/>
      <c r="AFD148" s="7"/>
      <c r="AFE148" s="7"/>
      <c r="AFF148" s="7"/>
      <c r="AFG148" s="7"/>
      <c r="AFH148" s="7"/>
      <c r="AFI148" s="7"/>
      <c r="AFJ148" s="7"/>
      <c r="AFK148" s="7"/>
      <c r="AFL148" s="7"/>
      <c r="AFM148" s="7"/>
      <c r="AFN148" s="7"/>
      <c r="AFO148" s="7"/>
      <c r="AFP148" s="7"/>
      <c r="AFQ148" s="7"/>
      <c r="AFR148" s="7"/>
      <c r="AFS148" s="7"/>
      <c r="AFT148" s="7"/>
      <c r="AFU148" s="7"/>
      <c r="AFV148" s="7"/>
      <c r="AFW148" s="7"/>
      <c r="AFX148" s="7"/>
      <c r="AFY148" s="7"/>
      <c r="AFZ148" s="7"/>
      <c r="AGA148" s="7"/>
      <c r="AGB148" s="7"/>
      <c r="AGC148" s="7"/>
      <c r="AGD148" s="7"/>
      <c r="AGE148" s="7"/>
      <c r="AGF148" s="7"/>
      <c r="AGG148" s="7"/>
      <c r="AGH148" s="7"/>
      <c r="AGI148" s="7"/>
      <c r="AGJ148" s="7"/>
      <c r="AGK148" s="7"/>
      <c r="AGL148" s="7"/>
      <c r="AGM148" s="7"/>
      <c r="AGN148" s="7"/>
      <c r="AGO148" s="7"/>
      <c r="AGP148" s="7"/>
      <c r="AGQ148" s="7"/>
      <c r="AGR148" s="7"/>
      <c r="AGS148" s="7"/>
      <c r="AGT148" s="7"/>
      <c r="AGU148" s="7"/>
      <c r="AGV148" s="7"/>
      <c r="AGW148" s="7"/>
      <c r="AGX148" s="7"/>
      <c r="AGY148" s="7"/>
      <c r="AGZ148" s="7"/>
      <c r="AHA148" s="7"/>
      <c r="AHB148" s="7"/>
      <c r="AHC148" s="7"/>
      <c r="AHD148" s="7"/>
      <c r="AHE148" s="7"/>
      <c r="AHF148" s="7"/>
      <c r="AHG148" s="7"/>
      <c r="AHH148" s="7"/>
      <c r="AHI148" s="7"/>
      <c r="AHJ148" s="7"/>
      <c r="AHK148" s="7"/>
      <c r="AHL148" s="7"/>
      <c r="AHM148" s="7"/>
      <c r="AHN148" s="7"/>
      <c r="AHO148" s="7"/>
      <c r="AHP148" s="7"/>
      <c r="AHQ148" s="7"/>
      <c r="AHR148" s="7"/>
      <c r="AHS148" s="7"/>
      <c r="AHT148" s="7"/>
      <c r="AHU148" s="7"/>
      <c r="AHV148" s="7"/>
      <c r="AHW148" s="7"/>
      <c r="AHX148" s="7"/>
      <c r="AHY148" s="7"/>
      <c r="AHZ148" s="7"/>
      <c r="AIA148" s="7"/>
      <c r="AIB148" s="7"/>
      <c r="AIC148" s="7"/>
      <c r="AID148" s="7"/>
      <c r="AIE148" s="7"/>
      <c r="AIF148" s="7"/>
      <c r="AIG148" s="7"/>
      <c r="AIH148" s="7"/>
      <c r="AII148" s="7"/>
      <c r="AIJ148" s="7"/>
      <c r="AIK148" s="7"/>
      <c r="AIL148" s="7"/>
      <c r="AIM148" s="7"/>
      <c r="AIN148" s="7"/>
      <c r="AIO148" s="7"/>
      <c r="AIP148" s="7"/>
      <c r="AIQ148" s="7"/>
      <c r="AIR148" s="7"/>
      <c r="AIS148" s="7"/>
      <c r="AIT148" s="7"/>
      <c r="AIU148" s="7"/>
      <c r="AIV148" s="7"/>
      <c r="AIW148" s="7"/>
      <c r="AIX148" s="7"/>
      <c r="AIY148" s="7"/>
      <c r="AIZ148" s="7"/>
      <c r="AJA148" s="7"/>
      <c r="AJB148" s="7"/>
      <c r="AJC148" s="7"/>
      <c r="AJD148" s="7"/>
      <c r="AJE148" s="7"/>
      <c r="AJF148" s="7"/>
      <c r="AJG148" s="7"/>
      <c r="AJH148" s="7"/>
      <c r="AJI148" s="7"/>
      <c r="AJJ148" s="7"/>
      <c r="AJK148" s="7"/>
      <c r="AJL148" s="7"/>
      <c r="AJM148" s="7"/>
      <c r="AJN148" s="7"/>
      <c r="AJO148" s="7"/>
      <c r="AJP148" s="7"/>
      <c r="AJQ148" s="7"/>
      <c r="AJR148" s="7"/>
      <c r="AJS148" s="7"/>
      <c r="AJT148" s="7"/>
      <c r="AJU148" s="7"/>
      <c r="AJV148" s="7"/>
      <c r="AJW148" s="7"/>
      <c r="AJX148" s="7"/>
      <c r="AJY148" s="7"/>
      <c r="AJZ148" s="7"/>
      <c r="AKA148" s="7"/>
      <c r="AKB148" s="7"/>
      <c r="AKC148" s="7"/>
      <c r="AKD148" s="7"/>
      <c r="AKE148" s="7"/>
      <c r="AKF148" s="7"/>
      <c r="AKG148" s="7"/>
      <c r="AKH148" s="7"/>
      <c r="AKI148" s="7"/>
      <c r="AKJ148" s="7"/>
      <c r="AKK148" s="7"/>
      <c r="AKL148" s="7"/>
      <c r="AKM148" s="7"/>
      <c r="AKN148" s="7"/>
      <c r="AKO148" s="7"/>
      <c r="AKP148" s="7"/>
      <c r="AKQ148" s="7"/>
      <c r="AKR148" s="7"/>
      <c r="AKS148" s="7"/>
      <c r="AKT148" s="7"/>
      <c r="AKU148" s="7"/>
      <c r="AKV148" s="7"/>
      <c r="AKW148" s="7"/>
      <c r="AKX148" s="7"/>
      <c r="AKY148" s="7"/>
      <c r="AKZ148" s="7"/>
      <c r="ALA148" s="7"/>
      <c r="ALB148" s="7"/>
      <c r="ALC148" s="7"/>
      <c r="ALD148" s="7"/>
      <c r="ALE148" s="7"/>
      <c r="ALF148" s="7"/>
      <c r="ALG148" s="7"/>
      <c r="ALH148" s="7"/>
      <c r="ALI148" s="7"/>
      <c r="ALJ148" s="7"/>
      <c r="ALK148" s="7"/>
      <c r="ALL148" s="7"/>
      <c r="ALM148" s="7"/>
      <c r="ALN148" s="7"/>
      <c r="ALO148" s="7"/>
      <c r="ALP148" s="7"/>
      <c r="ALQ148" s="7"/>
      <c r="ALR148" s="7"/>
      <c r="ALS148" s="7"/>
      <c r="ALT148" s="7"/>
      <c r="ALU148" s="7"/>
      <c r="ALV148" s="7"/>
      <c r="ALW148" s="7"/>
      <c r="ALX148" s="7"/>
      <c r="ALY148" s="7"/>
      <c r="ALZ148" s="7"/>
      <c r="AMA148" s="7"/>
      <c r="AMB148" s="7"/>
      <c r="AMC148" s="7"/>
      <c r="AMD148" s="7"/>
      <c r="AME148" s="7"/>
      <c r="AMF148" s="7"/>
      <c r="AMG148" s="7"/>
      <c r="AMH148" s="7"/>
      <c r="AMI148" s="7"/>
      <c r="AMJ148" s="7"/>
      <c r="AMK148" s="7"/>
      <c r="AML148" s="7"/>
      <c r="AMM148" s="7"/>
      <c r="AMN148" s="7"/>
      <c r="AMO148" s="7"/>
      <c r="AMP148" s="7"/>
      <c r="AMQ148" s="7"/>
      <c r="AMR148" s="7"/>
      <c r="AMS148" s="7"/>
      <c r="AMT148" s="7"/>
      <c r="AMU148" s="7"/>
      <c r="AMV148" s="7"/>
      <c r="AMW148" s="7"/>
      <c r="AMX148" s="7"/>
      <c r="AMY148" s="7"/>
      <c r="AMZ148" s="7"/>
      <c r="ANA148" s="7"/>
      <c r="ANB148" s="7"/>
      <c r="ANC148" s="7"/>
      <c r="AND148" s="7"/>
      <c r="ANE148" s="7"/>
      <c r="ANF148" s="7"/>
      <c r="ANG148" s="7"/>
      <c r="ANH148" s="7"/>
      <c r="ANI148" s="7"/>
      <c r="ANJ148" s="7"/>
      <c r="ANK148" s="7"/>
      <c r="ANL148" s="7"/>
      <c r="ANM148" s="7"/>
      <c r="ANN148" s="7"/>
      <c r="ANO148" s="7"/>
      <c r="ANP148" s="7"/>
      <c r="ANQ148" s="7"/>
      <c r="ANR148" s="7"/>
      <c r="ANS148" s="7"/>
      <c r="ANT148" s="7"/>
      <c r="ANU148" s="7"/>
      <c r="ANV148" s="7"/>
      <c r="ANW148" s="7"/>
      <c r="ANX148" s="7"/>
      <c r="ANY148" s="7"/>
      <c r="ANZ148" s="7"/>
      <c r="AOA148" s="7"/>
      <c r="AOB148" s="7"/>
      <c r="AOC148" s="7"/>
      <c r="AOD148" s="7"/>
      <c r="AOE148" s="7"/>
      <c r="AOF148" s="7"/>
      <c r="AOG148" s="7"/>
      <c r="AOH148" s="7"/>
      <c r="AOI148" s="7"/>
      <c r="AOJ148" s="7"/>
      <c r="AOK148" s="7"/>
      <c r="AOL148" s="7"/>
      <c r="AOM148" s="7"/>
      <c r="AON148" s="7"/>
      <c r="AOO148" s="7"/>
      <c r="AOP148" s="7"/>
      <c r="AOQ148" s="7"/>
      <c r="AOR148" s="7"/>
      <c r="AOS148" s="7"/>
      <c r="AOT148" s="7"/>
      <c r="AOU148" s="7"/>
      <c r="AOV148" s="7"/>
      <c r="AOW148" s="7"/>
      <c r="AOX148" s="7"/>
      <c r="AOY148" s="7"/>
      <c r="AOZ148" s="7"/>
      <c r="APA148" s="7"/>
      <c r="APB148" s="7"/>
      <c r="APC148" s="7"/>
      <c r="APD148" s="7"/>
      <c r="APE148" s="7"/>
      <c r="APF148" s="7"/>
      <c r="APG148" s="7"/>
      <c r="APH148" s="7"/>
      <c r="API148" s="7"/>
      <c r="APJ148" s="7"/>
      <c r="APK148" s="7"/>
      <c r="APL148" s="7"/>
      <c r="APM148" s="7"/>
      <c r="APN148" s="7"/>
      <c r="APO148" s="7"/>
      <c r="APP148" s="7"/>
      <c r="APQ148" s="7"/>
      <c r="APR148" s="7"/>
      <c r="APS148" s="7"/>
      <c r="APT148" s="7"/>
      <c r="APU148" s="7"/>
      <c r="APV148" s="7"/>
      <c r="APW148" s="7"/>
      <c r="APX148" s="7"/>
      <c r="APY148" s="7"/>
      <c r="APZ148" s="7"/>
      <c r="AQA148" s="7"/>
      <c r="AQB148" s="7"/>
      <c r="AQC148" s="7"/>
      <c r="AQD148" s="7"/>
      <c r="AQE148" s="7"/>
      <c r="AQF148" s="7"/>
      <c r="AQG148" s="7"/>
      <c r="AQH148" s="7"/>
      <c r="AQI148" s="7"/>
      <c r="AQJ148" s="7"/>
      <c r="AQK148" s="7"/>
      <c r="AQL148" s="7"/>
      <c r="AQM148" s="7"/>
      <c r="AQN148" s="7"/>
      <c r="AQO148" s="7"/>
      <c r="AQP148" s="7"/>
      <c r="AQQ148" s="7"/>
      <c r="AQR148" s="7"/>
      <c r="AQS148" s="7"/>
      <c r="AQT148" s="7"/>
      <c r="AQU148" s="7"/>
      <c r="AQV148" s="7"/>
      <c r="AQW148" s="7"/>
      <c r="AQX148" s="7"/>
      <c r="AQY148" s="7"/>
      <c r="AQZ148" s="7"/>
      <c r="ARA148" s="7"/>
      <c r="ARB148" s="7"/>
      <c r="ARC148" s="7"/>
      <c r="ARD148" s="7"/>
      <c r="ARE148" s="7"/>
      <c r="ARF148" s="7"/>
      <c r="ARG148" s="7"/>
      <c r="ARH148" s="7"/>
      <c r="ARI148" s="7"/>
      <c r="ARJ148" s="7"/>
      <c r="ARK148" s="7"/>
      <c r="ARL148" s="7"/>
      <c r="ARM148" s="7"/>
      <c r="ARN148" s="7"/>
      <c r="ARO148" s="7"/>
      <c r="ARP148" s="7"/>
      <c r="ARQ148" s="7"/>
      <c r="ARR148" s="7"/>
      <c r="ARS148" s="7"/>
      <c r="ART148" s="7"/>
      <c r="ARU148" s="7"/>
      <c r="ARV148" s="7"/>
      <c r="ARW148" s="7"/>
      <c r="ARX148" s="7"/>
      <c r="ARY148" s="7"/>
      <c r="ARZ148" s="7"/>
      <c r="ASA148" s="7"/>
      <c r="ASB148" s="7"/>
      <c r="ASC148" s="7"/>
      <c r="ASD148" s="7"/>
      <c r="ASE148" s="7"/>
      <c r="ASF148" s="7"/>
      <c r="ASG148" s="7"/>
      <c r="ASH148" s="7"/>
      <c r="ASI148" s="7"/>
      <c r="ASJ148" s="7"/>
      <c r="ASK148" s="7"/>
      <c r="ASL148" s="7"/>
      <c r="ASM148" s="7"/>
      <c r="ASN148" s="7"/>
      <c r="ASO148" s="7"/>
      <c r="ASP148" s="7"/>
      <c r="ASQ148" s="7"/>
      <c r="ASR148" s="7"/>
      <c r="ASS148" s="7"/>
      <c r="AST148" s="7"/>
      <c r="ASU148" s="7"/>
      <c r="ASV148" s="7"/>
      <c r="ASW148" s="7"/>
      <c r="ASX148" s="7"/>
      <c r="ASY148" s="7"/>
      <c r="ASZ148" s="7"/>
      <c r="ATA148" s="7"/>
      <c r="ATB148" s="7"/>
      <c r="ATC148" s="7"/>
      <c r="ATD148" s="7"/>
      <c r="ATE148" s="7"/>
      <c r="ATF148" s="7"/>
      <c r="ATG148" s="7"/>
      <c r="ATH148" s="7"/>
      <c r="ATI148" s="7"/>
      <c r="ATJ148" s="7"/>
      <c r="ATK148" s="7"/>
      <c r="ATL148" s="7"/>
      <c r="ATM148" s="7"/>
      <c r="ATN148" s="7"/>
      <c r="ATO148" s="7"/>
      <c r="ATP148" s="7"/>
      <c r="ATQ148" s="7"/>
      <c r="ATR148" s="7"/>
      <c r="ATS148" s="7"/>
      <c r="ATT148" s="7"/>
      <c r="ATU148" s="7"/>
      <c r="ATV148" s="7"/>
      <c r="ATW148" s="7"/>
      <c r="ATX148" s="7"/>
      <c r="ATY148" s="7"/>
      <c r="ATZ148" s="7"/>
      <c r="AUA148" s="7"/>
      <c r="AUB148" s="7"/>
      <c r="AUC148" s="7"/>
      <c r="AUD148" s="7"/>
      <c r="AUE148" s="7"/>
      <c r="AUF148" s="7"/>
      <c r="AUG148" s="7"/>
      <c r="AUH148" s="7"/>
      <c r="AUI148" s="7"/>
      <c r="AUJ148" s="7"/>
      <c r="AUK148" s="7"/>
      <c r="AUL148" s="7"/>
      <c r="AUM148" s="7"/>
      <c r="AUN148" s="7"/>
      <c r="AUO148" s="7"/>
      <c r="AUP148" s="7"/>
      <c r="AUQ148" s="7"/>
      <c r="AUR148" s="7"/>
      <c r="AUS148" s="7"/>
      <c r="AUT148" s="7"/>
      <c r="AUU148" s="7"/>
      <c r="AUV148" s="7"/>
      <c r="AUW148" s="7"/>
      <c r="AUX148" s="7"/>
      <c r="AUY148" s="7"/>
      <c r="AUZ148" s="7"/>
      <c r="AVA148" s="7"/>
      <c r="AVB148" s="7"/>
      <c r="AVC148" s="7"/>
      <c r="AVD148" s="7"/>
      <c r="AVE148" s="7"/>
      <c r="AVF148" s="7"/>
      <c r="AVG148" s="7"/>
      <c r="AVH148" s="7"/>
      <c r="AVI148" s="7"/>
    </row>
    <row r="149" spans="1:1257" s="9" customFormat="1" hidden="1">
      <c r="A149" s="9" t="s">
        <v>38</v>
      </c>
      <c r="B149" s="9" t="s">
        <v>383</v>
      </c>
      <c r="C149" s="9">
        <v>7935832</v>
      </c>
      <c r="D149" s="9">
        <v>11366823</v>
      </c>
      <c r="E149" s="9">
        <v>8812855</v>
      </c>
      <c r="F149" s="9">
        <v>21575922</v>
      </c>
      <c r="G149" s="9">
        <v>0.47382000000000002</v>
      </c>
      <c r="H149" s="9">
        <v>0.65495000000000003</v>
      </c>
      <c r="I149" s="9">
        <v>0.41113</v>
      </c>
      <c r="J149" s="9">
        <v>0.71</v>
      </c>
      <c r="K149" s="9">
        <v>0.34505000000000002</v>
      </c>
      <c r="L149" s="9">
        <v>0.58887</v>
      </c>
      <c r="M149" s="9">
        <v>21622</v>
      </c>
      <c r="N149" s="9">
        <v>21645</v>
      </c>
      <c r="O149" s="9">
        <v>2903420928</v>
      </c>
      <c r="P149" s="9">
        <v>3152846848</v>
      </c>
      <c r="Q149" s="9">
        <v>133524</v>
      </c>
      <c r="R149" s="9">
        <v>18063</v>
      </c>
      <c r="S149" s="9">
        <v>1436008448</v>
      </c>
      <c r="T149" s="9">
        <v>2991202304</v>
      </c>
      <c r="U149" s="9" t="s">
        <v>280</v>
      </c>
      <c r="V149" s="9" t="s">
        <v>318</v>
      </c>
      <c r="W149" s="9" t="s">
        <v>261</v>
      </c>
      <c r="X149" s="9" t="s">
        <v>379</v>
      </c>
      <c r="Y149" s="9" t="s">
        <v>388</v>
      </c>
      <c r="Z149" s="9" t="s">
        <v>389</v>
      </c>
      <c r="AA149" s="10" t="s">
        <v>289</v>
      </c>
      <c r="AB149" s="9" t="s">
        <v>382</v>
      </c>
      <c r="AC149" s="9" t="s">
        <v>147</v>
      </c>
      <c r="AD149" s="9">
        <f t="shared" si="2"/>
        <v>0.53419666666666676</v>
      </c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  <c r="AAA149" s="7"/>
      <c r="AAB149" s="7"/>
      <c r="AAC149" s="7"/>
      <c r="AAD149" s="7"/>
      <c r="AAE149" s="7"/>
      <c r="AAF149" s="7"/>
      <c r="AAG149" s="7"/>
      <c r="AAH149" s="7"/>
      <c r="AAI149" s="7"/>
      <c r="AAJ149" s="7"/>
      <c r="AAK149" s="7"/>
      <c r="AAL149" s="7"/>
      <c r="AAM149" s="7"/>
      <c r="AAN149" s="7"/>
      <c r="AAO149" s="7"/>
      <c r="AAP149" s="7"/>
      <c r="AAQ149" s="7"/>
      <c r="AAR149" s="7"/>
      <c r="AAS149" s="7"/>
      <c r="AAT149" s="7"/>
      <c r="AAU149" s="7"/>
      <c r="AAV149" s="7"/>
      <c r="AAW149" s="7"/>
      <c r="AAX149" s="7"/>
      <c r="AAY149" s="7"/>
      <c r="AAZ149" s="7"/>
      <c r="ABA149" s="7"/>
      <c r="ABB149" s="7"/>
      <c r="ABC149" s="7"/>
      <c r="ABD149" s="7"/>
      <c r="ABE149" s="7"/>
      <c r="ABF149" s="7"/>
      <c r="ABG149" s="7"/>
      <c r="ABH149" s="7"/>
      <c r="ABI149" s="7"/>
      <c r="ABJ149" s="7"/>
      <c r="ABK149" s="7"/>
      <c r="ABL149" s="7"/>
      <c r="ABM149" s="7"/>
      <c r="ABN149" s="7"/>
      <c r="ABO149" s="7"/>
      <c r="ABP149" s="7"/>
      <c r="ABQ149" s="7"/>
      <c r="ABR149" s="7"/>
      <c r="ABS149" s="7"/>
      <c r="ABT149" s="7"/>
      <c r="ABU149" s="7"/>
      <c r="ABV149" s="7"/>
      <c r="ABW149" s="7"/>
      <c r="ABX149" s="7"/>
      <c r="ABY149" s="7"/>
      <c r="ABZ149" s="7"/>
      <c r="ACA149" s="7"/>
      <c r="ACB149" s="7"/>
      <c r="ACC149" s="7"/>
      <c r="ACD149" s="7"/>
      <c r="ACE149" s="7"/>
      <c r="ACF149" s="7"/>
      <c r="ACG149" s="7"/>
      <c r="ACH149" s="7"/>
      <c r="ACI149" s="7"/>
      <c r="ACJ149" s="7"/>
      <c r="ACK149" s="7"/>
      <c r="ACL149" s="7"/>
      <c r="ACM149" s="7"/>
      <c r="ACN149" s="7"/>
      <c r="ACO149" s="7"/>
      <c r="ACP149" s="7"/>
      <c r="ACQ149" s="7"/>
      <c r="ACR149" s="7"/>
      <c r="ACS149" s="7"/>
      <c r="ACT149" s="7"/>
      <c r="ACU149" s="7"/>
      <c r="ACV149" s="7"/>
      <c r="ACW149" s="7"/>
      <c r="ACX149" s="7"/>
      <c r="ACY149" s="7"/>
      <c r="ACZ149" s="7"/>
      <c r="ADA149" s="7"/>
      <c r="ADB149" s="7"/>
      <c r="ADC149" s="7"/>
      <c r="ADD149" s="7"/>
      <c r="ADE149" s="7"/>
      <c r="ADF149" s="7"/>
      <c r="ADG149" s="7"/>
      <c r="ADH149" s="7"/>
      <c r="ADI149" s="7"/>
      <c r="ADJ149" s="7"/>
      <c r="ADK149" s="7"/>
      <c r="ADL149" s="7"/>
      <c r="ADM149" s="7"/>
      <c r="ADN149" s="7"/>
      <c r="ADO149" s="7"/>
      <c r="ADP149" s="7"/>
      <c r="ADQ149" s="7"/>
      <c r="ADR149" s="7"/>
      <c r="ADS149" s="7"/>
      <c r="ADT149" s="7"/>
      <c r="ADU149" s="7"/>
      <c r="ADV149" s="7"/>
      <c r="ADW149" s="7"/>
      <c r="ADX149" s="7"/>
      <c r="ADY149" s="7"/>
      <c r="ADZ149" s="7"/>
      <c r="AEA149" s="7"/>
      <c r="AEB149" s="7"/>
      <c r="AEC149" s="7"/>
      <c r="AED149" s="7"/>
      <c r="AEE149" s="7"/>
      <c r="AEF149" s="7"/>
      <c r="AEG149" s="7"/>
      <c r="AEH149" s="7"/>
      <c r="AEI149" s="7"/>
      <c r="AEJ149" s="7"/>
      <c r="AEK149" s="7"/>
      <c r="AEL149" s="7"/>
      <c r="AEM149" s="7"/>
      <c r="AEN149" s="7"/>
      <c r="AEO149" s="7"/>
      <c r="AEP149" s="7"/>
      <c r="AEQ149" s="7"/>
      <c r="AER149" s="7"/>
      <c r="AES149" s="7"/>
      <c r="AET149" s="7"/>
      <c r="AEU149" s="7"/>
      <c r="AEV149" s="7"/>
      <c r="AEW149" s="7"/>
      <c r="AEX149" s="7"/>
      <c r="AEY149" s="7"/>
      <c r="AEZ149" s="7"/>
      <c r="AFA149" s="7"/>
      <c r="AFB149" s="7"/>
      <c r="AFC149" s="7"/>
      <c r="AFD149" s="7"/>
      <c r="AFE149" s="7"/>
      <c r="AFF149" s="7"/>
      <c r="AFG149" s="7"/>
      <c r="AFH149" s="7"/>
      <c r="AFI149" s="7"/>
      <c r="AFJ149" s="7"/>
      <c r="AFK149" s="7"/>
      <c r="AFL149" s="7"/>
      <c r="AFM149" s="7"/>
      <c r="AFN149" s="7"/>
      <c r="AFO149" s="7"/>
      <c r="AFP149" s="7"/>
      <c r="AFQ149" s="7"/>
      <c r="AFR149" s="7"/>
      <c r="AFS149" s="7"/>
      <c r="AFT149" s="7"/>
      <c r="AFU149" s="7"/>
      <c r="AFV149" s="7"/>
      <c r="AFW149" s="7"/>
      <c r="AFX149" s="7"/>
      <c r="AFY149" s="7"/>
      <c r="AFZ149" s="7"/>
      <c r="AGA149" s="7"/>
      <c r="AGB149" s="7"/>
      <c r="AGC149" s="7"/>
      <c r="AGD149" s="7"/>
      <c r="AGE149" s="7"/>
      <c r="AGF149" s="7"/>
      <c r="AGG149" s="7"/>
      <c r="AGH149" s="7"/>
      <c r="AGI149" s="7"/>
      <c r="AGJ149" s="7"/>
      <c r="AGK149" s="7"/>
      <c r="AGL149" s="7"/>
      <c r="AGM149" s="7"/>
      <c r="AGN149" s="7"/>
      <c r="AGO149" s="7"/>
      <c r="AGP149" s="7"/>
      <c r="AGQ149" s="7"/>
      <c r="AGR149" s="7"/>
      <c r="AGS149" s="7"/>
      <c r="AGT149" s="7"/>
      <c r="AGU149" s="7"/>
      <c r="AGV149" s="7"/>
      <c r="AGW149" s="7"/>
      <c r="AGX149" s="7"/>
      <c r="AGY149" s="7"/>
      <c r="AGZ149" s="7"/>
      <c r="AHA149" s="7"/>
      <c r="AHB149" s="7"/>
      <c r="AHC149" s="7"/>
      <c r="AHD149" s="7"/>
      <c r="AHE149" s="7"/>
      <c r="AHF149" s="7"/>
      <c r="AHG149" s="7"/>
      <c r="AHH149" s="7"/>
      <c r="AHI149" s="7"/>
      <c r="AHJ149" s="7"/>
      <c r="AHK149" s="7"/>
      <c r="AHL149" s="7"/>
      <c r="AHM149" s="7"/>
      <c r="AHN149" s="7"/>
      <c r="AHO149" s="7"/>
      <c r="AHP149" s="7"/>
      <c r="AHQ149" s="7"/>
      <c r="AHR149" s="7"/>
      <c r="AHS149" s="7"/>
      <c r="AHT149" s="7"/>
      <c r="AHU149" s="7"/>
      <c r="AHV149" s="7"/>
      <c r="AHW149" s="7"/>
      <c r="AHX149" s="7"/>
      <c r="AHY149" s="7"/>
      <c r="AHZ149" s="7"/>
      <c r="AIA149" s="7"/>
      <c r="AIB149" s="7"/>
      <c r="AIC149" s="7"/>
      <c r="AID149" s="7"/>
      <c r="AIE149" s="7"/>
      <c r="AIF149" s="7"/>
      <c r="AIG149" s="7"/>
      <c r="AIH149" s="7"/>
      <c r="AII149" s="7"/>
      <c r="AIJ149" s="7"/>
      <c r="AIK149" s="7"/>
      <c r="AIL149" s="7"/>
      <c r="AIM149" s="7"/>
      <c r="AIN149" s="7"/>
      <c r="AIO149" s="7"/>
      <c r="AIP149" s="7"/>
      <c r="AIQ149" s="7"/>
      <c r="AIR149" s="7"/>
      <c r="AIS149" s="7"/>
      <c r="AIT149" s="7"/>
      <c r="AIU149" s="7"/>
      <c r="AIV149" s="7"/>
      <c r="AIW149" s="7"/>
      <c r="AIX149" s="7"/>
      <c r="AIY149" s="7"/>
      <c r="AIZ149" s="7"/>
      <c r="AJA149" s="7"/>
      <c r="AJB149" s="7"/>
      <c r="AJC149" s="7"/>
      <c r="AJD149" s="7"/>
      <c r="AJE149" s="7"/>
      <c r="AJF149" s="7"/>
      <c r="AJG149" s="7"/>
      <c r="AJH149" s="7"/>
      <c r="AJI149" s="7"/>
      <c r="AJJ149" s="7"/>
      <c r="AJK149" s="7"/>
      <c r="AJL149" s="7"/>
      <c r="AJM149" s="7"/>
      <c r="AJN149" s="7"/>
      <c r="AJO149" s="7"/>
      <c r="AJP149" s="7"/>
      <c r="AJQ149" s="7"/>
      <c r="AJR149" s="7"/>
      <c r="AJS149" s="7"/>
      <c r="AJT149" s="7"/>
      <c r="AJU149" s="7"/>
      <c r="AJV149" s="7"/>
      <c r="AJW149" s="7"/>
      <c r="AJX149" s="7"/>
      <c r="AJY149" s="7"/>
      <c r="AJZ149" s="7"/>
      <c r="AKA149" s="7"/>
      <c r="AKB149" s="7"/>
      <c r="AKC149" s="7"/>
      <c r="AKD149" s="7"/>
      <c r="AKE149" s="7"/>
      <c r="AKF149" s="7"/>
      <c r="AKG149" s="7"/>
      <c r="AKH149" s="7"/>
      <c r="AKI149" s="7"/>
      <c r="AKJ149" s="7"/>
      <c r="AKK149" s="7"/>
      <c r="AKL149" s="7"/>
      <c r="AKM149" s="7"/>
      <c r="AKN149" s="7"/>
      <c r="AKO149" s="7"/>
      <c r="AKP149" s="7"/>
      <c r="AKQ149" s="7"/>
      <c r="AKR149" s="7"/>
      <c r="AKS149" s="7"/>
      <c r="AKT149" s="7"/>
      <c r="AKU149" s="7"/>
      <c r="AKV149" s="7"/>
      <c r="AKW149" s="7"/>
      <c r="AKX149" s="7"/>
      <c r="AKY149" s="7"/>
      <c r="AKZ149" s="7"/>
      <c r="ALA149" s="7"/>
      <c r="ALB149" s="7"/>
      <c r="ALC149" s="7"/>
      <c r="ALD149" s="7"/>
      <c r="ALE149" s="7"/>
      <c r="ALF149" s="7"/>
      <c r="ALG149" s="7"/>
      <c r="ALH149" s="7"/>
      <c r="ALI149" s="7"/>
      <c r="ALJ149" s="7"/>
      <c r="ALK149" s="7"/>
      <c r="ALL149" s="7"/>
      <c r="ALM149" s="7"/>
      <c r="ALN149" s="7"/>
      <c r="ALO149" s="7"/>
      <c r="ALP149" s="7"/>
      <c r="ALQ149" s="7"/>
      <c r="ALR149" s="7"/>
      <c r="ALS149" s="7"/>
      <c r="ALT149" s="7"/>
      <c r="ALU149" s="7"/>
      <c r="ALV149" s="7"/>
      <c r="ALW149" s="7"/>
      <c r="ALX149" s="7"/>
      <c r="ALY149" s="7"/>
      <c r="ALZ149" s="7"/>
      <c r="AMA149" s="7"/>
      <c r="AMB149" s="7"/>
      <c r="AMC149" s="7"/>
      <c r="AMD149" s="7"/>
      <c r="AME149" s="7"/>
      <c r="AMF149" s="7"/>
      <c r="AMG149" s="7"/>
      <c r="AMH149" s="7"/>
      <c r="AMI149" s="7"/>
      <c r="AMJ149" s="7"/>
      <c r="AMK149" s="7"/>
      <c r="AML149" s="7"/>
      <c r="AMM149" s="7"/>
      <c r="AMN149" s="7"/>
      <c r="AMO149" s="7"/>
      <c r="AMP149" s="7"/>
      <c r="AMQ149" s="7"/>
      <c r="AMR149" s="7"/>
      <c r="AMS149" s="7"/>
      <c r="AMT149" s="7"/>
      <c r="AMU149" s="7"/>
      <c r="AMV149" s="7"/>
      <c r="AMW149" s="7"/>
      <c r="AMX149" s="7"/>
      <c r="AMY149" s="7"/>
      <c r="AMZ149" s="7"/>
      <c r="ANA149" s="7"/>
      <c r="ANB149" s="7"/>
      <c r="ANC149" s="7"/>
      <c r="AND149" s="7"/>
      <c r="ANE149" s="7"/>
      <c r="ANF149" s="7"/>
      <c r="ANG149" s="7"/>
      <c r="ANH149" s="7"/>
      <c r="ANI149" s="7"/>
      <c r="ANJ149" s="7"/>
      <c r="ANK149" s="7"/>
      <c r="ANL149" s="7"/>
      <c r="ANM149" s="7"/>
      <c r="ANN149" s="7"/>
      <c r="ANO149" s="7"/>
      <c r="ANP149" s="7"/>
      <c r="ANQ149" s="7"/>
      <c r="ANR149" s="7"/>
      <c r="ANS149" s="7"/>
      <c r="ANT149" s="7"/>
      <c r="ANU149" s="7"/>
      <c r="ANV149" s="7"/>
      <c r="ANW149" s="7"/>
      <c r="ANX149" s="7"/>
      <c r="ANY149" s="7"/>
      <c r="ANZ149" s="7"/>
      <c r="AOA149" s="7"/>
      <c r="AOB149" s="7"/>
      <c r="AOC149" s="7"/>
      <c r="AOD149" s="7"/>
      <c r="AOE149" s="7"/>
      <c r="AOF149" s="7"/>
      <c r="AOG149" s="7"/>
      <c r="AOH149" s="7"/>
      <c r="AOI149" s="7"/>
      <c r="AOJ149" s="7"/>
      <c r="AOK149" s="7"/>
      <c r="AOL149" s="7"/>
      <c r="AOM149" s="7"/>
      <c r="AON149" s="7"/>
      <c r="AOO149" s="7"/>
      <c r="AOP149" s="7"/>
      <c r="AOQ149" s="7"/>
      <c r="AOR149" s="7"/>
      <c r="AOS149" s="7"/>
      <c r="AOT149" s="7"/>
      <c r="AOU149" s="7"/>
      <c r="AOV149" s="7"/>
      <c r="AOW149" s="7"/>
      <c r="AOX149" s="7"/>
      <c r="AOY149" s="7"/>
      <c r="AOZ149" s="7"/>
      <c r="APA149" s="7"/>
      <c r="APB149" s="7"/>
      <c r="APC149" s="7"/>
      <c r="APD149" s="7"/>
      <c r="APE149" s="7"/>
      <c r="APF149" s="7"/>
      <c r="APG149" s="7"/>
      <c r="APH149" s="7"/>
      <c r="API149" s="7"/>
      <c r="APJ149" s="7"/>
      <c r="APK149" s="7"/>
      <c r="APL149" s="7"/>
      <c r="APM149" s="7"/>
      <c r="APN149" s="7"/>
      <c r="APO149" s="7"/>
      <c r="APP149" s="7"/>
      <c r="APQ149" s="7"/>
      <c r="APR149" s="7"/>
      <c r="APS149" s="7"/>
      <c r="APT149" s="7"/>
      <c r="APU149" s="7"/>
      <c r="APV149" s="7"/>
      <c r="APW149" s="7"/>
      <c r="APX149" s="7"/>
      <c r="APY149" s="7"/>
      <c r="APZ149" s="7"/>
      <c r="AQA149" s="7"/>
      <c r="AQB149" s="7"/>
      <c r="AQC149" s="7"/>
      <c r="AQD149" s="7"/>
      <c r="AQE149" s="7"/>
      <c r="AQF149" s="7"/>
      <c r="AQG149" s="7"/>
      <c r="AQH149" s="7"/>
      <c r="AQI149" s="7"/>
      <c r="AQJ149" s="7"/>
      <c r="AQK149" s="7"/>
      <c r="AQL149" s="7"/>
      <c r="AQM149" s="7"/>
      <c r="AQN149" s="7"/>
      <c r="AQO149" s="7"/>
      <c r="AQP149" s="7"/>
      <c r="AQQ149" s="7"/>
      <c r="AQR149" s="7"/>
      <c r="AQS149" s="7"/>
      <c r="AQT149" s="7"/>
      <c r="AQU149" s="7"/>
      <c r="AQV149" s="7"/>
      <c r="AQW149" s="7"/>
      <c r="AQX149" s="7"/>
      <c r="AQY149" s="7"/>
      <c r="AQZ149" s="7"/>
      <c r="ARA149" s="7"/>
      <c r="ARB149" s="7"/>
      <c r="ARC149" s="7"/>
      <c r="ARD149" s="7"/>
      <c r="ARE149" s="7"/>
      <c r="ARF149" s="7"/>
      <c r="ARG149" s="7"/>
      <c r="ARH149" s="7"/>
      <c r="ARI149" s="7"/>
      <c r="ARJ149" s="7"/>
      <c r="ARK149" s="7"/>
      <c r="ARL149" s="7"/>
      <c r="ARM149" s="7"/>
      <c r="ARN149" s="7"/>
      <c r="ARO149" s="7"/>
      <c r="ARP149" s="7"/>
      <c r="ARQ149" s="7"/>
      <c r="ARR149" s="7"/>
      <c r="ARS149" s="7"/>
      <c r="ART149" s="7"/>
      <c r="ARU149" s="7"/>
      <c r="ARV149" s="7"/>
      <c r="ARW149" s="7"/>
      <c r="ARX149" s="7"/>
      <c r="ARY149" s="7"/>
      <c r="ARZ149" s="7"/>
      <c r="ASA149" s="7"/>
      <c r="ASB149" s="7"/>
      <c r="ASC149" s="7"/>
      <c r="ASD149" s="7"/>
      <c r="ASE149" s="7"/>
      <c r="ASF149" s="7"/>
      <c r="ASG149" s="7"/>
      <c r="ASH149" s="7"/>
      <c r="ASI149" s="7"/>
      <c r="ASJ149" s="7"/>
      <c r="ASK149" s="7"/>
      <c r="ASL149" s="7"/>
      <c r="ASM149" s="7"/>
      <c r="ASN149" s="7"/>
      <c r="ASO149" s="7"/>
      <c r="ASP149" s="7"/>
      <c r="ASQ149" s="7"/>
      <c r="ASR149" s="7"/>
      <c r="ASS149" s="7"/>
      <c r="AST149" s="7"/>
      <c r="ASU149" s="7"/>
      <c r="ASV149" s="7"/>
      <c r="ASW149" s="7"/>
      <c r="ASX149" s="7"/>
      <c r="ASY149" s="7"/>
      <c r="ASZ149" s="7"/>
      <c r="ATA149" s="7"/>
      <c r="ATB149" s="7"/>
      <c r="ATC149" s="7"/>
      <c r="ATD149" s="7"/>
      <c r="ATE149" s="7"/>
      <c r="ATF149" s="7"/>
      <c r="ATG149" s="7"/>
      <c r="ATH149" s="7"/>
      <c r="ATI149" s="7"/>
      <c r="ATJ149" s="7"/>
      <c r="ATK149" s="7"/>
      <c r="ATL149" s="7"/>
      <c r="ATM149" s="7"/>
      <c r="ATN149" s="7"/>
      <c r="ATO149" s="7"/>
      <c r="ATP149" s="7"/>
      <c r="ATQ149" s="7"/>
      <c r="ATR149" s="7"/>
      <c r="ATS149" s="7"/>
      <c r="ATT149" s="7"/>
      <c r="ATU149" s="7"/>
      <c r="ATV149" s="7"/>
      <c r="ATW149" s="7"/>
      <c r="ATX149" s="7"/>
      <c r="ATY149" s="7"/>
      <c r="ATZ149" s="7"/>
      <c r="AUA149" s="7"/>
      <c r="AUB149" s="7"/>
      <c r="AUC149" s="7"/>
      <c r="AUD149" s="7"/>
      <c r="AUE149" s="7"/>
      <c r="AUF149" s="7"/>
      <c r="AUG149" s="7"/>
      <c r="AUH149" s="7"/>
      <c r="AUI149" s="7"/>
      <c r="AUJ149" s="7"/>
      <c r="AUK149" s="7"/>
      <c r="AUL149" s="7"/>
      <c r="AUM149" s="7"/>
      <c r="AUN149" s="7"/>
      <c r="AUO149" s="7"/>
      <c r="AUP149" s="7"/>
      <c r="AUQ149" s="7"/>
      <c r="AUR149" s="7"/>
      <c r="AUS149" s="7"/>
      <c r="AUT149" s="7"/>
      <c r="AUU149" s="7"/>
      <c r="AUV149" s="7"/>
      <c r="AUW149" s="7"/>
      <c r="AUX149" s="7"/>
      <c r="AUY149" s="7"/>
      <c r="AUZ149" s="7"/>
      <c r="AVA149" s="7"/>
      <c r="AVB149" s="7"/>
      <c r="AVC149" s="7"/>
      <c r="AVD149" s="7"/>
      <c r="AVE149" s="7"/>
      <c r="AVF149" s="7"/>
      <c r="AVG149" s="7"/>
      <c r="AVH149" s="7"/>
      <c r="AVI149" s="7"/>
    </row>
    <row r="150" spans="1:1257" s="9" customFormat="1" hidden="1">
      <c r="A150" s="9" t="s">
        <v>38</v>
      </c>
      <c r="B150" s="9" t="s">
        <v>382</v>
      </c>
      <c r="C150" s="9">
        <v>7933655</v>
      </c>
      <c r="D150" s="9">
        <v>12646711</v>
      </c>
      <c r="E150" s="9">
        <v>8815149</v>
      </c>
      <c r="F150" s="9">
        <v>20295917</v>
      </c>
      <c r="G150" s="9">
        <v>0.47367999999999999</v>
      </c>
      <c r="H150" s="9">
        <v>0.61609999999999998</v>
      </c>
      <c r="I150" s="9">
        <v>0.38550000000000001</v>
      </c>
      <c r="J150" s="9">
        <v>0.69718999999999998</v>
      </c>
      <c r="K150" s="9">
        <v>0.38390000000000002</v>
      </c>
      <c r="L150" s="9">
        <v>0.61450000000000005</v>
      </c>
      <c r="M150" s="9">
        <v>18049</v>
      </c>
      <c r="N150" s="9">
        <v>25253</v>
      </c>
      <c r="O150" s="9">
        <v>2894852096</v>
      </c>
      <c r="P150" s="9">
        <v>3143999488</v>
      </c>
      <c r="Q150" s="9">
        <v>61391</v>
      </c>
      <c r="R150" s="9">
        <v>172815</v>
      </c>
      <c r="S150" s="9">
        <v>1427955712</v>
      </c>
      <c r="T150" s="9">
        <v>2987712512</v>
      </c>
      <c r="U150" s="9" t="s">
        <v>280</v>
      </c>
      <c r="V150" s="9" t="s">
        <v>318</v>
      </c>
      <c r="W150" s="9" t="s">
        <v>254</v>
      </c>
      <c r="X150" s="9" t="s">
        <v>450</v>
      </c>
      <c r="Y150" s="9" t="s">
        <v>388</v>
      </c>
      <c r="Z150" s="9" t="s">
        <v>637</v>
      </c>
      <c r="AA150" s="9" t="s">
        <v>282</v>
      </c>
      <c r="AB150" s="9" t="s">
        <v>495</v>
      </c>
      <c r="AC150" s="9" t="s">
        <v>147</v>
      </c>
      <c r="AD150" s="9">
        <f t="shared" si="2"/>
        <v>0.52115333333333336</v>
      </c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  <c r="AAA150" s="7"/>
      <c r="AAB150" s="7"/>
      <c r="AAC150" s="7"/>
      <c r="AAD150" s="7"/>
      <c r="AAE150" s="7"/>
      <c r="AAF150" s="7"/>
      <c r="AAG150" s="7"/>
      <c r="AAH150" s="7"/>
      <c r="AAI150" s="7"/>
      <c r="AAJ150" s="7"/>
      <c r="AAK150" s="7"/>
      <c r="AAL150" s="7"/>
      <c r="AAM150" s="7"/>
      <c r="AAN150" s="7"/>
      <c r="AAO150" s="7"/>
      <c r="AAP150" s="7"/>
      <c r="AAQ150" s="7"/>
      <c r="AAR150" s="7"/>
      <c r="AAS150" s="7"/>
      <c r="AAT150" s="7"/>
      <c r="AAU150" s="7"/>
      <c r="AAV150" s="7"/>
      <c r="AAW150" s="7"/>
      <c r="AAX150" s="7"/>
      <c r="AAY150" s="7"/>
      <c r="AAZ150" s="7"/>
      <c r="ABA150" s="7"/>
      <c r="ABB150" s="7"/>
      <c r="ABC150" s="7"/>
      <c r="ABD150" s="7"/>
      <c r="ABE150" s="7"/>
      <c r="ABF150" s="7"/>
      <c r="ABG150" s="7"/>
      <c r="ABH150" s="7"/>
      <c r="ABI150" s="7"/>
      <c r="ABJ150" s="7"/>
      <c r="ABK150" s="7"/>
      <c r="ABL150" s="7"/>
      <c r="ABM150" s="7"/>
      <c r="ABN150" s="7"/>
      <c r="ABO150" s="7"/>
      <c r="ABP150" s="7"/>
      <c r="ABQ150" s="7"/>
      <c r="ABR150" s="7"/>
      <c r="ABS150" s="7"/>
      <c r="ABT150" s="7"/>
      <c r="ABU150" s="7"/>
      <c r="ABV150" s="7"/>
      <c r="ABW150" s="7"/>
      <c r="ABX150" s="7"/>
      <c r="ABY150" s="7"/>
      <c r="ABZ150" s="7"/>
      <c r="ACA150" s="7"/>
      <c r="ACB150" s="7"/>
      <c r="ACC150" s="7"/>
      <c r="ACD150" s="7"/>
      <c r="ACE150" s="7"/>
      <c r="ACF150" s="7"/>
      <c r="ACG150" s="7"/>
      <c r="ACH150" s="7"/>
      <c r="ACI150" s="7"/>
      <c r="ACJ150" s="7"/>
      <c r="ACK150" s="7"/>
      <c r="ACL150" s="7"/>
      <c r="ACM150" s="7"/>
      <c r="ACN150" s="7"/>
      <c r="ACO150" s="7"/>
      <c r="ACP150" s="7"/>
      <c r="ACQ150" s="7"/>
      <c r="ACR150" s="7"/>
      <c r="ACS150" s="7"/>
      <c r="ACT150" s="7"/>
      <c r="ACU150" s="7"/>
      <c r="ACV150" s="7"/>
      <c r="ACW150" s="7"/>
      <c r="ACX150" s="7"/>
      <c r="ACY150" s="7"/>
      <c r="ACZ150" s="7"/>
      <c r="ADA150" s="7"/>
      <c r="ADB150" s="7"/>
      <c r="ADC150" s="7"/>
      <c r="ADD150" s="7"/>
      <c r="ADE150" s="7"/>
      <c r="ADF150" s="7"/>
      <c r="ADG150" s="7"/>
      <c r="ADH150" s="7"/>
      <c r="ADI150" s="7"/>
      <c r="ADJ150" s="7"/>
      <c r="ADK150" s="7"/>
      <c r="ADL150" s="7"/>
      <c r="ADM150" s="7"/>
      <c r="ADN150" s="7"/>
      <c r="ADO150" s="7"/>
      <c r="ADP150" s="7"/>
      <c r="ADQ150" s="7"/>
      <c r="ADR150" s="7"/>
      <c r="ADS150" s="7"/>
      <c r="ADT150" s="7"/>
      <c r="ADU150" s="7"/>
      <c r="ADV150" s="7"/>
      <c r="ADW150" s="7"/>
      <c r="ADX150" s="7"/>
      <c r="ADY150" s="7"/>
      <c r="ADZ150" s="7"/>
      <c r="AEA150" s="7"/>
      <c r="AEB150" s="7"/>
      <c r="AEC150" s="7"/>
      <c r="AED150" s="7"/>
      <c r="AEE150" s="7"/>
      <c r="AEF150" s="7"/>
      <c r="AEG150" s="7"/>
      <c r="AEH150" s="7"/>
      <c r="AEI150" s="7"/>
      <c r="AEJ150" s="7"/>
      <c r="AEK150" s="7"/>
      <c r="AEL150" s="7"/>
      <c r="AEM150" s="7"/>
      <c r="AEN150" s="7"/>
      <c r="AEO150" s="7"/>
      <c r="AEP150" s="7"/>
      <c r="AEQ150" s="7"/>
      <c r="AER150" s="7"/>
      <c r="AES150" s="7"/>
      <c r="AET150" s="7"/>
      <c r="AEU150" s="7"/>
      <c r="AEV150" s="7"/>
      <c r="AEW150" s="7"/>
      <c r="AEX150" s="7"/>
      <c r="AEY150" s="7"/>
      <c r="AEZ150" s="7"/>
      <c r="AFA150" s="7"/>
      <c r="AFB150" s="7"/>
      <c r="AFC150" s="7"/>
      <c r="AFD150" s="7"/>
      <c r="AFE150" s="7"/>
      <c r="AFF150" s="7"/>
      <c r="AFG150" s="7"/>
      <c r="AFH150" s="7"/>
      <c r="AFI150" s="7"/>
      <c r="AFJ150" s="7"/>
      <c r="AFK150" s="7"/>
      <c r="AFL150" s="7"/>
      <c r="AFM150" s="7"/>
      <c r="AFN150" s="7"/>
      <c r="AFO150" s="7"/>
      <c r="AFP150" s="7"/>
      <c r="AFQ150" s="7"/>
      <c r="AFR150" s="7"/>
      <c r="AFS150" s="7"/>
      <c r="AFT150" s="7"/>
      <c r="AFU150" s="7"/>
      <c r="AFV150" s="7"/>
      <c r="AFW150" s="7"/>
      <c r="AFX150" s="7"/>
      <c r="AFY150" s="7"/>
      <c r="AFZ150" s="7"/>
      <c r="AGA150" s="7"/>
      <c r="AGB150" s="7"/>
      <c r="AGC150" s="7"/>
      <c r="AGD150" s="7"/>
      <c r="AGE150" s="7"/>
      <c r="AGF150" s="7"/>
      <c r="AGG150" s="7"/>
      <c r="AGH150" s="7"/>
      <c r="AGI150" s="7"/>
      <c r="AGJ150" s="7"/>
      <c r="AGK150" s="7"/>
      <c r="AGL150" s="7"/>
      <c r="AGM150" s="7"/>
      <c r="AGN150" s="7"/>
      <c r="AGO150" s="7"/>
      <c r="AGP150" s="7"/>
      <c r="AGQ150" s="7"/>
      <c r="AGR150" s="7"/>
      <c r="AGS150" s="7"/>
      <c r="AGT150" s="7"/>
      <c r="AGU150" s="7"/>
      <c r="AGV150" s="7"/>
      <c r="AGW150" s="7"/>
      <c r="AGX150" s="7"/>
      <c r="AGY150" s="7"/>
      <c r="AGZ150" s="7"/>
      <c r="AHA150" s="7"/>
      <c r="AHB150" s="7"/>
      <c r="AHC150" s="7"/>
      <c r="AHD150" s="7"/>
      <c r="AHE150" s="7"/>
      <c r="AHF150" s="7"/>
      <c r="AHG150" s="7"/>
      <c r="AHH150" s="7"/>
      <c r="AHI150" s="7"/>
      <c r="AHJ150" s="7"/>
      <c r="AHK150" s="7"/>
      <c r="AHL150" s="7"/>
      <c r="AHM150" s="7"/>
      <c r="AHN150" s="7"/>
      <c r="AHO150" s="7"/>
      <c r="AHP150" s="7"/>
      <c r="AHQ150" s="7"/>
      <c r="AHR150" s="7"/>
      <c r="AHS150" s="7"/>
      <c r="AHT150" s="7"/>
      <c r="AHU150" s="7"/>
      <c r="AHV150" s="7"/>
      <c r="AHW150" s="7"/>
      <c r="AHX150" s="7"/>
      <c r="AHY150" s="7"/>
      <c r="AHZ150" s="7"/>
      <c r="AIA150" s="7"/>
      <c r="AIB150" s="7"/>
      <c r="AIC150" s="7"/>
      <c r="AID150" s="7"/>
      <c r="AIE150" s="7"/>
      <c r="AIF150" s="7"/>
      <c r="AIG150" s="7"/>
      <c r="AIH150" s="7"/>
      <c r="AII150" s="7"/>
      <c r="AIJ150" s="7"/>
      <c r="AIK150" s="7"/>
      <c r="AIL150" s="7"/>
      <c r="AIM150" s="7"/>
      <c r="AIN150" s="7"/>
      <c r="AIO150" s="7"/>
      <c r="AIP150" s="7"/>
      <c r="AIQ150" s="7"/>
      <c r="AIR150" s="7"/>
      <c r="AIS150" s="7"/>
      <c r="AIT150" s="7"/>
      <c r="AIU150" s="7"/>
      <c r="AIV150" s="7"/>
      <c r="AIW150" s="7"/>
      <c r="AIX150" s="7"/>
      <c r="AIY150" s="7"/>
      <c r="AIZ150" s="7"/>
      <c r="AJA150" s="7"/>
      <c r="AJB150" s="7"/>
      <c r="AJC150" s="7"/>
      <c r="AJD150" s="7"/>
      <c r="AJE150" s="7"/>
      <c r="AJF150" s="7"/>
      <c r="AJG150" s="7"/>
      <c r="AJH150" s="7"/>
      <c r="AJI150" s="7"/>
      <c r="AJJ150" s="7"/>
      <c r="AJK150" s="7"/>
      <c r="AJL150" s="7"/>
      <c r="AJM150" s="7"/>
      <c r="AJN150" s="7"/>
      <c r="AJO150" s="7"/>
      <c r="AJP150" s="7"/>
      <c r="AJQ150" s="7"/>
      <c r="AJR150" s="7"/>
      <c r="AJS150" s="7"/>
      <c r="AJT150" s="7"/>
      <c r="AJU150" s="7"/>
      <c r="AJV150" s="7"/>
      <c r="AJW150" s="7"/>
      <c r="AJX150" s="7"/>
      <c r="AJY150" s="7"/>
      <c r="AJZ150" s="7"/>
      <c r="AKA150" s="7"/>
      <c r="AKB150" s="7"/>
      <c r="AKC150" s="7"/>
      <c r="AKD150" s="7"/>
      <c r="AKE150" s="7"/>
      <c r="AKF150" s="7"/>
      <c r="AKG150" s="7"/>
      <c r="AKH150" s="7"/>
      <c r="AKI150" s="7"/>
      <c r="AKJ150" s="7"/>
      <c r="AKK150" s="7"/>
      <c r="AKL150" s="7"/>
      <c r="AKM150" s="7"/>
      <c r="AKN150" s="7"/>
      <c r="AKO150" s="7"/>
      <c r="AKP150" s="7"/>
      <c r="AKQ150" s="7"/>
      <c r="AKR150" s="7"/>
      <c r="AKS150" s="7"/>
      <c r="AKT150" s="7"/>
      <c r="AKU150" s="7"/>
      <c r="AKV150" s="7"/>
      <c r="AKW150" s="7"/>
      <c r="AKX150" s="7"/>
      <c r="AKY150" s="7"/>
      <c r="AKZ150" s="7"/>
      <c r="ALA150" s="7"/>
      <c r="ALB150" s="7"/>
      <c r="ALC150" s="7"/>
      <c r="ALD150" s="7"/>
      <c r="ALE150" s="7"/>
      <c r="ALF150" s="7"/>
      <c r="ALG150" s="7"/>
      <c r="ALH150" s="7"/>
      <c r="ALI150" s="7"/>
      <c r="ALJ150" s="7"/>
      <c r="ALK150" s="7"/>
      <c r="ALL150" s="7"/>
      <c r="ALM150" s="7"/>
      <c r="ALN150" s="7"/>
      <c r="ALO150" s="7"/>
      <c r="ALP150" s="7"/>
      <c r="ALQ150" s="7"/>
      <c r="ALR150" s="7"/>
      <c r="ALS150" s="7"/>
      <c r="ALT150" s="7"/>
      <c r="ALU150" s="7"/>
      <c r="ALV150" s="7"/>
      <c r="ALW150" s="7"/>
      <c r="ALX150" s="7"/>
      <c r="ALY150" s="7"/>
      <c r="ALZ150" s="7"/>
      <c r="AMA150" s="7"/>
      <c r="AMB150" s="7"/>
      <c r="AMC150" s="7"/>
      <c r="AMD150" s="7"/>
      <c r="AME150" s="7"/>
      <c r="AMF150" s="7"/>
      <c r="AMG150" s="7"/>
      <c r="AMH150" s="7"/>
      <c r="AMI150" s="7"/>
      <c r="AMJ150" s="7"/>
      <c r="AMK150" s="7"/>
      <c r="AML150" s="7"/>
      <c r="AMM150" s="7"/>
      <c r="AMN150" s="7"/>
      <c r="AMO150" s="7"/>
      <c r="AMP150" s="7"/>
      <c r="AMQ150" s="7"/>
      <c r="AMR150" s="7"/>
      <c r="AMS150" s="7"/>
      <c r="AMT150" s="7"/>
      <c r="AMU150" s="7"/>
      <c r="AMV150" s="7"/>
      <c r="AMW150" s="7"/>
      <c r="AMX150" s="7"/>
      <c r="AMY150" s="7"/>
      <c r="AMZ150" s="7"/>
      <c r="ANA150" s="7"/>
      <c r="ANB150" s="7"/>
      <c r="ANC150" s="7"/>
      <c r="AND150" s="7"/>
      <c r="ANE150" s="7"/>
      <c r="ANF150" s="7"/>
      <c r="ANG150" s="7"/>
      <c r="ANH150" s="7"/>
      <c r="ANI150" s="7"/>
      <c r="ANJ150" s="7"/>
      <c r="ANK150" s="7"/>
      <c r="ANL150" s="7"/>
      <c r="ANM150" s="7"/>
      <c r="ANN150" s="7"/>
      <c r="ANO150" s="7"/>
      <c r="ANP150" s="7"/>
      <c r="ANQ150" s="7"/>
      <c r="ANR150" s="7"/>
      <c r="ANS150" s="7"/>
      <c r="ANT150" s="7"/>
      <c r="ANU150" s="7"/>
      <c r="ANV150" s="7"/>
      <c r="ANW150" s="7"/>
      <c r="ANX150" s="7"/>
      <c r="ANY150" s="7"/>
      <c r="ANZ150" s="7"/>
      <c r="AOA150" s="7"/>
      <c r="AOB150" s="7"/>
      <c r="AOC150" s="7"/>
      <c r="AOD150" s="7"/>
      <c r="AOE150" s="7"/>
      <c r="AOF150" s="7"/>
      <c r="AOG150" s="7"/>
      <c r="AOH150" s="7"/>
      <c r="AOI150" s="7"/>
      <c r="AOJ150" s="7"/>
      <c r="AOK150" s="7"/>
      <c r="AOL150" s="7"/>
      <c r="AOM150" s="7"/>
      <c r="AON150" s="7"/>
      <c r="AOO150" s="7"/>
      <c r="AOP150" s="7"/>
      <c r="AOQ150" s="7"/>
      <c r="AOR150" s="7"/>
      <c r="AOS150" s="7"/>
      <c r="AOT150" s="7"/>
      <c r="AOU150" s="7"/>
      <c r="AOV150" s="7"/>
      <c r="AOW150" s="7"/>
      <c r="AOX150" s="7"/>
      <c r="AOY150" s="7"/>
      <c r="AOZ150" s="7"/>
      <c r="APA150" s="7"/>
      <c r="APB150" s="7"/>
      <c r="APC150" s="7"/>
      <c r="APD150" s="7"/>
      <c r="APE150" s="7"/>
      <c r="APF150" s="7"/>
      <c r="APG150" s="7"/>
      <c r="APH150" s="7"/>
      <c r="API150" s="7"/>
      <c r="APJ150" s="7"/>
      <c r="APK150" s="7"/>
      <c r="APL150" s="7"/>
      <c r="APM150" s="7"/>
      <c r="APN150" s="7"/>
      <c r="APO150" s="7"/>
      <c r="APP150" s="7"/>
      <c r="APQ150" s="7"/>
      <c r="APR150" s="7"/>
      <c r="APS150" s="7"/>
      <c r="APT150" s="7"/>
      <c r="APU150" s="7"/>
      <c r="APV150" s="7"/>
      <c r="APW150" s="7"/>
      <c r="APX150" s="7"/>
      <c r="APY150" s="7"/>
      <c r="APZ150" s="7"/>
      <c r="AQA150" s="7"/>
      <c r="AQB150" s="7"/>
      <c r="AQC150" s="7"/>
      <c r="AQD150" s="7"/>
      <c r="AQE150" s="7"/>
      <c r="AQF150" s="7"/>
      <c r="AQG150" s="7"/>
      <c r="AQH150" s="7"/>
      <c r="AQI150" s="7"/>
      <c r="AQJ150" s="7"/>
      <c r="AQK150" s="7"/>
      <c r="AQL150" s="7"/>
      <c r="AQM150" s="7"/>
      <c r="AQN150" s="7"/>
      <c r="AQO150" s="7"/>
      <c r="AQP150" s="7"/>
      <c r="AQQ150" s="7"/>
      <c r="AQR150" s="7"/>
      <c r="AQS150" s="7"/>
      <c r="AQT150" s="7"/>
      <c r="AQU150" s="7"/>
      <c r="AQV150" s="7"/>
      <c r="AQW150" s="7"/>
      <c r="AQX150" s="7"/>
      <c r="AQY150" s="7"/>
      <c r="AQZ150" s="7"/>
      <c r="ARA150" s="7"/>
      <c r="ARB150" s="7"/>
      <c r="ARC150" s="7"/>
      <c r="ARD150" s="7"/>
      <c r="ARE150" s="7"/>
      <c r="ARF150" s="7"/>
      <c r="ARG150" s="7"/>
      <c r="ARH150" s="7"/>
      <c r="ARI150" s="7"/>
      <c r="ARJ150" s="7"/>
      <c r="ARK150" s="7"/>
      <c r="ARL150" s="7"/>
      <c r="ARM150" s="7"/>
      <c r="ARN150" s="7"/>
      <c r="ARO150" s="7"/>
      <c r="ARP150" s="7"/>
      <c r="ARQ150" s="7"/>
      <c r="ARR150" s="7"/>
      <c r="ARS150" s="7"/>
      <c r="ART150" s="7"/>
      <c r="ARU150" s="7"/>
      <c r="ARV150" s="7"/>
      <c r="ARW150" s="7"/>
      <c r="ARX150" s="7"/>
      <c r="ARY150" s="7"/>
      <c r="ARZ150" s="7"/>
      <c r="ASA150" s="7"/>
      <c r="ASB150" s="7"/>
      <c r="ASC150" s="7"/>
      <c r="ASD150" s="7"/>
      <c r="ASE150" s="7"/>
      <c r="ASF150" s="7"/>
      <c r="ASG150" s="7"/>
      <c r="ASH150" s="7"/>
      <c r="ASI150" s="7"/>
      <c r="ASJ150" s="7"/>
      <c r="ASK150" s="7"/>
      <c r="ASL150" s="7"/>
      <c r="ASM150" s="7"/>
      <c r="ASN150" s="7"/>
      <c r="ASO150" s="7"/>
      <c r="ASP150" s="7"/>
      <c r="ASQ150" s="7"/>
      <c r="ASR150" s="7"/>
      <c r="ASS150" s="7"/>
      <c r="AST150" s="7"/>
      <c r="ASU150" s="7"/>
      <c r="ASV150" s="7"/>
      <c r="ASW150" s="7"/>
      <c r="ASX150" s="7"/>
      <c r="ASY150" s="7"/>
      <c r="ASZ150" s="7"/>
      <c r="ATA150" s="7"/>
      <c r="ATB150" s="7"/>
      <c r="ATC150" s="7"/>
      <c r="ATD150" s="7"/>
      <c r="ATE150" s="7"/>
      <c r="ATF150" s="7"/>
      <c r="ATG150" s="7"/>
      <c r="ATH150" s="7"/>
      <c r="ATI150" s="7"/>
      <c r="ATJ150" s="7"/>
      <c r="ATK150" s="7"/>
      <c r="ATL150" s="7"/>
      <c r="ATM150" s="7"/>
      <c r="ATN150" s="7"/>
      <c r="ATO150" s="7"/>
      <c r="ATP150" s="7"/>
      <c r="ATQ150" s="7"/>
      <c r="ATR150" s="7"/>
      <c r="ATS150" s="7"/>
      <c r="ATT150" s="7"/>
      <c r="ATU150" s="7"/>
      <c r="ATV150" s="7"/>
      <c r="ATW150" s="7"/>
      <c r="ATX150" s="7"/>
      <c r="ATY150" s="7"/>
      <c r="ATZ150" s="7"/>
      <c r="AUA150" s="7"/>
      <c r="AUB150" s="7"/>
      <c r="AUC150" s="7"/>
      <c r="AUD150" s="7"/>
      <c r="AUE150" s="7"/>
      <c r="AUF150" s="7"/>
      <c r="AUG150" s="7"/>
      <c r="AUH150" s="7"/>
      <c r="AUI150" s="7"/>
      <c r="AUJ150" s="7"/>
      <c r="AUK150" s="7"/>
      <c r="AUL150" s="7"/>
      <c r="AUM150" s="7"/>
      <c r="AUN150" s="7"/>
      <c r="AUO150" s="7"/>
      <c r="AUP150" s="7"/>
      <c r="AUQ150" s="7"/>
      <c r="AUR150" s="7"/>
      <c r="AUS150" s="7"/>
      <c r="AUT150" s="7"/>
      <c r="AUU150" s="7"/>
      <c r="AUV150" s="7"/>
      <c r="AUW150" s="7"/>
      <c r="AUX150" s="7"/>
      <c r="AUY150" s="7"/>
      <c r="AUZ150" s="7"/>
      <c r="AVA150" s="7"/>
      <c r="AVB150" s="7"/>
      <c r="AVC150" s="7"/>
      <c r="AVD150" s="7"/>
      <c r="AVE150" s="7"/>
      <c r="AVF150" s="7"/>
      <c r="AVG150" s="7"/>
      <c r="AVH150" s="7"/>
      <c r="AVI150" s="7"/>
    </row>
    <row r="151" spans="1:1257" s="9" customFormat="1" hidden="1">
      <c r="A151" s="9" t="s">
        <v>38</v>
      </c>
      <c r="B151" s="9" t="s">
        <v>281</v>
      </c>
      <c r="C151" s="9">
        <v>7924842</v>
      </c>
      <c r="D151" s="9">
        <v>20267456</v>
      </c>
      <c r="E151" s="9">
        <v>8823962</v>
      </c>
      <c r="F151" s="9">
        <v>12675172</v>
      </c>
      <c r="G151" s="9">
        <v>0.47316000000000003</v>
      </c>
      <c r="H151" s="9">
        <v>0.38477</v>
      </c>
      <c r="I151" s="9">
        <v>0.28110000000000002</v>
      </c>
      <c r="J151" s="9">
        <v>0.58957000000000004</v>
      </c>
      <c r="K151" s="9">
        <v>0.61523000000000005</v>
      </c>
      <c r="L151" s="9">
        <v>0.71889999999999998</v>
      </c>
      <c r="M151" s="9">
        <v>32430</v>
      </c>
      <c r="N151" s="9">
        <v>36000</v>
      </c>
      <c r="O151" s="9">
        <v>2036129792</v>
      </c>
      <c r="P151" s="9">
        <v>2279866368</v>
      </c>
      <c r="Q151" s="9">
        <v>68826</v>
      </c>
      <c r="R151" s="9">
        <v>129715</v>
      </c>
      <c r="S151" s="9">
        <v>1689391104</v>
      </c>
      <c r="T151" s="9">
        <v>3015245824</v>
      </c>
      <c r="U151" s="9" t="s">
        <v>280</v>
      </c>
      <c r="V151" s="9" t="s">
        <v>320</v>
      </c>
      <c r="W151" s="9" t="s">
        <v>141</v>
      </c>
      <c r="X151" s="9" t="s">
        <v>496</v>
      </c>
      <c r="Y151" s="9" t="s">
        <v>385</v>
      </c>
      <c r="Z151" s="9" t="s">
        <v>497</v>
      </c>
      <c r="AA151" s="10" t="s">
        <v>290</v>
      </c>
      <c r="AB151" s="9" t="s">
        <v>382</v>
      </c>
      <c r="AC151" s="9" t="s">
        <v>147</v>
      </c>
      <c r="AD151" s="9">
        <f t="shared" si="2"/>
        <v>0.44369666666666668</v>
      </c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  <c r="AAP151" s="7"/>
      <c r="AAQ151" s="7"/>
      <c r="AAR151" s="7"/>
      <c r="AAS151" s="7"/>
      <c r="AAT151" s="7"/>
      <c r="AAU151" s="7"/>
      <c r="AAV151" s="7"/>
      <c r="AAW151" s="7"/>
      <c r="AAX151" s="7"/>
      <c r="AAY151" s="7"/>
      <c r="AAZ151" s="7"/>
      <c r="ABA151" s="7"/>
      <c r="ABB151" s="7"/>
      <c r="ABC151" s="7"/>
      <c r="ABD151" s="7"/>
      <c r="ABE151" s="7"/>
      <c r="ABF151" s="7"/>
      <c r="ABG151" s="7"/>
      <c r="ABH151" s="7"/>
      <c r="ABI151" s="7"/>
      <c r="ABJ151" s="7"/>
      <c r="ABK151" s="7"/>
      <c r="ABL151" s="7"/>
      <c r="ABM151" s="7"/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/>
      <c r="ABZ151" s="7"/>
      <c r="ACA151" s="7"/>
      <c r="ACB151" s="7"/>
      <c r="ACC151" s="7"/>
      <c r="ACD151" s="7"/>
      <c r="ACE151" s="7"/>
      <c r="ACF151" s="7"/>
      <c r="ACG151" s="7"/>
      <c r="ACH151" s="7"/>
      <c r="ACI151" s="7"/>
      <c r="ACJ151" s="7"/>
      <c r="ACK151" s="7"/>
      <c r="ACL151" s="7"/>
      <c r="ACM151" s="7"/>
      <c r="ACN151" s="7"/>
      <c r="ACO151" s="7"/>
      <c r="ACP151" s="7"/>
      <c r="ACQ151" s="7"/>
      <c r="ACR151" s="7"/>
      <c r="ACS151" s="7"/>
      <c r="ACT151" s="7"/>
      <c r="ACU151" s="7"/>
      <c r="ACV151" s="7"/>
      <c r="ACW151" s="7"/>
      <c r="ACX151" s="7"/>
      <c r="ACY151" s="7"/>
      <c r="ACZ151" s="7"/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/>
      <c r="ADL151" s="7"/>
      <c r="ADM151" s="7"/>
      <c r="ADN151" s="7"/>
      <c r="ADO151" s="7"/>
      <c r="ADP151" s="7"/>
      <c r="ADQ151" s="7"/>
      <c r="ADR151" s="7"/>
      <c r="ADS151" s="7"/>
      <c r="ADT151" s="7"/>
      <c r="ADU151" s="7"/>
      <c r="ADV151" s="7"/>
      <c r="ADW151" s="7"/>
      <c r="ADX151" s="7"/>
      <c r="ADY151" s="7"/>
      <c r="ADZ151" s="7"/>
      <c r="AEA151" s="7"/>
      <c r="AEB151" s="7"/>
      <c r="AEC151" s="7"/>
      <c r="AED151" s="7"/>
      <c r="AEE151" s="7"/>
      <c r="AEF151" s="7"/>
      <c r="AEG151" s="7"/>
      <c r="AEH151" s="7"/>
      <c r="AEI151" s="7"/>
      <c r="AEJ151" s="7"/>
      <c r="AEK151" s="7"/>
      <c r="AEL151" s="7"/>
      <c r="AEM151" s="7"/>
      <c r="AEN151" s="7"/>
      <c r="AEO151" s="7"/>
      <c r="AEP151" s="7"/>
      <c r="AEQ151" s="7"/>
      <c r="AER151" s="7"/>
      <c r="AES151" s="7"/>
      <c r="AET151" s="7"/>
      <c r="AEU151" s="7"/>
      <c r="AEV151" s="7"/>
      <c r="AEW151" s="7"/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/>
      <c r="AFI151" s="7"/>
      <c r="AFJ151" s="7"/>
      <c r="AFK151" s="7"/>
      <c r="AFL151" s="7"/>
      <c r="AFM151" s="7"/>
      <c r="AFN151" s="7"/>
      <c r="AFO151" s="7"/>
      <c r="AFP151" s="7"/>
      <c r="AFQ151" s="7"/>
      <c r="AFR151" s="7"/>
      <c r="AFS151" s="7"/>
      <c r="AFT151" s="7"/>
      <c r="AFU151" s="7"/>
      <c r="AFV151" s="7"/>
      <c r="AFW151" s="7"/>
      <c r="AFX151" s="7"/>
      <c r="AFY151" s="7"/>
      <c r="AFZ151" s="7"/>
      <c r="AGA151" s="7"/>
      <c r="AGB151" s="7"/>
      <c r="AGC151" s="7"/>
      <c r="AGD151" s="7"/>
      <c r="AGE151" s="7"/>
      <c r="AGF151" s="7"/>
      <c r="AGG151" s="7"/>
      <c r="AGH151" s="7"/>
      <c r="AGI151" s="7"/>
      <c r="AGJ151" s="7"/>
      <c r="AGK151" s="7"/>
      <c r="AGL151" s="7"/>
      <c r="AGM151" s="7"/>
      <c r="AGN151" s="7"/>
      <c r="AGO151" s="7"/>
      <c r="AGP151" s="7"/>
      <c r="AGQ151" s="7"/>
      <c r="AGR151" s="7"/>
      <c r="AGS151" s="7"/>
      <c r="AGT151" s="7"/>
      <c r="AGU151" s="7"/>
      <c r="AGV151" s="7"/>
      <c r="AGW151" s="7"/>
      <c r="AGX151" s="7"/>
      <c r="AGY151" s="7"/>
      <c r="AGZ151" s="7"/>
      <c r="AHA151" s="7"/>
      <c r="AHB151" s="7"/>
      <c r="AHC151" s="7"/>
      <c r="AHD151" s="7"/>
      <c r="AHE151" s="7"/>
      <c r="AHF151" s="7"/>
      <c r="AHG151" s="7"/>
      <c r="AHH151" s="7"/>
      <c r="AHI151" s="7"/>
      <c r="AHJ151" s="7"/>
      <c r="AHK151" s="7"/>
      <c r="AHL151" s="7"/>
      <c r="AHM151" s="7"/>
      <c r="AHN151" s="7"/>
      <c r="AHO151" s="7"/>
      <c r="AHP151" s="7"/>
      <c r="AHQ151" s="7"/>
      <c r="AHR151" s="7"/>
      <c r="AHS151" s="7"/>
      <c r="AHT151" s="7"/>
      <c r="AHU151" s="7"/>
      <c r="AHV151" s="7"/>
      <c r="AHW151" s="7"/>
      <c r="AHX151" s="7"/>
      <c r="AHY151" s="7"/>
      <c r="AHZ151" s="7"/>
      <c r="AIA151" s="7"/>
      <c r="AIB151" s="7"/>
      <c r="AIC151" s="7"/>
      <c r="AID151" s="7"/>
      <c r="AIE151" s="7"/>
      <c r="AIF151" s="7"/>
      <c r="AIG151" s="7"/>
      <c r="AIH151" s="7"/>
      <c r="AII151" s="7"/>
      <c r="AIJ151" s="7"/>
      <c r="AIK151" s="7"/>
      <c r="AIL151" s="7"/>
      <c r="AIM151" s="7"/>
      <c r="AIN151" s="7"/>
      <c r="AIO151" s="7"/>
      <c r="AIP151" s="7"/>
      <c r="AIQ151" s="7"/>
      <c r="AIR151" s="7"/>
      <c r="AIS151" s="7"/>
      <c r="AIT151" s="7"/>
      <c r="AIU151" s="7"/>
      <c r="AIV151" s="7"/>
      <c r="AIW151" s="7"/>
      <c r="AIX151" s="7"/>
      <c r="AIY151" s="7"/>
      <c r="AIZ151" s="7"/>
      <c r="AJA151" s="7"/>
      <c r="AJB151" s="7"/>
      <c r="AJC151" s="7"/>
      <c r="AJD151" s="7"/>
      <c r="AJE151" s="7"/>
      <c r="AJF151" s="7"/>
      <c r="AJG151" s="7"/>
      <c r="AJH151" s="7"/>
      <c r="AJI151" s="7"/>
      <c r="AJJ151" s="7"/>
      <c r="AJK151" s="7"/>
      <c r="AJL151" s="7"/>
      <c r="AJM151" s="7"/>
      <c r="AJN151" s="7"/>
      <c r="AJO151" s="7"/>
      <c r="AJP151" s="7"/>
      <c r="AJQ151" s="7"/>
      <c r="AJR151" s="7"/>
      <c r="AJS151" s="7"/>
      <c r="AJT151" s="7"/>
      <c r="AJU151" s="7"/>
      <c r="AJV151" s="7"/>
      <c r="AJW151" s="7"/>
      <c r="AJX151" s="7"/>
      <c r="AJY151" s="7"/>
      <c r="AJZ151" s="7"/>
      <c r="AKA151" s="7"/>
      <c r="AKB151" s="7"/>
      <c r="AKC151" s="7"/>
      <c r="AKD151" s="7"/>
      <c r="AKE151" s="7"/>
      <c r="AKF151" s="7"/>
      <c r="AKG151" s="7"/>
      <c r="AKH151" s="7"/>
      <c r="AKI151" s="7"/>
      <c r="AKJ151" s="7"/>
      <c r="AKK151" s="7"/>
      <c r="AKL151" s="7"/>
      <c r="AKM151" s="7"/>
      <c r="AKN151" s="7"/>
      <c r="AKO151" s="7"/>
      <c r="AKP151" s="7"/>
      <c r="AKQ151" s="7"/>
      <c r="AKR151" s="7"/>
      <c r="AKS151" s="7"/>
      <c r="AKT151" s="7"/>
      <c r="AKU151" s="7"/>
      <c r="AKV151" s="7"/>
      <c r="AKW151" s="7"/>
      <c r="AKX151" s="7"/>
      <c r="AKY151" s="7"/>
      <c r="AKZ151" s="7"/>
      <c r="ALA151" s="7"/>
      <c r="ALB151" s="7"/>
      <c r="ALC151" s="7"/>
      <c r="ALD151" s="7"/>
      <c r="ALE151" s="7"/>
      <c r="ALF151" s="7"/>
      <c r="ALG151" s="7"/>
      <c r="ALH151" s="7"/>
      <c r="ALI151" s="7"/>
      <c r="ALJ151" s="7"/>
      <c r="ALK151" s="7"/>
      <c r="ALL151" s="7"/>
      <c r="ALM151" s="7"/>
      <c r="ALN151" s="7"/>
      <c r="ALO151" s="7"/>
      <c r="ALP151" s="7"/>
      <c r="ALQ151" s="7"/>
      <c r="ALR151" s="7"/>
      <c r="ALS151" s="7"/>
      <c r="ALT151" s="7"/>
      <c r="ALU151" s="7"/>
      <c r="ALV151" s="7"/>
      <c r="ALW151" s="7"/>
      <c r="ALX151" s="7"/>
      <c r="ALY151" s="7"/>
      <c r="ALZ151" s="7"/>
      <c r="AMA151" s="7"/>
      <c r="AMB151" s="7"/>
      <c r="AMC151" s="7"/>
      <c r="AMD151" s="7"/>
      <c r="AME151" s="7"/>
      <c r="AMF151" s="7"/>
      <c r="AMG151" s="7"/>
      <c r="AMH151" s="7"/>
      <c r="AMI151" s="7"/>
      <c r="AMJ151" s="7"/>
      <c r="AMK151" s="7"/>
      <c r="AML151" s="7"/>
      <c r="AMM151" s="7"/>
      <c r="AMN151" s="7"/>
      <c r="AMO151" s="7"/>
      <c r="AMP151" s="7"/>
      <c r="AMQ151" s="7"/>
      <c r="AMR151" s="7"/>
      <c r="AMS151" s="7"/>
      <c r="AMT151" s="7"/>
      <c r="AMU151" s="7"/>
      <c r="AMV151" s="7"/>
      <c r="AMW151" s="7"/>
      <c r="AMX151" s="7"/>
      <c r="AMY151" s="7"/>
      <c r="AMZ151" s="7"/>
      <c r="ANA151" s="7"/>
      <c r="ANB151" s="7"/>
      <c r="ANC151" s="7"/>
      <c r="AND151" s="7"/>
      <c r="ANE151" s="7"/>
      <c r="ANF151" s="7"/>
      <c r="ANG151" s="7"/>
      <c r="ANH151" s="7"/>
      <c r="ANI151" s="7"/>
      <c r="ANJ151" s="7"/>
      <c r="ANK151" s="7"/>
      <c r="ANL151" s="7"/>
      <c r="ANM151" s="7"/>
      <c r="ANN151" s="7"/>
      <c r="ANO151" s="7"/>
      <c r="ANP151" s="7"/>
      <c r="ANQ151" s="7"/>
      <c r="ANR151" s="7"/>
      <c r="ANS151" s="7"/>
      <c r="ANT151" s="7"/>
      <c r="ANU151" s="7"/>
      <c r="ANV151" s="7"/>
      <c r="ANW151" s="7"/>
      <c r="ANX151" s="7"/>
      <c r="ANY151" s="7"/>
      <c r="ANZ151" s="7"/>
      <c r="AOA151" s="7"/>
      <c r="AOB151" s="7"/>
      <c r="AOC151" s="7"/>
      <c r="AOD151" s="7"/>
      <c r="AOE151" s="7"/>
      <c r="AOF151" s="7"/>
      <c r="AOG151" s="7"/>
      <c r="AOH151" s="7"/>
      <c r="AOI151" s="7"/>
      <c r="AOJ151" s="7"/>
      <c r="AOK151" s="7"/>
      <c r="AOL151" s="7"/>
      <c r="AOM151" s="7"/>
      <c r="AON151" s="7"/>
      <c r="AOO151" s="7"/>
      <c r="AOP151" s="7"/>
      <c r="AOQ151" s="7"/>
      <c r="AOR151" s="7"/>
      <c r="AOS151" s="7"/>
      <c r="AOT151" s="7"/>
      <c r="AOU151" s="7"/>
      <c r="AOV151" s="7"/>
      <c r="AOW151" s="7"/>
      <c r="AOX151" s="7"/>
      <c r="AOY151" s="7"/>
      <c r="AOZ151" s="7"/>
      <c r="APA151" s="7"/>
      <c r="APB151" s="7"/>
      <c r="APC151" s="7"/>
      <c r="APD151" s="7"/>
      <c r="APE151" s="7"/>
      <c r="APF151" s="7"/>
      <c r="APG151" s="7"/>
      <c r="APH151" s="7"/>
      <c r="API151" s="7"/>
      <c r="APJ151" s="7"/>
      <c r="APK151" s="7"/>
      <c r="APL151" s="7"/>
      <c r="APM151" s="7"/>
      <c r="APN151" s="7"/>
      <c r="APO151" s="7"/>
      <c r="APP151" s="7"/>
      <c r="APQ151" s="7"/>
      <c r="APR151" s="7"/>
      <c r="APS151" s="7"/>
      <c r="APT151" s="7"/>
      <c r="APU151" s="7"/>
      <c r="APV151" s="7"/>
      <c r="APW151" s="7"/>
      <c r="APX151" s="7"/>
      <c r="APY151" s="7"/>
      <c r="APZ151" s="7"/>
      <c r="AQA151" s="7"/>
      <c r="AQB151" s="7"/>
      <c r="AQC151" s="7"/>
      <c r="AQD151" s="7"/>
      <c r="AQE151" s="7"/>
      <c r="AQF151" s="7"/>
      <c r="AQG151" s="7"/>
      <c r="AQH151" s="7"/>
      <c r="AQI151" s="7"/>
      <c r="AQJ151" s="7"/>
      <c r="AQK151" s="7"/>
      <c r="AQL151" s="7"/>
      <c r="AQM151" s="7"/>
      <c r="AQN151" s="7"/>
      <c r="AQO151" s="7"/>
      <c r="AQP151" s="7"/>
      <c r="AQQ151" s="7"/>
      <c r="AQR151" s="7"/>
      <c r="AQS151" s="7"/>
      <c r="AQT151" s="7"/>
      <c r="AQU151" s="7"/>
      <c r="AQV151" s="7"/>
      <c r="AQW151" s="7"/>
      <c r="AQX151" s="7"/>
      <c r="AQY151" s="7"/>
      <c r="AQZ151" s="7"/>
      <c r="ARA151" s="7"/>
      <c r="ARB151" s="7"/>
      <c r="ARC151" s="7"/>
      <c r="ARD151" s="7"/>
      <c r="ARE151" s="7"/>
      <c r="ARF151" s="7"/>
      <c r="ARG151" s="7"/>
      <c r="ARH151" s="7"/>
      <c r="ARI151" s="7"/>
      <c r="ARJ151" s="7"/>
      <c r="ARK151" s="7"/>
      <c r="ARL151" s="7"/>
      <c r="ARM151" s="7"/>
      <c r="ARN151" s="7"/>
      <c r="ARO151" s="7"/>
      <c r="ARP151" s="7"/>
      <c r="ARQ151" s="7"/>
      <c r="ARR151" s="7"/>
      <c r="ARS151" s="7"/>
      <c r="ART151" s="7"/>
      <c r="ARU151" s="7"/>
      <c r="ARV151" s="7"/>
      <c r="ARW151" s="7"/>
      <c r="ARX151" s="7"/>
      <c r="ARY151" s="7"/>
      <c r="ARZ151" s="7"/>
      <c r="ASA151" s="7"/>
      <c r="ASB151" s="7"/>
      <c r="ASC151" s="7"/>
      <c r="ASD151" s="7"/>
      <c r="ASE151" s="7"/>
      <c r="ASF151" s="7"/>
      <c r="ASG151" s="7"/>
      <c r="ASH151" s="7"/>
      <c r="ASI151" s="7"/>
      <c r="ASJ151" s="7"/>
      <c r="ASK151" s="7"/>
      <c r="ASL151" s="7"/>
      <c r="ASM151" s="7"/>
      <c r="ASN151" s="7"/>
      <c r="ASO151" s="7"/>
      <c r="ASP151" s="7"/>
      <c r="ASQ151" s="7"/>
      <c r="ASR151" s="7"/>
      <c r="ASS151" s="7"/>
      <c r="AST151" s="7"/>
      <c r="ASU151" s="7"/>
      <c r="ASV151" s="7"/>
      <c r="ASW151" s="7"/>
      <c r="ASX151" s="7"/>
      <c r="ASY151" s="7"/>
      <c r="ASZ151" s="7"/>
      <c r="ATA151" s="7"/>
      <c r="ATB151" s="7"/>
      <c r="ATC151" s="7"/>
      <c r="ATD151" s="7"/>
      <c r="ATE151" s="7"/>
      <c r="ATF151" s="7"/>
      <c r="ATG151" s="7"/>
      <c r="ATH151" s="7"/>
      <c r="ATI151" s="7"/>
      <c r="ATJ151" s="7"/>
      <c r="ATK151" s="7"/>
      <c r="ATL151" s="7"/>
      <c r="ATM151" s="7"/>
      <c r="ATN151" s="7"/>
      <c r="ATO151" s="7"/>
      <c r="ATP151" s="7"/>
      <c r="ATQ151" s="7"/>
      <c r="ATR151" s="7"/>
      <c r="ATS151" s="7"/>
      <c r="ATT151" s="7"/>
      <c r="ATU151" s="7"/>
      <c r="ATV151" s="7"/>
      <c r="ATW151" s="7"/>
      <c r="ATX151" s="7"/>
      <c r="ATY151" s="7"/>
      <c r="ATZ151" s="7"/>
      <c r="AUA151" s="7"/>
      <c r="AUB151" s="7"/>
      <c r="AUC151" s="7"/>
      <c r="AUD151" s="7"/>
      <c r="AUE151" s="7"/>
      <c r="AUF151" s="7"/>
      <c r="AUG151" s="7"/>
      <c r="AUH151" s="7"/>
      <c r="AUI151" s="7"/>
      <c r="AUJ151" s="7"/>
      <c r="AUK151" s="7"/>
      <c r="AUL151" s="7"/>
      <c r="AUM151" s="7"/>
      <c r="AUN151" s="7"/>
      <c r="AUO151" s="7"/>
      <c r="AUP151" s="7"/>
      <c r="AUQ151" s="7"/>
      <c r="AUR151" s="7"/>
      <c r="AUS151" s="7"/>
      <c r="AUT151" s="7"/>
      <c r="AUU151" s="7"/>
      <c r="AUV151" s="7"/>
      <c r="AUW151" s="7"/>
      <c r="AUX151" s="7"/>
      <c r="AUY151" s="7"/>
      <c r="AUZ151" s="7"/>
      <c r="AVA151" s="7"/>
      <c r="AVB151" s="7"/>
      <c r="AVC151" s="7"/>
      <c r="AVD151" s="7"/>
      <c r="AVE151" s="7"/>
      <c r="AVF151" s="7"/>
      <c r="AVG151" s="7"/>
      <c r="AVH151" s="7"/>
      <c r="AVI151" s="7"/>
    </row>
    <row r="152" spans="1:1257" s="9" customFormat="1" hidden="1">
      <c r="A152" s="9" t="s">
        <v>38</v>
      </c>
      <c r="B152" s="9" t="s">
        <v>394</v>
      </c>
      <c r="C152" s="9">
        <v>7923024</v>
      </c>
      <c r="D152" s="9">
        <v>23554295</v>
      </c>
      <c r="E152" s="9">
        <v>8825780</v>
      </c>
      <c r="F152" s="9">
        <v>9388333</v>
      </c>
      <c r="G152" s="9">
        <v>0.47305000000000003</v>
      </c>
      <c r="H152" s="9">
        <v>0.28499000000000002</v>
      </c>
      <c r="I152" s="9">
        <v>0.25170999999999999</v>
      </c>
      <c r="J152" s="9">
        <v>0.51544000000000001</v>
      </c>
      <c r="K152" s="9">
        <v>0.71501000000000003</v>
      </c>
      <c r="L152" s="9">
        <v>0.74829000000000001</v>
      </c>
      <c r="M152" s="9">
        <v>32419</v>
      </c>
      <c r="N152" s="9">
        <v>32438</v>
      </c>
      <c r="O152" s="9">
        <v>2040041472</v>
      </c>
      <c r="P152" s="9">
        <v>2283487232</v>
      </c>
      <c r="Q152" s="9">
        <v>32887</v>
      </c>
      <c r="R152" s="9">
        <v>162090</v>
      </c>
      <c r="S152" s="9">
        <v>1435791360</v>
      </c>
      <c r="T152" s="9">
        <v>3014541312</v>
      </c>
      <c r="U152" s="9" t="s">
        <v>280</v>
      </c>
      <c r="V152" s="9" t="s">
        <v>318</v>
      </c>
      <c r="W152" s="9" t="s">
        <v>262</v>
      </c>
      <c r="X152" s="9" t="s">
        <v>450</v>
      </c>
      <c r="Y152" s="9" t="s">
        <v>385</v>
      </c>
      <c r="Z152" s="9" t="s">
        <v>451</v>
      </c>
      <c r="AA152" s="10" t="s">
        <v>291</v>
      </c>
      <c r="AB152" s="9" t="s">
        <v>382</v>
      </c>
      <c r="AC152" s="9" t="s">
        <v>147</v>
      </c>
      <c r="AD152" s="9">
        <f t="shared" si="2"/>
        <v>0.41036333333333336</v>
      </c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  <c r="AAP152" s="7"/>
      <c r="AAQ152" s="7"/>
      <c r="AAR152" s="7"/>
      <c r="AAS152" s="7"/>
      <c r="AAT152" s="7"/>
      <c r="AAU152" s="7"/>
      <c r="AAV152" s="7"/>
      <c r="AAW152" s="7"/>
      <c r="AAX152" s="7"/>
      <c r="AAY152" s="7"/>
      <c r="AAZ152" s="7"/>
      <c r="ABA152" s="7"/>
      <c r="ABB152" s="7"/>
      <c r="ABC152" s="7"/>
      <c r="ABD152" s="7"/>
      <c r="ABE152" s="7"/>
      <c r="ABF152" s="7"/>
      <c r="ABG152" s="7"/>
      <c r="ABH152" s="7"/>
      <c r="ABI152" s="7"/>
      <c r="ABJ152" s="7"/>
      <c r="ABK152" s="7"/>
      <c r="ABL152" s="7"/>
      <c r="ABM152" s="7"/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/>
      <c r="ABZ152" s="7"/>
      <c r="ACA152" s="7"/>
      <c r="ACB152" s="7"/>
      <c r="ACC152" s="7"/>
      <c r="ACD152" s="7"/>
      <c r="ACE152" s="7"/>
      <c r="ACF152" s="7"/>
      <c r="ACG152" s="7"/>
      <c r="ACH152" s="7"/>
      <c r="ACI152" s="7"/>
      <c r="ACJ152" s="7"/>
      <c r="ACK152" s="7"/>
      <c r="ACL152" s="7"/>
      <c r="ACM152" s="7"/>
      <c r="ACN152" s="7"/>
      <c r="ACO152" s="7"/>
      <c r="ACP152" s="7"/>
      <c r="ACQ152" s="7"/>
      <c r="ACR152" s="7"/>
      <c r="ACS152" s="7"/>
      <c r="ACT152" s="7"/>
      <c r="ACU152" s="7"/>
      <c r="ACV152" s="7"/>
      <c r="ACW152" s="7"/>
      <c r="ACX152" s="7"/>
      <c r="ACY152" s="7"/>
      <c r="ACZ152" s="7"/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/>
      <c r="ADL152" s="7"/>
      <c r="ADM152" s="7"/>
      <c r="ADN152" s="7"/>
      <c r="ADO152" s="7"/>
      <c r="ADP152" s="7"/>
      <c r="ADQ152" s="7"/>
      <c r="ADR152" s="7"/>
      <c r="ADS152" s="7"/>
      <c r="ADT152" s="7"/>
      <c r="ADU152" s="7"/>
      <c r="ADV152" s="7"/>
      <c r="ADW152" s="7"/>
      <c r="ADX152" s="7"/>
      <c r="ADY152" s="7"/>
      <c r="ADZ152" s="7"/>
      <c r="AEA152" s="7"/>
      <c r="AEB152" s="7"/>
      <c r="AEC152" s="7"/>
      <c r="AED152" s="7"/>
      <c r="AEE152" s="7"/>
      <c r="AEF152" s="7"/>
      <c r="AEG152" s="7"/>
      <c r="AEH152" s="7"/>
      <c r="AEI152" s="7"/>
      <c r="AEJ152" s="7"/>
      <c r="AEK152" s="7"/>
      <c r="AEL152" s="7"/>
      <c r="AEM152" s="7"/>
      <c r="AEN152" s="7"/>
      <c r="AEO152" s="7"/>
      <c r="AEP152" s="7"/>
      <c r="AEQ152" s="7"/>
      <c r="AER152" s="7"/>
      <c r="AES152" s="7"/>
      <c r="AET152" s="7"/>
      <c r="AEU152" s="7"/>
      <c r="AEV152" s="7"/>
      <c r="AEW152" s="7"/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/>
      <c r="AFI152" s="7"/>
      <c r="AFJ152" s="7"/>
      <c r="AFK152" s="7"/>
      <c r="AFL152" s="7"/>
      <c r="AFM152" s="7"/>
      <c r="AFN152" s="7"/>
      <c r="AFO152" s="7"/>
      <c r="AFP152" s="7"/>
      <c r="AFQ152" s="7"/>
      <c r="AFR152" s="7"/>
      <c r="AFS152" s="7"/>
      <c r="AFT152" s="7"/>
      <c r="AFU152" s="7"/>
      <c r="AFV152" s="7"/>
      <c r="AFW152" s="7"/>
      <c r="AFX152" s="7"/>
      <c r="AFY152" s="7"/>
      <c r="AFZ152" s="7"/>
      <c r="AGA152" s="7"/>
      <c r="AGB152" s="7"/>
      <c r="AGC152" s="7"/>
      <c r="AGD152" s="7"/>
      <c r="AGE152" s="7"/>
      <c r="AGF152" s="7"/>
      <c r="AGG152" s="7"/>
      <c r="AGH152" s="7"/>
      <c r="AGI152" s="7"/>
      <c r="AGJ152" s="7"/>
      <c r="AGK152" s="7"/>
      <c r="AGL152" s="7"/>
      <c r="AGM152" s="7"/>
      <c r="AGN152" s="7"/>
      <c r="AGO152" s="7"/>
      <c r="AGP152" s="7"/>
      <c r="AGQ152" s="7"/>
      <c r="AGR152" s="7"/>
      <c r="AGS152" s="7"/>
      <c r="AGT152" s="7"/>
      <c r="AGU152" s="7"/>
      <c r="AGV152" s="7"/>
      <c r="AGW152" s="7"/>
      <c r="AGX152" s="7"/>
      <c r="AGY152" s="7"/>
      <c r="AGZ152" s="7"/>
      <c r="AHA152" s="7"/>
      <c r="AHB152" s="7"/>
      <c r="AHC152" s="7"/>
      <c r="AHD152" s="7"/>
      <c r="AHE152" s="7"/>
      <c r="AHF152" s="7"/>
      <c r="AHG152" s="7"/>
      <c r="AHH152" s="7"/>
      <c r="AHI152" s="7"/>
      <c r="AHJ152" s="7"/>
      <c r="AHK152" s="7"/>
      <c r="AHL152" s="7"/>
      <c r="AHM152" s="7"/>
      <c r="AHN152" s="7"/>
      <c r="AHO152" s="7"/>
      <c r="AHP152" s="7"/>
      <c r="AHQ152" s="7"/>
      <c r="AHR152" s="7"/>
      <c r="AHS152" s="7"/>
      <c r="AHT152" s="7"/>
      <c r="AHU152" s="7"/>
      <c r="AHV152" s="7"/>
      <c r="AHW152" s="7"/>
      <c r="AHX152" s="7"/>
      <c r="AHY152" s="7"/>
      <c r="AHZ152" s="7"/>
      <c r="AIA152" s="7"/>
      <c r="AIB152" s="7"/>
      <c r="AIC152" s="7"/>
      <c r="AID152" s="7"/>
      <c r="AIE152" s="7"/>
      <c r="AIF152" s="7"/>
      <c r="AIG152" s="7"/>
      <c r="AIH152" s="7"/>
      <c r="AII152" s="7"/>
      <c r="AIJ152" s="7"/>
      <c r="AIK152" s="7"/>
      <c r="AIL152" s="7"/>
      <c r="AIM152" s="7"/>
      <c r="AIN152" s="7"/>
      <c r="AIO152" s="7"/>
      <c r="AIP152" s="7"/>
      <c r="AIQ152" s="7"/>
      <c r="AIR152" s="7"/>
      <c r="AIS152" s="7"/>
      <c r="AIT152" s="7"/>
      <c r="AIU152" s="7"/>
      <c r="AIV152" s="7"/>
      <c r="AIW152" s="7"/>
      <c r="AIX152" s="7"/>
      <c r="AIY152" s="7"/>
      <c r="AIZ152" s="7"/>
      <c r="AJA152" s="7"/>
      <c r="AJB152" s="7"/>
      <c r="AJC152" s="7"/>
      <c r="AJD152" s="7"/>
      <c r="AJE152" s="7"/>
      <c r="AJF152" s="7"/>
      <c r="AJG152" s="7"/>
      <c r="AJH152" s="7"/>
      <c r="AJI152" s="7"/>
      <c r="AJJ152" s="7"/>
      <c r="AJK152" s="7"/>
      <c r="AJL152" s="7"/>
      <c r="AJM152" s="7"/>
      <c r="AJN152" s="7"/>
      <c r="AJO152" s="7"/>
      <c r="AJP152" s="7"/>
      <c r="AJQ152" s="7"/>
      <c r="AJR152" s="7"/>
      <c r="AJS152" s="7"/>
      <c r="AJT152" s="7"/>
      <c r="AJU152" s="7"/>
      <c r="AJV152" s="7"/>
      <c r="AJW152" s="7"/>
      <c r="AJX152" s="7"/>
      <c r="AJY152" s="7"/>
      <c r="AJZ152" s="7"/>
      <c r="AKA152" s="7"/>
      <c r="AKB152" s="7"/>
      <c r="AKC152" s="7"/>
      <c r="AKD152" s="7"/>
      <c r="AKE152" s="7"/>
      <c r="AKF152" s="7"/>
      <c r="AKG152" s="7"/>
      <c r="AKH152" s="7"/>
      <c r="AKI152" s="7"/>
      <c r="AKJ152" s="7"/>
      <c r="AKK152" s="7"/>
      <c r="AKL152" s="7"/>
      <c r="AKM152" s="7"/>
      <c r="AKN152" s="7"/>
      <c r="AKO152" s="7"/>
      <c r="AKP152" s="7"/>
      <c r="AKQ152" s="7"/>
      <c r="AKR152" s="7"/>
      <c r="AKS152" s="7"/>
      <c r="AKT152" s="7"/>
      <c r="AKU152" s="7"/>
      <c r="AKV152" s="7"/>
      <c r="AKW152" s="7"/>
      <c r="AKX152" s="7"/>
      <c r="AKY152" s="7"/>
      <c r="AKZ152" s="7"/>
      <c r="ALA152" s="7"/>
      <c r="ALB152" s="7"/>
      <c r="ALC152" s="7"/>
      <c r="ALD152" s="7"/>
      <c r="ALE152" s="7"/>
      <c r="ALF152" s="7"/>
      <c r="ALG152" s="7"/>
      <c r="ALH152" s="7"/>
      <c r="ALI152" s="7"/>
      <c r="ALJ152" s="7"/>
      <c r="ALK152" s="7"/>
      <c r="ALL152" s="7"/>
      <c r="ALM152" s="7"/>
      <c r="ALN152" s="7"/>
      <c r="ALO152" s="7"/>
      <c r="ALP152" s="7"/>
      <c r="ALQ152" s="7"/>
      <c r="ALR152" s="7"/>
      <c r="ALS152" s="7"/>
      <c r="ALT152" s="7"/>
      <c r="ALU152" s="7"/>
      <c r="ALV152" s="7"/>
      <c r="ALW152" s="7"/>
      <c r="ALX152" s="7"/>
      <c r="ALY152" s="7"/>
      <c r="ALZ152" s="7"/>
      <c r="AMA152" s="7"/>
      <c r="AMB152" s="7"/>
      <c r="AMC152" s="7"/>
      <c r="AMD152" s="7"/>
      <c r="AME152" s="7"/>
      <c r="AMF152" s="7"/>
      <c r="AMG152" s="7"/>
      <c r="AMH152" s="7"/>
      <c r="AMI152" s="7"/>
      <c r="AMJ152" s="7"/>
      <c r="AMK152" s="7"/>
      <c r="AML152" s="7"/>
      <c r="AMM152" s="7"/>
      <c r="AMN152" s="7"/>
      <c r="AMO152" s="7"/>
      <c r="AMP152" s="7"/>
      <c r="AMQ152" s="7"/>
      <c r="AMR152" s="7"/>
      <c r="AMS152" s="7"/>
      <c r="AMT152" s="7"/>
      <c r="AMU152" s="7"/>
      <c r="AMV152" s="7"/>
      <c r="AMW152" s="7"/>
      <c r="AMX152" s="7"/>
      <c r="AMY152" s="7"/>
      <c r="AMZ152" s="7"/>
      <c r="ANA152" s="7"/>
      <c r="ANB152" s="7"/>
      <c r="ANC152" s="7"/>
      <c r="AND152" s="7"/>
      <c r="ANE152" s="7"/>
      <c r="ANF152" s="7"/>
      <c r="ANG152" s="7"/>
      <c r="ANH152" s="7"/>
      <c r="ANI152" s="7"/>
      <c r="ANJ152" s="7"/>
      <c r="ANK152" s="7"/>
      <c r="ANL152" s="7"/>
      <c r="ANM152" s="7"/>
      <c r="ANN152" s="7"/>
      <c r="ANO152" s="7"/>
      <c r="ANP152" s="7"/>
      <c r="ANQ152" s="7"/>
      <c r="ANR152" s="7"/>
      <c r="ANS152" s="7"/>
      <c r="ANT152" s="7"/>
      <c r="ANU152" s="7"/>
      <c r="ANV152" s="7"/>
      <c r="ANW152" s="7"/>
      <c r="ANX152" s="7"/>
      <c r="ANY152" s="7"/>
      <c r="ANZ152" s="7"/>
      <c r="AOA152" s="7"/>
      <c r="AOB152" s="7"/>
      <c r="AOC152" s="7"/>
      <c r="AOD152" s="7"/>
      <c r="AOE152" s="7"/>
      <c r="AOF152" s="7"/>
      <c r="AOG152" s="7"/>
      <c r="AOH152" s="7"/>
      <c r="AOI152" s="7"/>
      <c r="AOJ152" s="7"/>
      <c r="AOK152" s="7"/>
      <c r="AOL152" s="7"/>
      <c r="AOM152" s="7"/>
      <c r="AON152" s="7"/>
      <c r="AOO152" s="7"/>
      <c r="AOP152" s="7"/>
      <c r="AOQ152" s="7"/>
      <c r="AOR152" s="7"/>
      <c r="AOS152" s="7"/>
      <c r="AOT152" s="7"/>
      <c r="AOU152" s="7"/>
      <c r="AOV152" s="7"/>
      <c r="AOW152" s="7"/>
      <c r="AOX152" s="7"/>
      <c r="AOY152" s="7"/>
      <c r="AOZ152" s="7"/>
      <c r="APA152" s="7"/>
      <c r="APB152" s="7"/>
      <c r="APC152" s="7"/>
      <c r="APD152" s="7"/>
      <c r="APE152" s="7"/>
      <c r="APF152" s="7"/>
      <c r="APG152" s="7"/>
      <c r="APH152" s="7"/>
      <c r="API152" s="7"/>
      <c r="APJ152" s="7"/>
      <c r="APK152" s="7"/>
      <c r="APL152" s="7"/>
      <c r="APM152" s="7"/>
      <c r="APN152" s="7"/>
      <c r="APO152" s="7"/>
      <c r="APP152" s="7"/>
      <c r="APQ152" s="7"/>
      <c r="APR152" s="7"/>
      <c r="APS152" s="7"/>
      <c r="APT152" s="7"/>
      <c r="APU152" s="7"/>
      <c r="APV152" s="7"/>
      <c r="APW152" s="7"/>
      <c r="APX152" s="7"/>
      <c r="APY152" s="7"/>
      <c r="APZ152" s="7"/>
      <c r="AQA152" s="7"/>
      <c r="AQB152" s="7"/>
      <c r="AQC152" s="7"/>
      <c r="AQD152" s="7"/>
      <c r="AQE152" s="7"/>
      <c r="AQF152" s="7"/>
      <c r="AQG152" s="7"/>
      <c r="AQH152" s="7"/>
      <c r="AQI152" s="7"/>
      <c r="AQJ152" s="7"/>
      <c r="AQK152" s="7"/>
      <c r="AQL152" s="7"/>
      <c r="AQM152" s="7"/>
      <c r="AQN152" s="7"/>
      <c r="AQO152" s="7"/>
      <c r="AQP152" s="7"/>
      <c r="AQQ152" s="7"/>
      <c r="AQR152" s="7"/>
      <c r="AQS152" s="7"/>
      <c r="AQT152" s="7"/>
      <c r="AQU152" s="7"/>
      <c r="AQV152" s="7"/>
      <c r="AQW152" s="7"/>
      <c r="AQX152" s="7"/>
      <c r="AQY152" s="7"/>
      <c r="AQZ152" s="7"/>
      <c r="ARA152" s="7"/>
      <c r="ARB152" s="7"/>
      <c r="ARC152" s="7"/>
      <c r="ARD152" s="7"/>
      <c r="ARE152" s="7"/>
      <c r="ARF152" s="7"/>
      <c r="ARG152" s="7"/>
      <c r="ARH152" s="7"/>
      <c r="ARI152" s="7"/>
      <c r="ARJ152" s="7"/>
      <c r="ARK152" s="7"/>
      <c r="ARL152" s="7"/>
      <c r="ARM152" s="7"/>
      <c r="ARN152" s="7"/>
      <c r="ARO152" s="7"/>
      <c r="ARP152" s="7"/>
      <c r="ARQ152" s="7"/>
      <c r="ARR152" s="7"/>
      <c r="ARS152" s="7"/>
      <c r="ART152" s="7"/>
      <c r="ARU152" s="7"/>
      <c r="ARV152" s="7"/>
      <c r="ARW152" s="7"/>
      <c r="ARX152" s="7"/>
      <c r="ARY152" s="7"/>
      <c r="ARZ152" s="7"/>
      <c r="ASA152" s="7"/>
      <c r="ASB152" s="7"/>
      <c r="ASC152" s="7"/>
      <c r="ASD152" s="7"/>
      <c r="ASE152" s="7"/>
      <c r="ASF152" s="7"/>
      <c r="ASG152" s="7"/>
      <c r="ASH152" s="7"/>
      <c r="ASI152" s="7"/>
      <c r="ASJ152" s="7"/>
      <c r="ASK152" s="7"/>
      <c r="ASL152" s="7"/>
      <c r="ASM152" s="7"/>
      <c r="ASN152" s="7"/>
      <c r="ASO152" s="7"/>
      <c r="ASP152" s="7"/>
      <c r="ASQ152" s="7"/>
      <c r="ASR152" s="7"/>
      <c r="ASS152" s="7"/>
      <c r="AST152" s="7"/>
      <c r="ASU152" s="7"/>
      <c r="ASV152" s="7"/>
      <c r="ASW152" s="7"/>
      <c r="ASX152" s="7"/>
      <c r="ASY152" s="7"/>
      <c r="ASZ152" s="7"/>
      <c r="ATA152" s="7"/>
      <c r="ATB152" s="7"/>
      <c r="ATC152" s="7"/>
      <c r="ATD152" s="7"/>
      <c r="ATE152" s="7"/>
      <c r="ATF152" s="7"/>
      <c r="ATG152" s="7"/>
      <c r="ATH152" s="7"/>
      <c r="ATI152" s="7"/>
      <c r="ATJ152" s="7"/>
      <c r="ATK152" s="7"/>
      <c r="ATL152" s="7"/>
      <c r="ATM152" s="7"/>
      <c r="ATN152" s="7"/>
      <c r="ATO152" s="7"/>
      <c r="ATP152" s="7"/>
      <c r="ATQ152" s="7"/>
      <c r="ATR152" s="7"/>
      <c r="ATS152" s="7"/>
      <c r="ATT152" s="7"/>
      <c r="ATU152" s="7"/>
      <c r="ATV152" s="7"/>
      <c r="ATW152" s="7"/>
      <c r="ATX152" s="7"/>
      <c r="ATY152" s="7"/>
      <c r="ATZ152" s="7"/>
      <c r="AUA152" s="7"/>
      <c r="AUB152" s="7"/>
      <c r="AUC152" s="7"/>
      <c r="AUD152" s="7"/>
      <c r="AUE152" s="7"/>
      <c r="AUF152" s="7"/>
      <c r="AUG152" s="7"/>
      <c r="AUH152" s="7"/>
      <c r="AUI152" s="7"/>
      <c r="AUJ152" s="7"/>
      <c r="AUK152" s="7"/>
      <c r="AUL152" s="7"/>
      <c r="AUM152" s="7"/>
      <c r="AUN152" s="7"/>
      <c r="AUO152" s="7"/>
      <c r="AUP152" s="7"/>
      <c r="AUQ152" s="7"/>
      <c r="AUR152" s="7"/>
      <c r="AUS152" s="7"/>
      <c r="AUT152" s="7"/>
      <c r="AUU152" s="7"/>
      <c r="AUV152" s="7"/>
      <c r="AUW152" s="7"/>
      <c r="AUX152" s="7"/>
      <c r="AUY152" s="7"/>
      <c r="AUZ152" s="7"/>
      <c r="AVA152" s="7"/>
      <c r="AVB152" s="7"/>
      <c r="AVC152" s="7"/>
      <c r="AVD152" s="7"/>
      <c r="AVE152" s="7"/>
      <c r="AVF152" s="7"/>
      <c r="AVG152" s="7"/>
      <c r="AVH152" s="7"/>
      <c r="AVI152" s="7"/>
    </row>
    <row r="153" spans="1:1257" s="9" customFormat="1" hidden="1">
      <c r="A153" s="9" t="s">
        <v>38</v>
      </c>
      <c r="B153" s="9" t="s">
        <v>387</v>
      </c>
      <c r="C153" s="9">
        <v>7906981</v>
      </c>
      <c r="D153" s="9">
        <v>19704546</v>
      </c>
      <c r="E153" s="9">
        <v>8841823</v>
      </c>
      <c r="F153" s="9">
        <v>13238082</v>
      </c>
      <c r="G153" s="9">
        <v>0.47209000000000001</v>
      </c>
      <c r="H153" s="9">
        <v>0.40184999999999998</v>
      </c>
      <c r="I153" s="9">
        <v>0.28637000000000001</v>
      </c>
      <c r="J153" s="9">
        <v>0.59955000000000003</v>
      </c>
      <c r="K153" s="9">
        <v>0.59814999999999996</v>
      </c>
      <c r="L153" s="9">
        <v>0.71362999999999999</v>
      </c>
      <c r="M153" s="9">
        <v>21626</v>
      </c>
      <c r="N153" s="9">
        <v>32417</v>
      </c>
      <c r="O153" s="9">
        <v>2902470656</v>
      </c>
      <c r="P153" s="9">
        <v>3151732736</v>
      </c>
      <c r="Q153" s="9">
        <v>129928</v>
      </c>
      <c r="R153" s="9">
        <v>61269</v>
      </c>
      <c r="S153" s="9">
        <v>1435484160</v>
      </c>
      <c r="T153" s="9">
        <v>2993602560</v>
      </c>
      <c r="U153" s="9" t="s">
        <v>280</v>
      </c>
      <c r="V153" s="9" t="s">
        <v>319</v>
      </c>
      <c r="W153" s="9" t="s">
        <v>263</v>
      </c>
      <c r="X153" s="9" t="s">
        <v>379</v>
      </c>
      <c r="Y153" s="9" t="s">
        <v>388</v>
      </c>
      <c r="Z153" s="9" t="s">
        <v>389</v>
      </c>
      <c r="AA153" s="9" t="s">
        <v>292</v>
      </c>
      <c r="AB153" s="9" t="s">
        <v>382</v>
      </c>
      <c r="AC153" s="9" t="s">
        <v>147</v>
      </c>
      <c r="AD153" s="9">
        <f t="shared" si="2"/>
        <v>0.44867666666666667</v>
      </c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  <c r="AAP153" s="7"/>
      <c r="AAQ153" s="7"/>
      <c r="AAR153" s="7"/>
      <c r="AAS153" s="7"/>
      <c r="AAT153" s="7"/>
      <c r="AAU153" s="7"/>
      <c r="AAV153" s="7"/>
      <c r="AAW153" s="7"/>
      <c r="AAX153" s="7"/>
      <c r="AAY153" s="7"/>
      <c r="AAZ153" s="7"/>
      <c r="ABA153" s="7"/>
      <c r="ABB153" s="7"/>
      <c r="ABC153" s="7"/>
      <c r="ABD153" s="7"/>
      <c r="ABE153" s="7"/>
      <c r="ABF153" s="7"/>
      <c r="ABG153" s="7"/>
      <c r="ABH153" s="7"/>
      <c r="ABI153" s="7"/>
      <c r="ABJ153" s="7"/>
      <c r="ABK153" s="7"/>
      <c r="ABL153" s="7"/>
      <c r="ABM153" s="7"/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/>
      <c r="ABZ153" s="7"/>
      <c r="ACA153" s="7"/>
      <c r="ACB153" s="7"/>
      <c r="ACC153" s="7"/>
      <c r="ACD153" s="7"/>
      <c r="ACE153" s="7"/>
      <c r="ACF153" s="7"/>
      <c r="ACG153" s="7"/>
      <c r="ACH153" s="7"/>
      <c r="ACI153" s="7"/>
      <c r="ACJ153" s="7"/>
      <c r="ACK153" s="7"/>
      <c r="ACL153" s="7"/>
      <c r="ACM153" s="7"/>
      <c r="ACN153" s="7"/>
      <c r="ACO153" s="7"/>
      <c r="ACP153" s="7"/>
      <c r="ACQ153" s="7"/>
      <c r="ACR153" s="7"/>
      <c r="ACS153" s="7"/>
      <c r="ACT153" s="7"/>
      <c r="ACU153" s="7"/>
      <c r="ACV153" s="7"/>
      <c r="ACW153" s="7"/>
      <c r="ACX153" s="7"/>
      <c r="ACY153" s="7"/>
      <c r="ACZ153" s="7"/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/>
      <c r="ADL153" s="7"/>
      <c r="ADM153" s="7"/>
      <c r="ADN153" s="7"/>
      <c r="ADO153" s="7"/>
      <c r="ADP153" s="7"/>
      <c r="ADQ153" s="7"/>
      <c r="ADR153" s="7"/>
      <c r="ADS153" s="7"/>
      <c r="ADT153" s="7"/>
      <c r="ADU153" s="7"/>
      <c r="ADV153" s="7"/>
      <c r="ADW153" s="7"/>
      <c r="ADX153" s="7"/>
      <c r="ADY153" s="7"/>
      <c r="ADZ153" s="7"/>
      <c r="AEA153" s="7"/>
      <c r="AEB153" s="7"/>
      <c r="AEC153" s="7"/>
      <c r="AED153" s="7"/>
      <c r="AEE153" s="7"/>
      <c r="AEF153" s="7"/>
      <c r="AEG153" s="7"/>
      <c r="AEH153" s="7"/>
      <c r="AEI153" s="7"/>
      <c r="AEJ153" s="7"/>
      <c r="AEK153" s="7"/>
      <c r="AEL153" s="7"/>
      <c r="AEM153" s="7"/>
      <c r="AEN153" s="7"/>
      <c r="AEO153" s="7"/>
      <c r="AEP153" s="7"/>
      <c r="AEQ153" s="7"/>
      <c r="AER153" s="7"/>
      <c r="AES153" s="7"/>
      <c r="AET153" s="7"/>
      <c r="AEU153" s="7"/>
      <c r="AEV153" s="7"/>
      <c r="AEW153" s="7"/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/>
      <c r="AFI153" s="7"/>
      <c r="AFJ153" s="7"/>
      <c r="AFK153" s="7"/>
      <c r="AFL153" s="7"/>
      <c r="AFM153" s="7"/>
      <c r="AFN153" s="7"/>
      <c r="AFO153" s="7"/>
      <c r="AFP153" s="7"/>
      <c r="AFQ153" s="7"/>
      <c r="AFR153" s="7"/>
      <c r="AFS153" s="7"/>
      <c r="AFT153" s="7"/>
      <c r="AFU153" s="7"/>
      <c r="AFV153" s="7"/>
      <c r="AFW153" s="7"/>
      <c r="AFX153" s="7"/>
      <c r="AFY153" s="7"/>
      <c r="AFZ153" s="7"/>
      <c r="AGA153" s="7"/>
      <c r="AGB153" s="7"/>
      <c r="AGC153" s="7"/>
      <c r="AGD153" s="7"/>
      <c r="AGE153" s="7"/>
      <c r="AGF153" s="7"/>
      <c r="AGG153" s="7"/>
      <c r="AGH153" s="7"/>
      <c r="AGI153" s="7"/>
      <c r="AGJ153" s="7"/>
      <c r="AGK153" s="7"/>
      <c r="AGL153" s="7"/>
      <c r="AGM153" s="7"/>
      <c r="AGN153" s="7"/>
      <c r="AGO153" s="7"/>
      <c r="AGP153" s="7"/>
      <c r="AGQ153" s="7"/>
      <c r="AGR153" s="7"/>
      <c r="AGS153" s="7"/>
      <c r="AGT153" s="7"/>
      <c r="AGU153" s="7"/>
      <c r="AGV153" s="7"/>
      <c r="AGW153" s="7"/>
      <c r="AGX153" s="7"/>
      <c r="AGY153" s="7"/>
      <c r="AGZ153" s="7"/>
      <c r="AHA153" s="7"/>
      <c r="AHB153" s="7"/>
      <c r="AHC153" s="7"/>
      <c r="AHD153" s="7"/>
      <c r="AHE153" s="7"/>
      <c r="AHF153" s="7"/>
      <c r="AHG153" s="7"/>
      <c r="AHH153" s="7"/>
      <c r="AHI153" s="7"/>
      <c r="AHJ153" s="7"/>
      <c r="AHK153" s="7"/>
      <c r="AHL153" s="7"/>
      <c r="AHM153" s="7"/>
      <c r="AHN153" s="7"/>
      <c r="AHO153" s="7"/>
      <c r="AHP153" s="7"/>
      <c r="AHQ153" s="7"/>
      <c r="AHR153" s="7"/>
      <c r="AHS153" s="7"/>
      <c r="AHT153" s="7"/>
      <c r="AHU153" s="7"/>
      <c r="AHV153" s="7"/>
      <c r="AHW153" s="7"/>
      <c r="AHX153" s="7"/>
      <c r="AHY153" s="7"/>
      <c r="AHZ153" s="7"/>
      <c r="AIA153" s="7"/>
      <c r="AIB153" s="7"/>
      <c r="AIC153" s="7"/>
      <c r="AID153" s="7"/>
      <c r="AIE153" s="7"/>
      <c r="AIF153" s="7"/>
      <c r="AIG153" s="7"/>
      <c r="AIH153" s="7"/>
      <c r="AII153" s="7"/>
      <c r="AIJ153" s="7"/>
      <c r="AIK153" s="7"/>
      <c r="AIL153" s="7"/>
      <c r="AIM153" s="7"/>
      <c r="AIN153" s="7"/>
      <c r="AIO153" s="7"/>
      <c r="AIP153" s="7"/>
      <c r="AIQ153" s="7"/>
      <c r="AIR153" s="7"/>
      <c r="AIS153" s="7"/>
      <c r="AIT153" s="7"/>
      <c r="AIU153" s="7"/>
      <c r="AIV153" s="7"/>
      <c r="AIW153" s="7"/>
      <c r="AIX153" s="7"/>
      <c r="AIY153" s="7"/>
      <c r="AIZ153" s="7"/>
      <c r="AJA153" s="7"/>
      <c r="AJB153" s="7"/>
      <c r="AJC153" s="7"/>
      <c r="AJD153" s="7"/>
      <c r="AJE153" s="7"/>
      <c r="AJF153" s="7"/>
      <c r="AJG153" s="7"/>
      <c r="AJH153" s="7"/>
      <c r="AJI153" s="7"/>
      <c r="AJJ153" s="7"/>
      <c r="AJK153" s="7"/>
      <c r="AJL153" s="7"/>
      <c r="AJM153" s="7"/>
      <c r="AJN153" s="7"/>
      <c r="AJO153" s="7"/>
      <c r="AJP153" s="7"/>
      <c r="AJQ153" s="7"/>
      <c r="AJR153" s="7"/>
      <c r="AJS153" s="7"/>
      <c r="AJT153" s="7"/>
      <c r="AJU153" s="7"/>
      <c r="AJV153" s="7"/>
      <c r="AJW153" s="7"/>
      <c r="AJX153" s="7"/>
      <c r="AJY153" s="7"/>
      <c r="AJZ153" s="7"/>
      <c r="AKA153" s="7"/>
      <c r="AKB153" s="7"/>
      <c r="AKC153" s="7"/>
      <c r="AKD153" s="7"/>
      <c r="AKE153" s="7"/>
      <c r="AKF153" s="7"/>
      <c r="AKG153" s="7"/>
      <c r="AKH153" s="7"/>
      <c r="AKI153" s="7"/>
      <c r="AKJ153" s="7"/>
      <c r="AKK153" s="7"/>
      <c r="AKL153" s="7"/>
      <c r="AKM153" s="7"/>
      <c r="AKN153" s="7"/>
      <c r="AKO153" s="7"/>
      <c r="AKP153" s="7"/>
      <c r="AKQ153" s="7"/>
      <c r="AKR153" s="7"/>
      <c r="AKS153" s="7"/>
      <c r="AKT153" s="7"/>
      <c r="AKU153" s="7"/>
      <c r="AKV153" s="7"/>
      <c r="AKW153" s="7"/>
      <c r="AKX153" s="7"/>
      <c r="AKY153" s="7"/>
      <c r="AKZ153" s="7"/>
      <c r="ALA153" s="7"/>
      <c r="ALB153" s="7"/>
      <c r="ALC153" s="7"/>
      <c r="ALD153" s="7"/>
      <c r="ALE153" s="7"/>
      <c r="ALF153" s="7"/>
      <c r="ALG153" s="7"/>
      <c r="ALH153" s="7"/>
      <c r="ALI153" s="7"/>
      <c r="ALJ153" s="7"/>
      <c r="ALK153" s="7"/>
      <c r="ALL153" s="7"/>
      <c r="ALM153" s="7"/>
      <c r="ALN153" s="7"/>
      <c r="ALO153" s="7"/>
      <c r="ALP153" s="7"/>
      <c r="ALQ153" s="7"/>
      <c r="ALR153" s="7"/>
      <c r="ALS153" s="7"/>
      <c r="ALT153" s="7"/>
      <c r="ALU153" s="7"/>
      <c r="ALV153" s="7"/>
      <c r="ALW153" s="7"/>
      <c r="ALX153" s="7"/>
      <c r="ALY153" s="7"/>
      <c r="ALZ153" s="7"/>
      <c r="AMA153" s="7"/>
      <c r="AMB153" s="7"/>
      <c r="AMC153" s="7"/>
      <c r="AMD153" s="7"/>
      <c r="AME153" s="7"/>
      <c r="AMF153" s="7"/>
      <c r="AMG153" s="7"/>
      <c r="AMH153" s="7"/>
      <c r="AMI153" s="7"/>
      <c r="AMJ153" s="7"/>
      <c r="AMK153" s="7"/>
      <c r="AML153" s="7"/>
      <c r="AMM153" s="7"/>
      <c r="AMN153" s="7"/>
      <c r="AMO153" s="7"/>
      <c r="AMP153" s="7"/>
      <c r="AMQ153" s="7"/>
      <c r="AMR153" s="7"/>
      <c r="AMS153" s="7"/>
      <c r="AMT153" s="7"/>
      <c r="AMU153" s="7"/>
      <c r="AMV153" s="7"/>
      <c r="AMW153" s="7"/>
      <c r="AMX153" s="7"/>
      <c r="AMY153" s="7"/>
      <c r="AMZ153" s="7"/>
      <c r="ANA153" s="7"/>
      <c r="ANB153" s="7"/>
      <c r="ANC153" s="7"/>
      <c r="AND153" s="7"/>
      <c r="ANE153" s="7"/>
      <c r="ANF153" s="7"/>
      <c r="ANG153" s="7"/>
      <c r="ANH153" s="7"/>
      <c r="ANI153" s="7"/>
      <c r="ANJ153" s="7"/>
      <c r="ANK153" s="7"/>
      <c r="ANL153" s="7"/>
      <c r="ANM153" s="7"/>
      <c r="ANN153" s="7"/>
      <c r="ANO153" s="7"/>
      <c r="ANP153" s="7"/>
      <c r="ANQ153" s="7"/>
      <c r="ANR153" s="7"/>
      <c r="ANS153" s="7"/>
      <c r="ANT153" s="7"/>
      <c r="ANU153" s="7"/>
      <c r="ANV153" s="7"/>
      <c r="ANW153" s="7"/>
      <c r="ANX153" s="7"/>
      <c r="ANY153" s="7"/>
      <c r="ANZ153" s="7"/>
      <c r="AOA153" s="7"/>
      <c r="AOB153" s="7"/>
      <c r="AOC153" s="7"/>
      <c r="AOD153" s="7"/>
      <c r="AOE153" s="7"/>
      <c r="AOF153" s="7"/>
      <c r="AOG153" s="7"/>
      <c r="AOH153" s="7"/>
      <c r="AOI153" s="7"/>
      <c r="AOJ153" s="7"/>
      <c r="AOK153" s="7"/>
      <c r="AOL153" s="7"/>
      <c r="AOM153" s="7"/>
      <c r="AON153" s="7"/>
      <c r="AOO153" s="7"/>
      <c r="AOP153" s="7"/>
      <c r="AOQ153" s="7"/>
      <c r="AOR153" s="7"/>
      <c r="AOS153" s="7"/>
      <c r="AOT153" s="7"/>
      <c r="AOU153" s="7"/>
      <c r="AOV153" s="7"/>
      <c r="AOW153" s="7"/>
      <c r="AOX153" s="7"/>
      <c r="AOY153" s="7"/>
      <c r="AOZ153" s="7"/>
      <c r="APA153" s="7"/>
      <c r="APB153" s="7"/>
      <c r="APC153" s="7"/>
      <c r="APD153" s="7"/>
      <c r="APE153" s="7"/>
      <c r="APF153" s="7"/>
      <c r="APG153" s="7"/>
      <c r="APH153" s="7"/>
      <c r="API153" s="7"/>
      <c r="APJ153" s="7"/>
      <c r="APK153" s="7"/>
      <c r="APL153" s="7"/>
      <c r="APM153" s="7"/>
      <c r="APN153" s="7"/>
      <c r="APO153" s="7"/>
      <c r="APP153" s="7"/>
      <c r="APQ153" s="7"/>
      <c r="APR153" s="7"/>
      <c r="APS153" s="7"/>
      <c r="APT153" s="7"/>
      <c r="APU153" s="7"/>
      <c r="APV153" s="7"/>
      <c r="APW153" s="7"/>
      <c r="APX153" s="7"/>
      <c r="APY153" s="7"/>
      <c r="APZ153" s="7"/>
      <c r="AQA153" s="7"/>
      <c r="AQB153" s="7"/>
      <c r="AQC153" s="7"/>
      <c r="AQD153" s="7"/>
      <c r="AQE153" s="7"/>
      <c r="AQF153" s="7"/>
      <c r="AQG153" s="7"/>
      <c r="AQH153" s="7"/>
      <c r="AQI153" s="7"/>
      <c r="AQJ153" s="7"/>
      <c r="AQK153" s="7"/>
      <c r="AQL153" s="7"/>
      <c r="AQM153" s="7"/>
      <c r="AQN153" s="7"/>
      <c r="AQO153" s="7"/>
      <c r="AQP153" s="7"/>
      <c r="AQQ153" s="7"/>
      <c r="AQR153" s="7"/>
      <c r="AQS153" s="7"/>
      <c r="AQT153" s="7"/>
      <c r="AQU153" s="7"/>
      <c r="AQV153" s="7"/>
      <c r="AQW153" s="7"/>
      <c r="AQX153" s="7"/>
      <c r="AQY153" s="7"/>
      <c r="AQZ153" s="7"/>
      <c r="ARA153" s="7"/>
      <c r="ARB153" s="7"/>
      <c r="ARC153" s="7"/>
      <c r="ARD153" s="7"/>
      <c r="ARE153" s="7"/>
      <c r="ARF153" s="7"/>
      <c r="ARG153" s="7"/>
      <c r="ARH153" s="7"/>
      <c r="ARI153" s="7"/>
      <c r="ARJ153" s="7"/>
      <c r="ARK153" s="7"/>
      <c r="ARL153" s="7"/>
      <c r="ARM153" s="7"/>
      <c r="ARN153" s="7"/>
      <c r="ARO153" s="7"/>
      <c r="ARP153" s="7"/>
      <c r="ARQ153" s="7"/>
      <c r="ARR153" s="7"/>
      <c r="ARS153" s="7"/>
      <c r="ART153" s="7"/>
      <c r="ARU153" s="7"/>
      <c r="ARV153" s="7"/>
      <c r="ARW153" s="7"/>
      <c r="ARX153" s="7"/>
      <c r="ARY153" s="7"/>
      <c r="ARZ153" s="7"/>
      <c r="ASA153" s="7"/>
      <c r="ASB153" s="7"/>
      <c r="ASC153" s="7"/>
      <c r="ASD153" s="7"/>
      <c r="ASE153" s="7"/>
      <c r="ASF153" s="7"/>
      <c r="ASG153" s="7"/>
      <c r="ASH153" s="7"/>
      <c r="ASI153" s="7"/>
      <c r="ASJ153" s="7"/>
      <c r="ASK153" s="7"/>
      <c r="ASL153" s="7"/>
      <c r="ASM153" s="7"/>
      <c r="ASN153" s="7"/>
      <c r="ASO153" s="7"/>
      <c r="ASP153" s="7"/>
      <c r="ASQ153" s="7"/>
      <c r="ASR153" s="7"/>
      <c r="ASS153" s="7"/>
      <c r="AST153" s="7"/>
      <c r="ASU153" s="7"/>
      <c r="ASV153" s="7"/>
      <c r="ASW153" s="7"/>
      <c r="ASX153" s="7"/>
      <c r="ASY153" s="7"/>
      <c r="ASZ153" s="7"/>
      <c r="ATA153" s="7"/>
      <c r="ATB153" s="7"/>
      <c r="ATC153" s="7"/>
      <c r="ATD153" s="7"/>
      <c r="ATE153" s="7"/>
      <c r="ATF153" s="7"/>
      <c r="ATG153" s="7"/>
      <c r="ATH153" s="7"/>
      <c r="ATI153" s="7"/>
      <c r="ATJ153" s="7"/>
      <c r="ATK153" s="7"/>
      <c r="ATL153" s="7"/>
      <c r="ATM153" s="7"/>
      <c r="ATN153" s="7"/>
      <c r="ATO153" s="7"/>
      <c r="ATP153" s="7"/>
      <c r="ATQ153" s="7"/>
      <c r="ATR153" s="7"/>
      <c r="ATS153" s="7"/>
      <c r="ATT153" s="7"/>
      <c r="ATU153" s="7"/>
      <c r="ATV153" s="7"/>
      <c r="ATW153" s="7"/>
      <c r="ATX153" s="7"/>
      <c r="ATY153" s="7"/>
      <c r="ATZ153" s="7"/>
      <c r="AUA153" s="7"/>
      <c r="AUB153" s="7"/>
      <c r="AUC153" s="7"/>
      <c r="AUD153" s="7"/>
      <c r="AUE153" s="7"/>
      <c r="AUF153" s="7"/>
      <c r="AUG153" s="7"/>
      <c r="AUH153" s="7"/>
      <c r="AUI153" s="7"/>
      <c r="AUJ153" s="7"/>
      <c r="AUK153" s="7"/>
      <c r="AUL153" s="7"/>
      <c r="AUM153" s="7"/>
      <c r="AUN153" s="7"/>
      <c r="AUO153" s="7"/>
      <c r="AUP153" s="7"/>
      <c r="AUQ153" s="7"/>
      <c r="AUR153" s="7"/>
      <c r="AUS153" s="7"/>
      <c r="AUT153" s="7"/>
      <c r="AUU153" s="7"/>
      <c r="AUV153" s="7"/>
      <c r="AUW153" s="7"/>
      <c r="AUX153" s="7"/>
      <c r="AUY153" s="7"/>
      <c r="AUZ153" s="7"/>
      <c r="AVA153" s="7"/>
      <c r="AVB153" s="7"/>
      <c r="AVC153" s="7"/>
      <c r="AVD153" s="7"/>
      <c r="AVE153" s="7"/>
      <c r="AVF153" s="7"/>
      <c r="AVG153" s="7"/>
      <c r="AVH153" s="7"/>
      <c r="AVI153" s="7"/>
    </row>
    <row r="154" spans="1:1257" s="9" customFormat="1" hidden="1">
      <c r="A154" s="9" t="s">
        <v>38</v>
      </c>
      <c r="B154" s="9" t="s">
        <v>449</v>
      </c>
      <c r="C154" s="9">
        <v>7902030</v>
      </c>
      <c r="D154" s="9">
        <v>10205293</v>
      </c>
      <c r="E154" s="9">
        <v>8846774</v>
      </c>
      <c r="F154" s="9">
        <v>22737335</v>
      </c>
      <c r="G154" s="9">
        <v>0.4718</v>
      </c>
      <c r="H154" s="9">
        <v>0.69020999999999999</v>
      </c>
      <c r="I154" s="9">
        <v>0.43640000000000001</v>
      </c>
      <c r="J154" s="9">
        <v>0.71989999999999998</v>
      </c>
      <c r="K154" s="9">
        <v>0.30979000000000001</v>
      </c>
      <c r="L154" s="9">
        <v>0.56359999999999999</v>
      </c>
      <c r="M154" s="9">
        <v>75610</v>
      </c>
      <c r="N154" s="9">
        <v>79220</v>
      </c>
      <c r="O154" s="9">
        <v>2658287616</v>
      </c>
      <c r="P154" s="9">
        <v>3079704576</v>
      </c>
      <c r="Q154" s="9">
        <v>23069</v>
      </c>
      <c r="R154" s="9">
        <v>90181</v>
      </c>
      <c r="S154" s="9">
        <v>1477767168</v>
      </c>
      <c r="T154" s="9">
        <v>3193802752</v>
      </c>
      <c r="U154" s="9" t="s">
        <v>280</v>
      </c>
      <c r="V154" s="9" t="s">
        <v>319</v>
      </c>
      <c r="W154" s="9" t="s">
        <v>259</v>
      </c>
      <c r="X154" s="9" t="s">
        <v>379</v>
      </c>
      <c r="Y154" s="9" t="s">
        <v>385</v>
      </c>
      <c r="Z154" s="9" t="s">
        <v>386</v>
      </c>
      <c r="AA154" s="9" t="s">
        <v>287</v>
      </c>
      <c r="AB154" s="9" t="s">
        <v>378</v>
      </c>
      <c r="AC154" s="9" t="s">
        <v>147</v>
      </c>
      <c r="AD154" s="9">
        <f t="shared" si="2"/>
        <v>0.54460333333333333</v>
      </c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  <c r="AAP154" s="7"/>
      <c r="AAQ154" s="7"/>
      <c r="AAR154" s="7"/>
      <c r="AAS154" s="7"/>
      <c r="AAT154" s="7"/>
      <c r="AAU154" s="7"/>
      <c r="AAV154" s="7"/>
      <c r="AAW154" s="7"/>
      <c r="AAX154" s="7"/>
      <c r="AAY154" s="7"/>
      <c r="AAZ154" s="7"/>
      <c r="ABA154" s="7"/>
      <c r="ABB154" s="7"/>
      <c r="ABC154" s="7"/>
      <c r="ABD154" s="7"/>
      <c r="ABE154" s="7"/>
      <c r="ABF154" s="7"/>
      <c r="ABG154" s="7"/>
      <c r="ABH154" s="7"/>
      <c r="ABI154" s="7"/>
      <c r="ABJ154" s="7"/>
      <c r="ABK154" s="7"/>
      <c r="ABL154" s="7"/>
      <c r="ABM154" s="7"/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/>
      <c r="ABZ154" s="7"/>
      <c r="ACA154" s="7"/>
      <c r="ACB154" s="7"/>
      <c r="ACC154" s="7"/>
      <c r="ACD154" s="7"/>
      <c r="ACE154" s="7"/>
      <c r="ACF154" s="7"/>
      <c r="ACG154" s="7"/>
      <c r="ACH154" s="7"/>
      <c r="ACI154" s="7"/>
      <c r="ACJ154" s="7"/>
      <c r="ACK154" s="7"/>
      <c r="ACL154" s="7"/>
      <c r="ACM154" s="7"/>
      <c r="ACN154" s="7"/>
      <c r="ACO154" s="7"/>
      <c r="ACP154" s="7"/>
      <c r="ACQ154" s="7"/>
      <c r="ACR154" s="7"/>
      <c r="ACS154" s="7"/>
      <c r="ACT154" s="7"/>
      <c r="ACU154" s="7"/>
      <c r="ACV154" s="7"/>
      <c r="ACW154" s="7"/>
      <c r="ACX154" s="7"/>
      <c r="ACY154" s="7"/>
      <c r="ACZ154" s="7"/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/>
      <c r="ADL154" s="7"/>
      <c r="ADM154" s="7"/>
      <c r="ADN154" s="7"/>
      <c r="ADO154" s="7"/>
      <c r="ADP154" s="7"/>
      <c r="ADQ154" s="7"/>
      <c r="ADR154" s="7"/>
      <c r="ADS154" s="7"/>
      <c r="ADT154" s="7"/>
      <c r="ADU154" s="7"/>
      <c r="ADV154" s="7"/>
      <c r="ADW154" s="7"/>
      <c r="ADX154" s="7"/>
      <c r="ADY154" s="7"/>
      <c r="ADZ154" s="7"/>
      <c r="AEA154" s="7"/>
      <c r="AEB154" s="7"/>
      <c r="AEC154" s="7"/>
      <c r="AED154" s="7"/>
      <c r="AEE154" s="7"/>
      <c r="AEF154" s="7"/>
      <c r="AEG154" s="7"/>
      <c r="AEH154" s="7"/>
      <c r="AEI154" s="7"/>
      <c r="AEJ154" s="7"/>
      <c r="AEK154" s="7"/>
      <c r="AEL154" s="7"/>
      <c r="AEM154" s="7"/>
      <c r="AEN154" s="7"/>
      <c r="AEO154" s="7"/>
      <c r="AEP154" s="7"/>
      <c r="AEQ154" s="7"/>
      <c r="AER154" s="7"/>
      <c r="AES154" s="7"/>
      <c r="AET154" s="7"/>
      <c r="AEU154" s="7"/>
      <c r="AEV154" s="7"/>
      <c r="AEW154" s="7"/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/>
      <c r="AFI154" s="7"/>
      <c r="AFJ154" s="7"/>
      <c r="AFK154" s="7"/>
      <c r="AFL154" s="7"/>
      <c r="AFM154" s="7"/>
      <c r="AFN154" s="7"/>
      <c r="AFO154" s="7"/>
      <c r="AFP154" s="7"/>
      <c r="AFQ154" s="7"/>
      <c r="AFR154" s="7"/>
      <c r="AFS154" s="7"/>
      <c r="AFT154" s="7"/>
      <c r="AFU154" s="7"/>
      <c r="AFV154" s="7"/>
      <c r="AFW154" s="7"/>
      <c r="AFX154" s="7"/>
      <c r="AFY154" s="7"/>
      <c r="AFZ154" s="7"/>
      <c r="AGA154" s="7"/>
      <c r="AGB154" s="7"/>
      <c r="AGC154" s="7"/>
      <c r="AGD154" s="7"/>
      <c r="AGE154" s="7"/>
      <c r="AGF154" s="7"/>
      <c r="AGG154" s="7"/>
      <c r="AGH154" s="7"/>
      <c r="AGI154" s="7"/>
      <c r="AGJ154" s="7"/>
      <c r="AGK154" s="7"/>
      <c r="AGL154" s="7"/>
      <c r="AGM154" s="7"/>
      <c r="AGN154" s="7"/>
      <c r="AGO154" s="7"/>
      <c r="AGP154" s="7"/>
      <c r="AGQ154" s="7"/>
      <c r="AGR154" s="7"/>
      <c r="AGS154" s="7"/>
      <c r="AGT154" s="7"/>
      <c r="AGU154" s="7"/>
      <c r="AGV154" s="7"/>
      <c r="AGW154" s="7"/>
      <c r="AGX154" s="7"/>
      <c r="AGY154" s="7"/>
      <c r="AGZ154" s="7"/>
      <c r="AHA154" s="7"/>
      <c r="AHB154" s="7"/>
      <c r="AHC154" s="7"/>
      <c r="AHD154" s="7"/>
      <c r="AHE154" s="7"/>
      <c r="AHF154" s="7"/>
      <c r="AHG154" s="7"/>
      <c r="AHH154" s="7"/>
      <c r="AHI154" s="7"/>
      <c r="AHJ154" s="7"/>
      <c r="AHK154" s="7"/>
      <c r="AHL154" s="7"/>
      <c r="AHM154" s="7"/>
      <c r="AHN154" s="7"/>
      <c r="AHO154" s="7"/>
      <c r="AHP154" s="7"/>
      <c r="AHQ154" s="7"/>
      <c r="AHR154" s="7"/>
      <c r="AHS154" s="7"/>
      <c r="AHT154" s="7"/>
      <c r="AHU154" s="7"/>
      <c r="AHV154" s="7"/>
      <c r="AHW154" s="7"/>
      <c r="AHX154" s="7"/>
      <c r="AHY154" s="7"/>
      <c r="AHZ154" s="7"/>
      <c r="AIA154" s="7"/>
      <c r="AIB154" s="7"/>
      <c r="AIC154" s="7"/>
      <c r="AID154" s="7"/>
      <c r="AIE154" s="7"/>
      <c r="AIF154" s="7"/>
      <c r="AIG154" s="7"/>
      <c r="AIH154" s="7"/>
      <c r="AII154" s="7"/>
      <c r="AIJ154" s="7"/>
      <c r="AIK154" s="7"/>
      <c r="AIL154" s="7"/>
      <c r="AIM154" s="7"/>
      <c r="AIN154" s="7"/>
      <c r="AIO154" s="7"/>
      <c r="AIP154" s="7"/>
      <c r="AIQ154" s="7"/>
      <c r="AIR154" s="7"/>
      <c r="AIS154" s="7"/>
      <c r="AIT154" s="7"/>
      <c r="AIU154" s="7"/>
      <c r="AIV154" s="7"/>
      <c r="AIW154" s="7"/>
      <c r="AIX154" s="7"/>
      <c r="AIY154" s="7"/>
      <c r="AIZ154" s="7"/>
      <c r="AJA154" s="7"/>
      <c r="AJB154" s="7"/>
      <c r="AJC154" s="7"/>
      <c r="AJD154" s="7"/>
      <c r="AJE154" s="7"/>
      <c r="AJF154" s="7"/>
      <c r="AJG154" s="7"/>
      <c r="AJH154" s="7"/>
      <c r="AJI154" s="7"/>
      <c r="AJJ154" s="7"/>
      <c r="AJK154" s="7"/>
      <c r="AJL154" s="7"/>
      <c r="AJM154" s="7"/>
      <c r="AJN154" s="7"/>
      <c r="AJO154" s="7"/>
      <c r="AJP154" s="7"/>
      <c r="AJQ154" s="7"/>
      <c r="AJR154" s="7"/>
      <c r="AJS154" s="7"/>
      <c r="AJT154" s="7"/>
      <c r="AJU154" s="7"/>
      <c r="AJV154" s="7"/>
      <c r="AJW154" s="7"/>
      <c r="AJX154" s="7"/>
      <c r="AJY154" s="7"/>
      <c r="AJZ154" s="7"/>
      <c r="AKA154" s="7"/>
      <c r="AKB154" s="7"/>
      <c r="AKC154" s="7"/>
      <c r="AKD154" s="7"/>
      <c r="AKE154" s="7"/>
      <c r="AKF154" s="7"/>
      <c r="AKG154" s="7"/>
      <c r="AKH154" s="7"/>
      <c r="AKI154" s="7"/>
      <c r="AKJ154" s="7"/>
      <c r="AKK154" s="7"/>
      <c r="AKL154" s="7"/>
      <c r="AKM154" s="7"/>
      <c r="AKN154" s="7"/>
      <c r="AKO154" s="7"/>
      <c r="AKP154" s="7"/>
      <c r="AKQ154" s="7"/>
      <c r="AKR154" s="7"/>
      <c r="AKS154" s="7"/>
      <c r="AKT154" s="7"/>
      <c r="AKU154" s="7"/>
      <c r="AKV154" s="7"/>
      <c r="AKW154" s="7"/>
      <c r="AKX154" s="7"/>
      <c r="AKY154" s="7"/>
      <c r="AKZ154" s="7"/>
      <c r="ALA154" s="7"/>
      <c r="ALB154" s="7"/>
      <c r="ALC154" s="7"/>
      <c r="ALD154" s="7"/>
      <c r="ALE154" s="7"/>
      <c r="ALF154" s="7"/>
      <c r="ALG154" s="7"/>
      <c r="ALH154" s="7"/>
      <c r="ALI154" s="7"/>
      <c r="ALJ154" s="7"/>
      <c r="ALK154" s="7"/>
      <c r="ALL154" s="7"/>
      <c r="ALM154" s="7"/>
      <c r="ALN154" s="7"/>
      <c r="ALO154" s="7"/>
      <c r="ALP154" s="7"/>
      <c r="ALQ154" s="7"/>
      <c r="ALR154" s="7"/>
      <c r="ALS154" s="7"/>
      <c r="ALT154" s="7"/>
      <c r="ALU154" s="7"/>
      <c r="ALV154" s="7"/>
      <c r="ALW154" s="7"/>
      <c r="ALX154" s="7"/>
      <c r="ALY154" s="7"/>
      <c r="ALZ154" s="7"/>
      <c r="AMA154" s="7"/>
      <c r="AMB154" s="7"/>
      <c r="AMC154" s="7"/>
      <c r="AMD154" s="7"/>
      <c r="AME154" s="7"/>
      <c r="AMF154" s="7"/>
      <c r="AMG154" s="7"/>
      <c r="AMH154" s="7"/>
      <c r="AMI154" s="7"/>
      <c r="AMJ154" s="7"/>
      <c r="AMK154" s="7"/>
      <c r="AML154" s="7"/>
      <c r="AMM154" s="7"/>
      <c r="AMN154" s="7"/>
      <c r="AMO154" s="7"/>
      <c r="AMP154" s="7"/>
      <c r="AMQ154" s="7"/>
      <c r="AMR154" s="7"/>
      <c r="AMS154" s="7"/>
      <c r="AMT154" s="7"/>
      <c r="AMU154" s="7"/>
      <c r="AMV154" s="7"/>
      <c r="AMW154" s="7"/>
      <c r="AMX154" s="7"/>
      <c r="AMY154" s="7"/>
      <c r="AMZ154" s="7"/>
      <c r="ANA154" s="7"/>
      <c r="ANB154" s="7"/>
      <c r="ANC154" s="7"/>
      <c r="AND154" s="7"/>
      <c r="ANE154" s="7"/>
      <c r="ANF154" s="7"/>
      <c r="ANG154" s="7"/>
      <c r="ANH154" s="7"/>
      <c r="ANI154" s="7"/>
      <c r="ANJ154" s="7"/>
      <c r="ANK154" s="7"/>
      <c r="ANL154" s="7"/>
      <c r="ANM154" s="7"/>
      <c r="ANN154" s="7"/>
      <c r="ANO154" s="7"/>
      <c r="ANP154" s="7"/>
      <c r="ANQ154" s="7"/>
      <c r="ANR154" s="7"/>
      <c r="ANS154" s="7"/>
      <c r="ANT154" s="7"/>
      <c r="ANU154" s="7"/>
      <c r="ANV154" s="7"/>
      <c r="ANW154" s="7"/>
      <c r="ANX154" s="7"/>
      <c r="ANY154" s="7"/>
      <c r="ANZ154" s="7"/>
      <c r="AOA154" s="7"/>
      <c r="AOB154" s="7"/>
      <c r="AOC154" s="7"/>
      <c r="AOD154" s="7"/>
      <c r="AOE154" s="7"/>
      <c r="AOF154" s="7"/>
      <c r="AOG154" s="7"/>
      <c r="AOH154" s="7"/>
      <c r="AOI154" s="7"/>
      <c r="AOJ154" s="7"/>
      <c r="AOK154" s="7"/>
      <c r="AOL154" s="7"/>
      <c r="AOM154" s="7"/>
      <c r="AON154" s="7"/>
      <c r="AOO154" s="7"/>
      <c r="AOP154" s="7"/>
      <c r="AOQ154" s="7"/>
      <c r="AOR154" s="7"/>
      <c r="AOS154" s="7"/>
      <c r="AOT154" s="7"/>
      <c r="AOU154" s="7"/>
      <c r="AOV154" s="7"/>
      <c r="AOW154" s="7"/>
      <c r="AOX154" s="7"/>
      <c r="AOY154" s="7"/>
      <c r="AOZ154" s="7"/>
      <c r="APA154" s="7"/>
      <c r="APB154" s="7"/>
      <c r="APC154" s="7"/>
      <c r="APD154" s="7"/>
      <c r="APE154" s="7"/>
      <c r="APF154" s="7"/>
      <c r="APG154" s="7"/>
      <c r="APH154" s="7"/>
      <c r="API154" s="7"/>
      <c r="APJ154" s="7"/>
      <c r="APK154" s="7"/>
      <c r="APL154" s="7"/>
      <c r="APM154" s="7"/>
      <c r="APN154" s="7"/>
      <c r="APO154" s="7"/>
      <c r="APP154" s="7"/>
      <c r="APQ154" s="7"/>
      <c r="APR154" s="7"/>
      <c r="APS154" s="7"/>
      <c r="APT154" s="7"/>
      <c r="APU154" s="7"/>
      <c r="APV154" s="7"/>
      <c r="APW154" s="7"/>
      <c r="APX154" s="7"/>
      <c r="APY154" s="7"/>
      <c r="APZ154" s="7"/>
      <c r="AQA154" s="7"/>
      <c r="AQB154" s="7"/>
      <c r="AQC154" s="7"/>
      <c r="AQD154" s="7"/>
      <c r="AQE154" s="7"/>
      <c r="AQF154" s="7"/>
      <c r="AQG154" s="7"/>
      <c r="AQH154" s="7"/>
      <c r="AQI154" s="7"/>
      <c r="AQJ154" s="7"/>
      <c r="AQK154" s="7"/>
      <c r="AQL154" s="7"/>
      <c r="AQM154" s="7"/>
      <c r="AQN154" s="7"/>
      <c r="AQO154" s="7"/>
      <c r="AQP154" s="7"/>
      <c r="AQQ154" s="7"/>
      <c r="AQR154" s="7"/>
      <c r="AQS154" s="7"/>
      <c r="AQT154" s="7"/>
      <c r="AQU154" s="7"/>
      <c r="AQV154" s="7"/>
      <c r="AQW154" s="7"/>
      <c r="AQX154" s="7"/>
      <c r="AQY154" s="7"/>
      <c r="AQZ154" s="7"/>
      <c r="ARA154" s="7"/>
      <c r="ARB154" s="7"/>
      <c r="ARC154" s="7"/>
      <c r="ARD154" s="7"/>
      <c r="ARE154" s="7"/>
      <c r="ARF154" s="7"/>
      <c r="ARG154" s="7"/>
      <c r="ARH154" s="7"/>
      <c r="ARI154" s="7"/>
      <c r="ARJ154" s="7"/>
      <c r="ARK154" s="7"/>
      <c r="ARL154" s="7"/>
      <c r="ARM154" s="7"/>
      <c r="ARN154" s="7"/>
      <c r="ARO154" s="7"/>
      <c r="ARP154" s="7"/>
      <c r="ARQ154" s="7"/>
      <c r="ARR154" s="7"/>
      <c r="ARS154" s="7"/>
      <c r="ART154" s="7"/>
      <c r="ARU154" s="7"/>
      <c r="ARV154" s="7"/>
      <c r="ARW154" s="7"/>
      <c r="ARX154" s="7"/>
      <c r="ARY154" s="7"/>
      <c r="ARZ154" s="7"/>
      <c r="ASA154" s="7"/>
      <c r="ASB154" s="7"/>
      <c r="ASC154" s="7"/>
      <c r="ASD154" s="7"/>
      <c r="ASE154" s="7"/>
      <c r="ASF154" s="7"/>
      <c r="ASG154" s="7"/>
      <c r="ASH154" s="7"/>
      <c r="ASI154" s="7"/>
      <c r="ASJ154" s="7"/>
      <c r="ASK154" s="7"/>
      <c r="ASL154" s="7"/>
      <c r="ASM154" s="7"/>
      <c r="ASN154" s="7"/>
      <c r="ASO154" s="7"/>
      <c r="ASP154" s="7"/>
      <c r="ASQ154" s="7"/>
      <c r="ASR154" s="7"/>
      <c r="ASS154" s="7"/>
      <c r="AST154" s="7"/>
      <c r="ASU154" s="7"/>
      <c r="ASV154" s="7"/>
      <c r="ASW154" s="7"/>
      <c r="ASX154" s="7"/>
      <c r="ASY154" s="7"/>
      <c r="ASZ154" s="7"/>
      <c r="ATA154" s="7"/>
      <c r="ATB154" s="7"/>
      <c r="ATC154" s="7"/>
      <c r="ATD154" s="7"/>
      <c r="ATE154" s="7"/>
      <c r="ATF154" s="7"/>
      <c r="ATG154" s="7"/>
      <c r="ATH154" s="7"/>
      <c r="ATI154" s="7"/>
      <c r="ATJ154" s="7"/>
      <c r="ATK154" s="7"/>
      <c r="ATL154" s="7"/>
      <c r="ATM154" s="7"/>
      <c r="ATN154" s="7"/>
      <c r="ATO154" s="7"/>
      <c r="ATP154" s="7"/>
      <c r="ATQ154" s="7"/>
      <c r="ATR154" s="7"/>
      <c r="ATS154" s="7"/>
      <c r="ATT154" s="7"/>
      <c r="ATU154" s="7"/>
      <c r="ATV154" s="7"/>
      <c r="ATW154" s="7"/>
      <c r="ATX154" s="7"/>
      <c r="ATY154" s="7"/>
      <c r="ATZ154" s="7"/>
      <c r="AUA154" s="7"/>
      <c r="AUB154" s="7"/>
      <c r="AUC154" s="7"/>
      <c r="AUD154" s="7"/>
      <c r="AUE154" s="7"/>
      <c r="AUF154" s="7"/>
      <c r="AUG154" s="7"/>
      <c r="AUH154" s="7"/>
      <c r="AUI154" s="7"/>
      <c r="AUJ154" s="7"/>
      <c r="AUK154" s="7"/>
      <c r="AUL154" s="7"/>
      <c r="AUM154" s="7"/>
      <c r="AUN154" s="7"/>
      <c r="AUO154" s="7"/>
      <c r="AUP154" s="7"/>
      <c r="AUQ154" s="7"/>
      <c r="AUR154" s="7"/>
      <c r="AUS154" s="7"/>
      <c r="AUT154" s="7"/>
      <c r="AUU154" s="7"/>
      <c r="AUV154" s="7"/>
      <c r="AUW154" s="7"/>
      <c r="AUX154" s="7"/>
      <c r="AUY154" s="7"/>
      <c r="AUZ154" s="7"/>
      <c r="AVA154" s="7"/>
      <c r="AVB154" s="7"/>
      <c r="AVC154" s="7"/>
      <c r="AVD154" s="7"/>
      <c r="AVE154" s="7"/>
      <c r="AVF154" s="7"/>
      <c r="AVG154" s="7"/>
      <c r="AVH154" s="7"/>
      <c r="AVI154" s="7"/>
    </row>
    <row r="155" spans="1:1257" s="9" customFormat="1" hidden="1">
      <c r="A155" s="9" t="s">
        <v>38</v>
      </c>
      <c r="B155" s="9" t="s">
        <v>394</v>
      </c>
      <c r="C155" s="9">
        <v>7901858</v>
      </c>
      <c r="D155" s="9">
        <v>10073721</v>
      </c>
      <c r="E155" s="9">
        <v>8846829</v>
      </c>
      <c r="F155" s="9">
        <v>22869024</v>
      </c>
      <c r="G155" s="9">
        <v>0.47178999999999999</v>
      </c>
      <c r="H155" s="9">
        <v>0.69420999999999999</v>
      </c>
      <c r="I155" s="9">
        <v>0.43958999999999998</v>
      </c>
      <c r="J155" s="9">
        <v>0.72106000000000003</v>
      </c>
      <c r="K155" s="9">
        <v>0.30579000000000001</v>
      </c>
      <c r="L155" s="9">
        <v>0.56040999999999996</v>
      </c>
      <c r="M155" s="9">
        <v>32439</v>
      </c>
      <c r="N155" s="9">
        <v>43228</v>
      </c>
      <c r="O155" s="9">
        <v>2044686336</v>
      </c>
      <c r="P155" s="9">
        <v>2288955392</v>
      </c>
      <c r="Q155" s="9">
        <v>104895</v>
      </c>
      <c r="R155" s="9">
        <v>90067</v>
      </c>
      <c r="S155" s="9">
        <v>1438973952</v>
      </c>
      <c r="T155" s="9">
        <v>3016232960</v>
      </c>
      <c r="U155" s="9" t="s">
        <v>280</v>
      </c>
      <c r="V155" s="9" t="s">
        <v>319</v>
      </c>
      <c r="W155" s="9" t="s">
        <v>264</v>
      </c>
      <c r="X155" s="9" t="s">
        <v>379</v>
      </c>
      <c r="Y155" s="9" t="s">
        <v>385</v>
      </c>
      <c r="Z155" s="9" t="s">
        <v>386</v>
      </c>
      <c r="AA155" s="9" t="s">
        <v>293</v>
      </c>
      <c r="AB155" s="9" t="s">
        <v>382</v>
      </c>
      <c r="AC155" s="9" t="s">
        <v>147</v>
      </c>
      <c r="AD155" s="9">
        <f t="shared" si="2"/>
        <v>0.54592999999999992</v>
      </c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  <c r="AAA155" s="7"/>
      <c r="AAB155" s="7"/>
      <c r="AAC155" s="7"/>
      <c r="AAD155" s="7"/>
      <c r="AAE155" s="7"/>
      <c r="AAF155" s="7"/>
      <c r="AAG155" s="7"/>
      <c r="AAH155" s="7"/>
      <c r="AAI155" s="7"/>
      <c r="AAJ155" s="7"/>
      <c r="AAK155" s="7"/>
      <c r="AAL155" s="7"/>
      <c r="AAM155" s="7"/>
      <c r="AAN155" s="7"/>
      <c r="AAO155" s="7"/>
      <c r="AAP155" s="7"/>
      <c r="AAQ155" s="7"/>
      <c r="AAR155" s="7"/>
      <c r="AAS155" s="7"/>
      <c r="AAT155" s="7"/>
      <c r="AAU155" s="7"/>
      <c r="AAV155" s="7"/>
      <c r="AAW155" s="7"/>
      <c r="AAX155" s="7"/>
      <c r="AAY155" s="7"/>
      <c r="AAZ155" s="7"/>
      <c r="ABA155" s="7"/>
      <c r="ABB155" s="7"/>
      <c r="ABC155" s="7"/>
      <c r="ABD155" s="7"/>
      <c r="ABE155" s="7"/>
      <c r="ABF155" s="7"/>
      <c r="ABG155" s="7"/>
      <c r="ABH155" s="7"/>
      <c r="ABI155" s="7"/>
      <c r="ABJ155" s="7"/>
      <c r="ABK155" s="7"/>
      <c r="ABL155" s="7"/>
      <c r="ABM155" s="7"/>
      <c r="ABN155" s="7"/>
      <c r="ABO155" s="7"/>
      <c r="ABP155" s="7"/>
      <c r="ABQ155" s="7"/>
      <c r="ABR155" s="7"/>
      <c r="ABS155" s="7"/>
      <c r="ABT155" s="7"/>
      <c r="ABU155" s="7"/>
      <c r="ABV155" s="7"/>
      <c r="ABW155" s="7"/>
      <c r="ABX155" s="7"/>
      <c r="ABY155" s="7"/>
      <c r="ABZ155" s="7"/>
      <c r="ACA155" s="7"/>
      <c r="ACB155" s="7"/>
      <c r="ACC155" s="7"/>
      <c r="ACD155" s="7"/>
      <c r="ACE155" s="7"/>
      <c r="ACF155" s="7"/>
      <c r="ACG155" s="7"/>
      <c r="ACH155" s="7"/>
      <c r="ACI155" s="7"/>
      <c r="ACJ155" s="7"/>
      <c r="ACK155" s="7"/>
      <c r="ACL155" s="7"/>
      <c r="ACM155" s="7"/>
      <c r="ACN155" s="7"/>
      <c r="ACO155" s="7"/>
      <c r="ACP155" s="7"/>
      <c r="ACQ155" s="7"/>
      <c r="ACR155" s="7"/>
      <c r="ACS155" s="7"/>
      <c r="ACT155" s="7"/>
      <c r="ACU155" s="7"/>
      <c r="ACV155" s="7"/>
      <c r="ACW155" s="7"/>
      <c r="ACX155" s="7"/>
      <c r="ACY155" s="7"/>
      <c r="ACZ155" s="7"/>
      <c r="ADA155" s="7"/>
      <c r="ADB155" s="7"/>
      <c r="ADC155" s="7"/>
      <c r="ADD155" s="7"/>
      <c r="ADE155" s="7"/>
      <c r="ADF155" s="7"/>
      <c r="ADG155" s="7"/>
      <c r="ADH155" s="7"/>
      <c r="ADI155" s="7"/>
      <c r="ADJ155" s="7"/>
      <c r="ADK155" s="7"/>
      <c r="ADL155" s="7"/>
      <c r="ADM155" s="7"/>
      <c r="ADN155" s="7"/>
      <c r="ADO155" s="7"/>
      <c r="ADP155" s="7"/>
      <c r="ADQ155" s="7"/>
      <c r="ADR155" s="7"/>
      <c r="ADS155" s="7"/>
      <c r="ADT155" s="7"/>
      <c r="ADU155" s="7"/>
      <c r="ADV155" s="7"/>
      <c r="ADW155" s="7"/>
      <c r="ADX155" s="7"/>
      <c r="ADY155" s="7"/>
      <c r="ADZ155" s="7"/>
      <c r="AEA155" s="7"/>
      <c r="AEB155" s="7"/>
      <c r="AEC155" s="7"/>
      <c r="AED155" s="7"/>
      <c r="AEE155" s="7"/>
      <c r="AEF155" s="7"/>
      <c r="AEG155" s="7"/>
      <c r="AEH155" s="7"/>
      <c r="AEI155" s="7"/>
      <c r="AEJ155" s="7"/>
      <c r="AEK155" s="7"/>
      <c r="AEL155" s="7"/>
      <c r="AEM155" s="7"/>
      <c r="AEN155" s="7"/>
      <c r="AEO155" s="7"/>
      <c r="AEP155" s="7"/>
      <c r="AEQ155" s="7"/>
      <c r="AER155" s="7"/>
      <c r="AES155" s="7"/>
      <c r="AET155" s="7"/>
      <c r="AEU155" s="7"/>
      <c r="AEV155" s="7"/>
      <c r="AEW155" s="7"/>
      <c r="AEX155" s="7"/>
      <c r="AEY155" s="7"/>
      <c r="AEZ155" s="7"/>
      <c r="AFA155" s="7"/>
      <c r="AFB155" s="7"/>
      <c r="AFC155" s="7"/>
      <c r="AFD155" s="7"/>
      <c r="AFE155" s="7"/>
      <c r="AFF155" s="7"/>
      <c r="AFG155" s="7"/>
      <c r="AFH155" s="7"/>
      <c r="AFI155" s="7"/>
      <c r="AFJ155" s="7"/>
      <c r="AFK155" s="7"/>
      <c r="AFL155" s="7"/>
      <c r="AFM155" s="7"/>
      <c r="AFN155" s="7"/>
      <c r="AFO155" s="7"/>
      <c r="AFP155" s="7"/>
      <c r="AFQ155" s="7"/>
      <c r="AFR155" s="7"/>
      <c r="AFS155" s="7"/>
      <c r="AFT155" s="7"/>
      <c r="AFU155" s="7"/>
      <c r="AFV155" s="7"/>
      <c r="AFW155" s="7"/>
      <c r="AFX155" s="7"/>
      <c r="AFY155" s="7"/>
      <c r="AFZ155" s="7"/>
      <c r="AGA155" s="7"/>
      <c r="AGB155" s="7"/>
      <c r="AGC155" s="7"/>
      <c r="AGD155" s="7"/>
      <c r="AGE155" s="7"/>
      <c r="AGF155" s="7"/>
      <c r="AGG155" s="7"/>
      <c r="AGH155" s="7"/>
      <c r="AGI155" s="7"/>
      <c r="AGJ155" s="7"/>
      <c r="AGK155" s="7"/>
      <c r="AGL155" s="7"/>
      <c r="AGM155" s="7"/>
      <c r="AGN155" s="7"/>
      <c r="AGO155" s="7"/>
      <c r="AGP155" s="7"/>
      <c r="AGQ155" s="7"/>
      <c r="AGR155" s="7"/>
      <c r="AGS155" s="7"/>
      <c r="AGT155" s="7"/>
      <c r="AGU155" s="7"/>
      <c r="AGV155" s="7"/>
      <c r="AGW155" s="7"/>
      <c r="AGX155" s="7"/>
      <c r="AGY155" s="7"/>
      <c r="AGZ155" s="7"/>
      <c r="AHA155" s="7"/>
      <c r="AHB155" s="7"/>
      <c r="AHC155" s="7"/>
      <c r="AHD155" s="7"/>
      <c r="AHE155" s="7"/>
      <c r="AHF155" s="7"/>
      <c r="AHG155" s="7"/>
      <c r="AHH155" s="7"/>
      <c r="AHI155" s="7"/>
      <c r="AHJ155" s="7"/>
      <c r="AHK155" s="7"/>
      <c r="AHL155" s="7"/>
      <c r="AHM155" s="7"/>
      <c r="AHN155" s="7"/>
      <c r="AHO155" s="7"/>
      <c r="AHP155" s="7"/>
      <c r="AHQ155" s="7"/>
      <c r="AHR155" s="7"/>
      <c r="AHS155" s="7"/>
      <c r="AHT155" s="7"/>
      <c r="AHU155" s="7"/>
      <c r="AHV155" s="7"/>
      <c r="AHW155" s="7"/>
      <c r="AHX155" s="7"/>
      <c r="AHY155" s="7"/>
      <c r="AHZ155" s="7"/>
      <c r="AIA155" s="7"/>
      <c r="AIB155" s="7"/>
      <c r="AIC155" s="7"/>
      <c r="AID155" s="7"/>
      <c r="AIE155" s="7"/>
      <c r="AIF155" s="7"/>
      <c r="AIG155" s="7"/>
      <c r="AIH155" s="7"/>
      <c r="AII155" s="7"/>
      <c r="AIJ155" s="7"/>
      <c r="AIK155" s="7"/>
      <c r="AIL155" s="7"/>
      <c r="AIM155" s="7"/>
      <c r="AIN155" s="7"/>
      <c r="AIO155" s="7"/>
      <c r="AIP155" s="7"/>
      <c r="AIQ155" s="7"/>
      <c r="AIR155" s="7"/>
      <c r="AIS155" s="7"/>
      <c r="AIT155" s="7"/>
      <c r="AIU155" s="7"/>
      <c r="AIV155" s="7"/>
      <c r="AIW155" s="7"/>
      <c r="AIX155" s="7"/>
      <c r="AIY155" s="7"/>
      <c r="AIZ155" s="7"/>
      <c r="AJA155" s="7"/>
      <c r="AJB155" s="7"/>
      <c r="AJC155" s="7"/>
      <c r="AJD155" s="7"/>
      <c r="AJE155" s="7"/>
      <c r="AJF155" s="7"/>
      <c r="AJG155" s="7"/>
      <c r="AJH155" s="7"/>
      <c r="AJI155" s="7"/>
      <c r="AJJ155" s="7"/>
      <c r="AJK155" s="7"/>
      <c r="AJL155" s="7"/>
      <c r="AJM155" s="7"/>
      <c r="AJN155" s="7"/>
      <c r="AJO155" s="7"/>
      <c r="AJP155" s="7"/>
      <c r="AJQ155" s="7"/>
      <c r="AJR155" s="7"/>
      <c r="AJS155" s="7"/>
      <c r="AJT155" s="7"/>
      <c r="AJU155" s="7"/>
      <c r="AJV155" s="7"/>
      <c r="AJW155" s="7"/>
      <c r="AJX155" s="7"/>
      <c r="AJY155" s="7"/>
      <c r="AJZ155" s="7"/>
      <c r="AKA155" s="7"/>
      <c r="AKB155" s="7"/>
      <c r="AKC155" s="7"/>
      <c r="AKD155" s="7"/>
      <c r="AKE155" s="7"/>
      <c r="AKF155" s="7"/>
      <c r="AKG155" s="7"/>
      <c r="AKH155" s="7"/>
      <c r="AKI155" s="7"/>
      <c r="AKJ155" s="7"/>
      <c r="AKK155" s="7"/>
      <c r="AKL155" s="7"/>
      <c r="AKM155" s="7"/>
      <c r="AKN155" s="7"/>
      <c r="AKO155" s="7"/>
      <c r="AKP155" s="7"/>
      <c r="AKQ155" s="7"/>
      <c r="AKR155" s="7"/>
      <c r="AKS155" s="7"/>
      <c r="AKT155" s="7"/>
      <c r="AKU155" s="7"/>
      <c r="AKV155" s="7"/>
      <c r="AKW155" s="7"/>
      <c r="AKX155" s="7"/>
      <c r="AKY155" s="7"/>
      <c r="AKZ155" s="7"/>
      <c r="ALA155" s="7"/>
      <c r="ALB155" s="7"/>
      <c r="ALC155" s="7"/>
      <c r="ALD155" s="7"/>
      <c r="ALE155" s="7"/>
      <c r="ALF155" s="7"/>
      <c r="ALG155" s="7"/>
      <c r="ALH155" s="7"/>
      <c r="ALI155" s="7"/>
      <c r="ALJ155" s="7"/>
      <c r="ALK155" s="7"/>
      <c r="ALL155" s="7"/>
      <c r="ALM155" s="7"/>
      <c r="ALN155" s="7"/>
      <c r="ALO155" s="7"/>
      <c r="ALP155" s="7"/>
      <c r="ALQ155" s="7"/>
      <c r="ALR155" s="7"/>
      <c r="ALS155" s="7"/>
      <c r="ALT155" s="7"/>
      <c r="ALU155" s="7"/>
      <c r="ALV155" s="7"/>
      <c r="ALW155" s="7"/>
      <c r="ALX155" s="7"/>
      <c r="ALY155" s="7"/>
      <c r="ALZ155" s="7"/>
      <c r="AMA155" s="7"/>
      <c r="AMB155" s="7"/>
      <c r="AMC155" s="7"/>
      <c r="AMD155" s="7"/>
      <c r="AME155" s="7"/>
      <c r="AMF155" s="7"/>
      <c r="AMG155" s="7"/>
      <c r="AMH155" s="7"/>
      <c r="AMI155" s="7"/>
      <c r="AMJ155" s="7"/>
      <c r="AMK155" s="7"/>
      <c r="AML155" s="7"/>
      <c r="AMM155" s="7"/>
      <c r="AMN155" s="7"/>
      <c r="AMO155" s="7"/>
      <c r="AMP155" s="7"/>
      <c r="AMQ155" s="7"/>
      <c r="AMR155" s="7"/>
      <c r="AMS155" s="7"/>
      <c r="AMT155" s="7"/>
      <c r="AMU155" s="7"/>
      <c r="AMV155" s="7"/>
      <c r="AMW155" s="7"/>
      <c r="AMX155" s="7"/>
      <c r="AMY155" s="7"/>
      <c r="AMZ155" s="7"/>
      <c r="ANA155" s="7"/>
      <c r="ANB155" s="7"/>
      <c r="ANC155" s="7"/>
      <c r="AND155" s="7"/>
      <c r="ANE155" s="7"/>
      <c r="ANF155" s="7"/>
      <c r="ANG155" s="7"/>
      <c r="ANH155" s="7"/>
      <c r="ANI155" s="7"/>
      <c r="ANJ155" s="7"/>
      <c r="ANK155" s="7"/>
      <c r="ANL155" s="7"/>
      <c r="ANM155" s="7"/>
      <c r="ANN155" s="7"/>
      <c r="ANO155" s="7"/>
      <c r="ANP155" s="7"/>
      <c r="ANQ155" s="7"/>
      <c r="ANR155" s="7"/>
      <c r="ANS155" s="7"/>
      <c r="ANT155" s="7"/>
      <c r="ANU155" s="7"/>
      <c r="ANV155" s="7"/>
      <c r="ANW155" s="7"/>
      <c r="ANX155" s="7"/>
      <c r="ANY155" s="7"/>
      <c r="ANZ155" s="7"/>
      <c r="AOA155" s="7"/>
      <c r="AOB155" s="7"/>
      <c r="AOC155" s="7"/>
      <c r="AOD155" s="7"/>
      <c r="AOE155" s="7"/>
      <c r="AOF155" s="7"/>
      <c r="AOG155" s="7"/>
      <c r="AOH155" s="7"/>
      <c r="AOI155" s="7"/>
      <c r="AOJ155" s="7"/>
      <c r="AOK155" s="7"/>
      <c r="AOL155" s="7"/>
      <c r="AOM155" s="7"/>
      <c r="AON155" s="7"/>
      <c r="AOO155" s="7"/>
      <c r="AOP155" s="7"/>
      <c r="AOQ155" s="7"/>
      <c r="AOR155" s="7"/>
      <c r="AOS155" s="7"/>
      <c r="AOT155" s="7"/>
      <c r="AOU155" s="7"/>
      <c r="AOV155" s="7"/>
      <c r="AOW155" s="7"/>
      <c r="AOX155" s="7"/>
      <c r="AOY155" s="7"/>
      <c r="AOZ155" s="7"/>
      <c r="APA155" s="7"/>
      <c r="APB155" s="7"/>
      <c r="APC155" s="7"/>
      <c r="APD155" s="7"/>
      <c r="APE155" s="7"/>
      <c r="APF155" s="7"/>
      <c r="APG155" s="7"/>
      <c r="APH155" s="7"/>
      <c r="API155" s="7"/>
      <c r="APJ155" s="7"/>
      <c r="APK155" s="7"/>
      <c r="APL155" s="7"/>
      <c r="APM155" s="7"/>
      <c r="APN155" s="7"/>
      <c r="APO155" s="7"/>
      <c r="APP155" s="7"/>
      <c r="APQ155" s="7"/>
      <c r="APR155" s="7"/>
      <c r="APS155" s="7"/>
      <c r="APT155" s="7"/>
      <c r="APU155" s="7"/>
      <c r="APV155" s="7"/>
      <c r="APW155" s="7"/>
      <c r="APX155" s="7"/>
      <c r="APY155" s="7"/>
      <c r="APZ155" s="7"/>
      <c r="AQA155" s="7"/>
      <c r="AQB155" s="7"/>
      <c r="AQC155" s="7"/>
      <c r="AQD155" s="7"/>
      <c r="AQE155" s="7"/>
      <c r="AQF155" s="7"/>
      <c r="AQG155" s="7"/>
      <c r="AQH155" s="7"/>
      <c r="AQI155" s="7"/>
      <c r="AQJ155" s="7"/>
      <c r="AQK155" s="7"/>
      <c r="AQL155" s="7"/>
      <c r="AQM155" s="7"/>
      <c r="AQN155" s="7"/>
      <c r="AQO155" s="7"/>
      <c r="AQP155" s="7"/>
      <c r="AQQ155" s="7"/>
      <c r="AQR155" s="7"/>
      <c r="AQS155" s="7"/>
      <c r="AQT155" s="7"/>
      <c r="AQU155" s="7"/>
      <c r="AQV155" s="7"/>
      <c r="AQW155" s="7"/>
      <c r="AQX155" s="7"/>
      <c r="AQY155" s="7"/>
      <c r="AQZ155" s="7"/>
      <c r="ARA155" s="7"/>
      <c r="ARB155" s="7"/>
      <c r="ARC155" s="7"/>
      <c r="ARD155" s="7"/>
      <c r="ARE155" s="7"/>
      <c r="ARF155" s="7"/>
      <c r="ARG155" s="7"/>
      <c r="ARH155" s="7"/>
      <c r="ARI155" s="7"/>
      <c r="ARJ155" s="7"/>
      <c r="ARK155" s="7"/>
      <c r="ARL155" s="7"/>
      <c r="ARM155" s="7"/>
      <c r="ARN155" s="7"/>
      <c r="ARO155" s="7"/>
      <c r="ARP155" s="7"/>
      <c r="ARQ155" s="7"/>
      <c r="ARR155" s="7"/>
      <c r="ARS155" s="7"/>
      <c r="ART155" s="7"/>
      <c r="ARU155" s="7"/>
      <c r="ARV155" s="7"/>
      <c r="ARW155" s="7"/>
      <c r="ARX155" s="7"/>
      <c r="ARY155" s="7"/>
      <c r="ARZ155" s="7"/>
      <c r="ASA155" s="7"/>
      <c r="ASB155" s="7"/>
      <c r="ASC155" s="7"/>
      <c r="ASD155" s="7"/>
      <c r="ASE155" s="7"/>
      <c r="ASF155" s="7"/>
      <c r="ASG155" s="7"/>
      <c r="ASH155" s="7"/>
      <c r="ASI155" s="7"/>
      <c r="ASJ155" s="7"/>
      <c r="ASK155" s="7"/>
      <c r="ASL155" s="7"/>
      <c r="ASM155" s="7"/>
      <c r="ASN155" s="7"/>
      <c r="ASO155" s="7"/>
      <c r="ASP155" s="7"/>
      <c r="ASQ155" s="7"/>
      <c r="ASR155" s="7"/>
      <c r="ASS155" s="7"/>
      <c r="AST155" s="7"/>
      <c r="ASU155" s="7"/>
      <c r="ASV155" s="7"/>
      <c r="ASW155" s="7"/>
      <c r="ASX155" s="7"/>
      <c r="ASY155" s="7"/>
      <c r="ASZ155" s="7"/>
      <c r="ATA155" s="7"/>
      <c r="ATB155" s="7"/>
      <c r="ATC155" s="7"/>
      <c r="ATD155" s="7"/>
      <c r="ATE155" s="7"/>
      <c r="ATF155" s="7"/>
      <c r="ATG155" s="7"/>
      <c r="ATH155" s="7"/>
      <c r="ATI155" s="7"/>
      <c r="ATJ155" s="7"/>
      <c r="ATK155" s="7"/>
      <c r="ATL155" s="7"/>
      <c r="ATM155" s="7"/>
      <c r="ATN155" s="7"/>
      <c r="ATO155" s="7"/>
      <c r="ATP155" s="7"/>
      <c r="ATQ155" s="7"/>
      <c r="ATR155" s="7"/>
      <c r="ATS155" s="7"/>
      <c r="ATT155" s="7"/>
      <c r="ATU155" s="7"/>
      <c r="ATV155" s="7"/>
      <c r="ATW155" s="7"/>
      <c r="ATX155" s="7"/>
      <c r="ATY155" s="7"/>
      <c r="ATZ155" s="7"/>
      <c r="AUA155" s="7"/>
      <c r="AUB155" s="7"/>
      <c r="AUC155" s="7"/>
      <c r="AUD155" s="7"/>
      <c r="AUE155" s="7"/>
      <c r="AUF155" s="7"/>
      <c r="AUG155" s="7"/>
      <c r="AUH155" s="7"/>
      <c r="AUI155" s="7"/>
      <c r="AUJ155" s="7"/>
      <c r="AUK155" s="7"/>
      <c r="AUL155" s="7"/>
      <c r="AUM155" s="7"/>
      <c r="AUN155" s="7"/>
      <c r="AUO155" s="7"/>
      <c r="AUP155" s="7"/>
      <c r="AUQ155" s="7"/>
      <c r="AUR155" s="7"/>
      <c r="AUS155" s="7"/>
      <c r="AUT155" s="7"/>
      <c r="AUU155" s="7"/>
      <c r="AUV155" s="7"/>
      <c r="AUW155" s="7"/>
      <c r="AUX155" s="7"/>
      <c r="AUY155" s="7"/>
      <c r="AUZ155" s="7"/>
      <c r="AVA155" s="7"/>
      <c r="AVB155" s="7"/>
      <c r="AVC155" s="7"/>
      <c r="AVD155" s="7"/>
      <c r="AVE155" s="7"/>
      <c r="AVF155" s="7"/>
      <c r="AVG155" s="7"/>
      <c r="AVH155" s="7"/>
      <c r="AVI155" s="7"/>
    </row>
    <row r="156" spans="1:1257" s="9" customFormat="1" hidden="1">
      <c r="A156" s="9" t="s">
        <v>38</v>
      </c>
      <c r="B156" s="9" t="s">
        <v>394</v>
      </c>
      <c r="C156" s="9">
        <v>7896498</v>
      </c>
      <c r="D156" s="9">
        <v>11550622</v>
      </c>
      <c r="E156" s="9">
        <v>8852306</v>
      </c>
      <c r="F156" s="9">
        <v>21392006</v>
      </c>
      <c r="G156" s="9">
        <v>0.47147</v>
      </c>
      <c r="H156" s="9">
        <v>0.64937</v>
      </c>
      <c r="I156" s="9">
        <v>0.40605000000000002</v>
      </c>
      <c r="J156" s="9">
        <v>0.70730999999999999</v>
      </c>
      <c r="K156" s="9">
        <v>0.35063</v>
      </c>
      <c r="L156" s="9">
        <v>0.59394999999999998</v>
      </c>
      <c r="M156" s="9">
        <v>75625</v>
      </c>
      <c r="N156" s="9">
        <v>79202</v>
      </c>
      <c r="O156" s="9">
        <v>2678886400</v>
      </c>
      <c r="P156" s="9">
        <v>3079184384</v>
      </c>
      <c r="Q156" s="9">
        <v>26759</v>
      </c>
      <c r="R156" s="9">
        <v>122628</v>
      </c>
      <c r="S156" s="9">
        <v>1477246976</v>
      </c>
      <c r="T156" s="9">
        <v>3087310848</v>
      </c>
      <c r="U156" s="9" t="s">
        <v>280</v>
      </c>
      <c r="V156" s="9" t="s">
        <v>319</v>
      </c>
      <c r="W156" s="9" t="s">
        <v>264</v>
      </c>
      <c r="X156" s="9" t="s">
        <v>379</v>
      </c>
      <c r="Y156" s="9" t="s">
        <v>385</v>
      </c>
      <c r="Z156" s="9" t="s">
        <v>386</v>
      </c>
      <c r="AA156" s="9" t="s">
        <v>293</v>
      </c>
      <c r="AB156" s="9" t="s">
        <v>378</v>
      </c>
      <c r="AC156" s="9" t="s">
        <v>147</v>
      </c>
      <c r="AD156" s="9">
        <f t="shared" si="2"/>
        <v>0.53076999999999996</v>
      </c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  <c r="AAA156" s="7"/>
      <c r="AAB156" s="7"/>
      <c r="AAC156" s="7"/>
      <c r="AAD156" s="7"/>
      <c r="AAE156" s="7"/>
      <c r="AAF156" s="7"/>
      <c r="AAG156" s="7"/>
      <c r="AAH156" s="7"/>
      <c r="AAI156" s="7"/>
      <c r="AAJ156" s="7"/>
      <c r="AAK156" s="7"/>
      <c r="AAL156" s="7"/>
      <c r="AAM156" s="7"/>
      <c r="AAN156" s="7"/>
      <c r="AAO156" s="7"/>
      <c r="AAP156" s="7"/>
      <c r="AAQ156" s="7"/>
      <c r="AAR156" s="7"/>
      <c r="AAS156" s="7"/>
      <c r="AAT156" s="7"/>
      <c r="AAU156" s="7"/>
      <c r="AAV156" s="7"/>
      <c r="AAW156" s="7"/>
      <c r="AAX156" s="7"/>
      <c r="AAY156" s="7"/>
      <c r="AAZ156" s="7"/>
      <c r="ABA156" s="7"/>
      <c r="ABB156" s="7"/>
      <c r="ABC156" s="7"/>
      <c r="ABD156" s="7"/>
      <c r="ABE156" s="7"/>
      <c r="ABF156" s="7"/>
      <c r="ABG156" s="7"/>
      <c r="ABH156" s="7"/>
      <c r="ABI156" s="7"/>
      <c r="ABJ156" s="7"/>
      <c r="ABK156" s="7"/>
      <c r="ABL156" s="7"/>
      <c r="ABM156" s="7"/>
      <c r="ABN156" s="7"/>
      <c r="ABO156" s="7"/>
      <c r="ABP156" s="7"/>
      <c r="ABQ156" s="7"/>
      <c r="ABR156" s="7"/>
      <c r="ABS156" s="7"/>
      <c r="ABT156" s="7"/>
      <c r="ABU156" s="7"/>
      <c r="ABV156" s="7"/>
      <c r="ABW156" s="7"/>
      <c r="ABX156" s="7"/>
      <c r="ABY156" s="7"/>
      <c r="ABZ156" s="7"/>
      <c r="ACA156" s="7"/>
      <c r="ACB156" s="7"/>
      <c r="ACC156" s="7"/>
      <c r="ACD156" s="7"/>
      <c r="ACE156" s="7"/>
      <c r="ACF156" s="7"/>
      <c r="ACG156" s="7"/>
      <c r="ACH156" s="7"/>
      <c r="ACI156" s="7"/>
      <c r="ACJ156" s="7"/>
      <c r="ACK156" s="7"/>
      <c r="ACL156" s="7"/>
      <c r="ACM156" s="7"/>
      <c r="ACN156" s="7"/>
      <c r="ACO156" s="7"/>
      <c r="ACP156" s="7"/>
      <c r="ACQ156" s="7"/>
      <c r="ACR156" s="7"/>
      <c r="ACS156" s="7"/>
      <c r="ACT156" s="7"/>
      <c r="ACU156" s="7"/>
      <c r="ACV156" s="7"/>
      <c r="ACW156" s="7"/>
      <c r="ACX156" s="7"/>
      <c r="ACY156" s="7"/>
      <c r="ACZ156" s="7"/>
      <c r="ADA156" s="7"/>
      <c r="ADB156" s="7"/>
      <c r="ADC156" s="7"/>
      <c r="ADD156" s="7"/>
      <c r="ADE156" s="7"/>
      <c r="ADF156" s="7"/>
      <c r="ADG156" s="7"/>
      <c r="ADH156" s="7"/>
      <c r="ADI156" s="7"/>
      <c r="ADJ156" s="7"/>
      <c r="ADK156" s="7"/>
      <c r="ADL156" s="7"/>
      <c r="ADM156" s="7"/>
      <c r="ADN156" s="7"/>
      <c r="ADO156" s="7"/>
      <c r="ADP156" s="7"/>
      <c r="ADQ156" s="7"/>
      <c r="ADR156" s="7"/>
      <c r="ADS156" s="7"/>
      <c r="ADT156" s="7"/>
      <c r="ADU156" s="7"/>
      <c r="ADV156" s="7"/>
      <c r="ADW156" s="7"/>
      <c r="ADX156" s="7"/>
      <c r="ADY156" s="7"/>
      <c r="ADZ156" s="7"/>
      <c r="AEA156" s="7"/>
      <c r="AEB156" s="7"/>
      <c r="AEC156" s="7"/>
      <c r="AED156" s="7"/>
      <c r="AEE156" s="7"/>
      <c r="AEF156" s="7"/>
      <c r="AEG156" s="7"/>
      <c r="AEH156" s="7"/>
      <c r="AEI156" s="7"/>
      <c r="AEJ156" s="7"/>
      <c r="AEK156" s="7"/>
      <c r="AEL156" s="7"/>
      <c r="AEM156" s="7"/>
      <c r="AEN156" s="7"/>
      <c r="AEO156" s="7"/>
      <c r="AEP156" s="7"/>
      <c r="AEQ156" s="7"/>
      <c r="AER156" s="7"/>
      <c r="AES156" s="7"/>
      <c r="AET156" s="7"/>
      <c r="AEU156" s="7"/>
      <c r="AEV156" s="7"/>
      <c r="AEW156" s="7"/>
      <c r="AEX156" s="7"/>
      <c r="AEY156" s="7"/>
      <c r="AEZ156" s="7"/>
      <c r="AFA156" s="7"/>
      <c r="AFB156" s="7"/>
      <c r="AFC156" s="7"/>
      <c r="AFD156" s="7"/>
      <c r="AFE156" s="7"/>
      <c r="AFF156" s="7"/>
      <c r="AFG156" s="7"/>
      <c r="AFH156" s="7"/>
      <c r="AFI156" s="7"/>
      <c r="AFJ156" s="7"/>
      <c r="AFK156" s="7"/>
      <c r="AFL156" s="7"/>
      <c r="AFM156" s="7"/>
      <c r="AFN156" s="7"/>
      <c r="AFO156" s="7"/>
      <c r="AFP156" s="7"/>
      <c r="AFQ156" s="7"/>
      <c r="AFR156" s="7"/>
      <c r="AFS156" s="7"/>
      <c r="AFT156" s="7"/>
      <c r="AFU156" s="7"/>
      <c r="AFV156" s="7"/>
      <c r="AFW156" s="7"/>
      <c r="AFX156" s="7"/>
      <c r="AFY156" s="7"/>
      <c r="AFZ156" s="7"/>
      <c r="AGA156" s="7"/>
      <c r="AGB156" s="7"/>
      <c r="AGC156" s="7"/>
      <c r="AGD156" s="7"/>
      <c r="AGE156" s="7"/>
      <c r="AGF156" s="7"/>
      <c r="AGG156" s="7"/>
      <c r="AGH156" s="7"/>
      <c r="AGI156" s="7"/>
      <c r="AGJ156" s="7"/>
      <c r="AGK156" s="7"/>
      <c r="AGL156" s="7"/>
      <c r="AGM156" s="7"/>
      <c r="AGN156" s="7"/>
      <c r="AGO156" s="7"/>
      <c r="AGP156" s="7"/>
      <c r="AGQ156" s="7"/>
      <c r="AGR156" s="7"/>
      <c r="AGS156" s="7"/>
      <c r="AGT156" s="7"/>
      <c r="AGU156" s="7"/>
      <c r="AGV156" s="7"/>
      <c r="AGW156" s="7"/>
      <c r="AGX156" s="7"/>
      <c r="AGY156" s="7"/>
      <c r="AGZ156" s="7"/>
      <c r="AHA156" s="7"/>
      <c r="AHB156" s="7"/>
      <c r="AHC156" s="7"/>
      <c r="AHD156" s="7"/>
      <c r="AHE156" s="7"/>
      <c r="AHF156" s="7"/>
      <c r="AHG156" s="7"/>
      <c r="AHH156" s="7"/>
      <c r="AHI156" s="7"/>
      <c r="AHJ156" s="7"/>
      <c r="AHK156" s="7"/>
      <c r="AHL156" s="7"/>
      <c r="AHM156" s="7"/>
      <c r="AHN156" s="7"/>
      <c r="AHO156" s="7"/>
      <c r="AHP156" s="7"/>
      <c r="AHQ156" s="7"/>
      <c r="AHR156" s="7"/>
      <c r="AHS156" s="7"/>
      <c r="AHT156" s="7"/>
      <c r="AHU156" s="7"/>
      <c r="AHV156" s="7"/>
      <c r="AHW156" s="7"/>
      <c r="AHX156" s="7"/>
      <c r="AHY156" s="7"/>
      <c r="AHZ156" s="7"/>
      <c r="AIA156" s="7"/>
      <c r="AIB156" s="7"/>
      <c r="AIC156" s="7"/>
      <c r="AID156" s="7"/>
      <c r="AIE156" s="7"/>
      <c r="AIF156" s="7"/>
      <c r="AIG156" s="7"/>
      <c r="AIH156" s="7"/>
      <c r="AII156" s="7"/>
      <c r="AIJ156" s="7"/>
      <c r="AIK156" s="7"/>
      <c r="AIL156" s="7"/>
      <c r="AIM156" s="7"/>
      <c r="AIN156" s="7"/>
      <c r="AIO156" s="7"/>
      <c r="AIP156" s="7"/>
      <c r="AIQ156" s="7"/>
      <c r="AIR156" s="7"/>
      <c r="AIS156" s="7"/>
      <c r="AIT156" s="7"/>
      <c r="AIU156" s="7"/>
      <c r="AIV156" s="7"/>
      <c r="AIW156" s="7"/>
      <c r="AIX156" s="7"/>
      <c r="AIY156" s="7"/>
      <c r="AIZ156" s="7"/>
      <c r="AJA156" s="7"/>
      <c r="AJB156" s="7"/>
      <c r="AJC156" s="7"/>
      <c r="AJD156" s="7"/>
      <c r="AJE156" s="7"/>
      <c r="AJF156" s="7"/>
      <c r="AJG156" s="7"/>
      <c r="AJH156" s="7"/>
      <c r="AJI156" s="7"/>
      <c r="AJJ156" s="7"/>
      <c r="AJK156" s="7"/>
      <c r="AJL156" s="7"/>
      <c r="AJM156" s="7"/>
      <c r="AJN156" s="7"/>
      <c r="AJO156" s="7"/>
      <c r="AJP156" s="7"/>
      <c r="AJQ156" s="7"/>
      <c r="AJR156" s="7"/>
      <c r="AJS156" s="7"/>
      <c r="AJT156" s="7"/>
      <c r="AJU156" s="7"/>
      <c r="AJV156" s="7"/>
      <c r="AJW156" s="7"/>
      <c r="AJX156" s="7"/>
      <c r="AJY156" s="7"/>
      <c r="AJZ156" s="7"/>
      <c r="AKA156" s="7"/>
      <c r="AKB156" s="7"/>
      <c r="AKC156" s="7"/>
      <c r="AKD156" s="7"/>
      <c r="AKE156" s="7"/>
      <c r="AKF156" s="7"/>
      <c r="AKG156" s="7"/>
      <c r="AKH156" s="7"/>
      <c r="AKI156" s="7"/>
      <c r="AKJ156" s="7"/>
      <c r="AKK156" s="7"/>
      <c r="AKL156" s="7"/>
      <c r="AKM156" s="7"/>
      <c r="AKN156" s="7"/>
      <c r="AKO156" s="7"/>
      <c r="AKP156" s="7"/>
      <c r="AKQ156" s="7"/>
      <c r="AKR156" s="7"/>
      <c r="AKS156" s="7"/>
      <c r="AKT156" s="7"/>
      <c r="AKU156" s="7"/>
      <c r="AKV156" s="7"/>
      <c r="AKW156" s="7"/>
      <c r="AKX156" s="7"/>
      <c r="AKY156" s="7"/>
      <c r="AKZ156" s="7"/>
      <c r="ALA156" s="7"/>
      <c r="ALB156" s="7"/>
      <c r="ALC156" s="7"/>
      <c r="ALD156" s="7"/>
      <c r="ALE156" s="7"/>
      <c r="ALF156" s="7"/>
      <c r="ALG156" s="7"/>
      <c r="ALH156" s="7"/>
      <c r="ALI156" s="7"/>
      <c r="ALJ156" s="7"/>
      <c r="ALK156" s="7"/>
      <c r="ALL156" s="7"/>
      <c r="ALM156" s="7"/>
      <c r="ALN156" s="7"/>
      <c r="ALO156" s="7"/>
      <c r="ALP156" s="7"/>
      <c r="ALQ156" s="7"/>
      <c r="ALR156" s="7"/>
      <c r="ALS156" s="7"/>
      <c r="ALT156" s="7"/>
      <c r="ALU156" s="7"/>
      <c r="ALV156" s="7"/>
      <c r="ALW156" s="7"/>
      <c r="ALX156" s="7"/>
      <c r="ALY156" s="7"/>
      <c r="ALZ156" s="7"/>
      <c r="AMA156" s="7"/>
      <c r="AMB156" s="7"/>
      <c r="AMC156" s="7"/>
      <c r="AMD156" s="7"/>
      <c r="AME156" s="7"/>
      <c r="AMF156" s="7"/>
      <c r="AMG156" s="7"/>
      <c r="AMH156" s="7"/>
      <c r="AMI156" s="7"/>
      <c r="AMJ156" s="7"/>
      <c r="AMK156" s="7"/>
      <c r="AML156" s="7"/>
      <c r="AMM156" s="7"/>
      <c r="AMN156" s="7"/>
      <c r="AMO156" s="7"/>
      <c r="AMP156" s="7"/>
      <c r="AMQ156" s="7"/>
      <c r="AMR156" s="7"/>
      <c r="AMS156" s="7"/>
      <c r="AMT156" s="7"/>
      <c r="AMU156" s="7"/>
      <c r="AMV156" s="7"/>
      <c r="AMW156" s="7"/>
      <c r="AMX156" s="7"/>
      <c r="AMY156" s="7"/>
      <c r="AMZ156" s="7"/>
      <c r="ANA156" s="7"/>
      <c r="ANB156" s="7"/>
      <c r="ANC156" s="7"/>
      <c r="AND156" s="7"/>
      <c r="ANE156" s="7"/>
      <c r="ANF156" s="7"/>
      <c r="ANG156" s="7"/>
      <c r="ANH156" s="7"/>
      <c r="ANI156" s="7"/>
      <c r="ANJ156" s="7"/>
      <c r="ANK156" s="7"/>
      <c r="ANL156" s="7"/>
      <c r="ANM156" s="7"/>
      <c r="ANN156" s="7"/>
      <c r="ANO156" s="7"/>
      <c r="ANP156" s="7"/>
      <c r="ANQ156" s="7"/>
      <c r="ANR156" s="7"/>
      <c r="ANS156" s="7"/>
      <c r="ANT156" s="7"/>
      <c r="ANU156" s="7"/>
      <c r="ANV156" s="7"/>
      <c r="ANW156" s="7"/>
      <c r="ANX156" s="7"/>
      <c r="ANY156" s="7"/>
      <c r="ANZ156" s="7"/>
      <c r="AOA156" s="7"/>
      <c r="AOB156" s="7"/>
      <c r="AOC156" s="7"/>
      <c r="AOD156" s="7"/>
      <c r="AOE156" s="7"/>
      <c r="AOF156" s="7"/>
      <c r="AOG156" s="7"/>
      <c r="AOH156" s="7"/>
      <c r="AOI156" s="7"/>
      <c r="AOJ156" s="7"/>
      <c r="AOK156" s="7"/>
      <c r="AOL156" s="7"/>
      <c r="AOM156" s="7"/>
      <c r="AON156" s="7"/>
      <c r="AOO156" s="7"/>
      <c r="AOP156" s="7"/>
      <c r="AOQ156" s="7"/>
      <c r="AOR156" s="7"/>
      <c r="AOS156" s="7"/>
      <c r="AOT156" s="7"/>
      <c r="AOU156" s="7"/>
      <c r="AOV156" s="7"/>
      <c r="AOW156" s="7"/>
      <c r="AOX156" s="7"/>
      <c r="AOY156" s="7"/>
      <c r="AOZ156" s="7"/>
      <c r="APA156" s="7"/>
      <c r="APB156" s="7"/>
      <c r="APC156" s="7"/>
      <c r="APD156" s="7"/>
      <c r="APE156" s="7"/>
      <c r="APF156" s="7"/>
      <c r="APG156" s="7"/>
      <c r="APH156" s="7"/>
      <c r="API156" s="7"/>
      <c r="APJ156" s="7"/>
      <c r="APK156" s="7"/>
      <c r="APL156" s="7"/>
      <c r="APM156" s="7"/>
      <c r="APN156" s="7"/>
      <c r="APO156" s="7"/>
      <c r="APP156" s="7"/>
      <c r="APQ156" s="7"/>
      <c r="APR156" s="7"/>
      <c r="APS156" s="7"/>
      <c r="APT156" s="7"/>
      <c r="APU156" s="7"/>
      <c r="APV156" s="7"/>
      <c r="APW156" s="7"/>
      <c r="APX156" s="7"/>
      <c r="APY156" s="7"/>
      <c r="APZ156" s="7"/>
      <c r="AQA156" s="7"/>
      <c r="AQB156" s="7"/>
      <c r="AQC156" s="7"/>
      <c r="AQD156" s="7"/>
      <c r="AQE156" s="7"/>
      <c r="AQF156" s="7"/>
      <c r="AQG156" s="7"/>
      <c r="AQH156" s="7"/>
      <c r="AQI156" s="7"/>
      <c r="AQJ156" s="7"/>
      <c r="AQK156" s="7"/>
      <c r="AQL156" s="7"/>
      <c r="AQM156" s="7"/>
      <c r="AQN156" s="7"/>
      <c r="AQO156" s="7"/>
      <c r="AQP156" s="7"/>
      <c r="AQQ156" s="7"/>
      <c r="AQR156" s="7"/>
      <c r="AQS156" s="7"/>
      <c r="AQT156" s="7"/>
      <c r="AQU156" s="7"/>
      <c r="AQV156" s="7"/>
      <c r="AQW156" s="7"/>
      <c r="AQX156" s="7"/>
      <c r="AQY156" s="7"/>
      <c r="AQZ156" s="7"/>
      <c r="ARA156" s="7"/>
      <c r="ARB156" s="7"/>
      <c r="ARC156" s="7"/>
      <c r="ARD156" s="7"/>
      <c r="ARE156" s="7"/>
      <c r="ARF156" s="7"/>
      <c r="ARG156" s="7"/>
      <c r="ARH156" s="7"/>
      <c r="ARI156" s="7"/>
      <c r="ARJ156" s="7"/>
      <c r="ARK156" s="7"/>
      <c r="ARL156" s="7"/>
      <c r="ARM156" s="7"/>
      <c r="ARN156" s="7"/>
      <c r="ARO156" s="7"/>
      <c r="ARP156" s="7"/>
      <c r="ARQ156" s="7"/>
      <c r="ARR156" s="7"/>
      <c r="ARS156" s="7"/>
      <c r="ART156" s="7"/>
      <c r="ARU156" s="7"/>
      <c r="ARV156" s="7"/>
      <c r="ARW156" s="7"/>
      <c r="ARX156" s="7"/>
      <c r="ARY156" s="7"/>
      <c r="ARZ156" s="7"/>
      <c r="ASA156" s="7"/>
      <c r="ASB156" s="7"/>
      <c r="ASC156" s="7"/>
      <c r="ASD156" s="7"/>
      <c r="ASE156" s="7"/>
      <c r="ASF156" s="7"/>
      <c r="ASG156" s="7"/>
      <c r="ASH156" s="7"/>
      <c r="ASI156" s="7"/>
      <c r="ASJ156" s="7"/>
      <c r="ASK156" s="7"/>
      <c r="ASL156" s="7"/>
      <c r="ASM156" s="7"/>
      <c r="ASN156" s="7"/>
      <c r="ASO156" s="7"/>
      <c r="ASP156" s="7"/>
      <c r="ASQ156" s="7"/>
      <c r="ASR156" s="7"/>
      <c r="ASS156" s="7"/>
      <c r="AST156" s="7"/>
      <c r="ASU156" s="7"/>
      <c r="ASV156" s="7"/>
      <c r="ASW156" s="7"/>
      <c r="ASX156" s="7"/>
      <c r="ASY156" s="7"/>
      <c r="ASZ156" s="7"/>
      <c r="ATA156" s="7"/>
      <c r="ATB156" s="7"/>
      <c r="ATC156" s="7"/>
      <c r="ATD156" s="7"/>
      <c r="ATE156" s="7"/>
      <c r="ATF156" s="7"/>
      <c r="ATG156" s="7"/>
      <c r="ATH156" s="7"/>
      <c r="ATI156" s="7"/>
      <c r="ATJ156" s="7"/>
      <c r="ATK156" s="7"/>
      <c r="ATL156" s="7"/>
      <c r="ATM156" s="7"/>
      <c r="ATN156" s="7"/>
      <c r="ATO156" s="7"/>
      <c r="ATP156" s="7"/>
      <c r="ATQ156" s="7"/>
      <c r="ATR156" s="7"/>
      <c r="ATS156" s="7"/>
      <c r="ATT156" s="7"/>
      <c r="ATU156" s="7"/>
      <c r="ATV156" s="7"/>
      <c r="ATW156" s="7"/>
      <c r="ATX156" s="7"/>
      <c r="ATY156" s="7"/>
      <c r="ATZ156" s="7"/>
      <c r="AUA156" s="7"/>
      <c r="AUB156" s="7"/>
      <c r="AUC156" s="7"/>
      <c r="AUD156" s="7"/>
      <c r="AUE156" s="7"/>
      <c r="AUF156" s="7"/>
      <c r="AUG156" s="7"/>
      <c r="AUH156" s="7"/>
      <c r="AUI156" s="7"/>
      <c r="AUJ156" s="7"/>
      <c r="AUK156" s="7"/>
      <c r="AUL156" s="7"/>
      <c r="AUM156" s="7"/>
      <c r="AUN156" s="7"/>
      <c r="AUO156" s="7"/>
      <c r="AUP156" s="7"/>
      <c r="AUQ156" s="7"/>
      <c r="AUR156" s="7"/>
      <c r="AUS156" s="7"/>
      <c r="AUT156" s="7"/>
      <c r="AUU156" s="7"/>
      <c r="AUV156" s="7"/>
      <c r="AUW156" s="7"/>
      <c r="AUX156" s="7"/>
      <c r="AUY156" s="7"/>
      <c r="AUZ156" s="7"/>
      <c r="AVA156" s="7"/>
      <c r="AVB156" s="7"/>
      <c r="AVC156" s="7"/>
      <c r="AVD156" s="7"/>
      <c r="AVE156" s="7"/>
      <c r="AVF156" s="7"/>
      <c r="AVG156" s="7"/>
      <c r="AVH156" s="7"/>
      <c r="AVI156" s="7"/>
    </row>
    <row r="157" spans="1:1257" s="9" customFormat="1" hidden="1">
      <c r="A157" s="9" t="s">
        <v>38</v>
      </c>
      <c r="B157" s="9" t="s">
        <v>384</v>
      </c>
      <c r="C157" s="9">
        <v>7894527</v>
      </c>
      <c r="D157" s="9">
        <v>20781971</v>
      </c>
      <c r="E157" s="9">
        <v>8854277</v>
      </c>
      <c r="F157" s="9">
        <v>12160657</v>
      </c>
      <c r="G157" s="9">
        <v>0.47134999999999999</v>
      </c>
      <c r="H157" s="9">
        <v>0.36914999999999998</v>
      </c>
      <c r="I157" s="9">
        <v>0.27529999999999999</v>
      </c>
      <c r="J157" s="9">
        <v>0.57867000000000002</v>
      </c>
      <c r="K157" s="9">
        <v>0.63085000000000002</v>
      </c>
      <c r="L157" s="9">
        <v>0.72470000000000001</v>
      </c>
      <c r="M157" s="9">
        <v>75629</v>
      </c>
      <c r="N157" s="9">
        <v>79247</v>
      </c>
      <c r="O157" s="9">
        <v>2650660864</v>
      </c>
      <c r="P157" s="9">
        <v>3051282432</v>
      </c>
      <c r="Q157" s="9">
        <v>138520</v>
      </c>
      <c r="R157" s="9">
        <v>43481</v>
      </c>
      <c r="S157" s="9">
        <v>1489022976</v>
      </c>
      <c r="T157" s="9">
        <v>3194908672</v>
      </c>
      <c r="U157" s="9" t="s">
        <v>280</v>
      </c>
      <c r="V157" s="9" t="s">
        <v>321</v>
      </c>
      <c r="W157" s="9" t="s">
        <v>265</v>
      </c>
      <c r="X157" s="9" t="s">
        <v>391</v>
      </c>
      <c r="Y157" s="9" t="s">
        <v>385</v>
      </c>
      <c r="Z157" s="9" t="s">
        <v>446</v>
      </c>
      <c r="AA157" s="9" t="s">
        <v>294</v>
      </c>
      <c r="AB157" s="9" t="s">
        <v>378</v>
      </c>
      <c r="AC157" s="9" t="s">
        <v>147</v>
      </c>
      <c r="AD157" s="9">
        <f t="shared" si="2"/>
        <v>0.4372833333333333</v>
      </c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  <c r="AAA157" s="7"/>
      <c r="AAB157" s="7"/>
      <c r="AAC157" s="7"/>
      <c r="AAD157" s="7"/>
      <c r="AAE157" s="7"/>
      <c r="AAF157" s="7"/>
      <c r="AAG157" s="7"/>
      <c r="AAH157" s="7"/>
      <c r="AAI157" s="7"/>
      <c r="AAJ157" s="7"/>
      <c r="AAK157" s="7"/>
      <c r="AAL157" s="7"/>
      <c r="AAM157" s="7"/>
      <c r="AAN157" s="7"/>
      <c r="AAO157" s="7"/>
      <c r="AAP157" s="7"/>
      <c r="AAQ157" s="7"/>
      <c r="AAR157" s="7"/>
      <c r="AAS157" s="7"/>
      <c r="AAT157" s="7"/>
      <c r="AAU157" s="7"/>
      <c r="AAV157" s="7"/>
      <c r="AAW157" s="7"/>
      <c r="AAX157" s="7"/>
      <c r="AAY157" s="7"/>
      <c r="AAZ157" s="7"/>
      <c r="ABA157" s="7"/>
      <c r="ABB157" s="7"/>
      <c r="ABC157" s="7"/>
      <c r="ABD157" s="7"/>
      <c r="ABE157" s="7"/>
      <c r="ABF157" s="7"/>
      <c r="ABG157" s="7"/>
      <c r="ABH157" s="7"/>
      <c r="ABI157" s="7"/>
      <c r="ABJ157" s="7"/>
      <c r="ABK157" s="7"/>
      <c r="ABL157" s="7"/>
      <c r="ABM157" s="7"/>
      <c r="ABN157" s="7"/>
      <c r="ABO157" s="7"/>
      <c r="ABP157" s="7"/>
      <c r="ABQ157" s="7"/>
      <c r="ABR157" s="7"/>
      <c r="ABS157" s="7"/>
      <c r="ABT157" s="7"/>
      <c r="ABU157" s="7"/>
      <c r="ABV157" s="7"/>
      <c r="ABW157" s="7"/>
      <c r="ABX157" s="7"/>
      <c r="ABY157" s="7"/>
      <c r="ABZ157" s="7"/>
      <c r="ACA157" s="7"/>
      <c r="ACB157" s="7"/>
      <c r="ACC157" s="7"/>
      <c r="ACD157" s="7"/>
      <c r="ACE157" s="7"/>
      <c r="ACF157" s="7"/>
      <c r="ACG157" s="7"/>
      <c r="ACH157" s="7"/>
      <c r="ACI157" s="7"/>
      <c r="ACJ157" s="7"/>
      <c r="ACK157" s="7"/>
      <c r="ACL157" s="7"/>
      <c r="ACM157" s="7"/>
      <c r="ACN157" s="7"/>
      <c r="ACO157" s="7"/>
      <c r="ACP157" s="7"/>
      <c r="ACQ157" s="7"/>
      <c r="ACR157" s="7"/>
      <c r="ACS157" s="7"/>
      <c r="ACT157" s="7"/>
      <c r="ACU157" s="7"/>
      <c r="ACV157" s="7"/>
      <c r="ACW157" s="7"/>
      <c r="ACX157" s="7"/>
      <c r="ACY157" s="7"/>
      <c r="ACZ157" s="7"/>
      <c r="ADA157" s="7"/>
      <c r="ADB157" s="7"/>
      <c r="ADC157" s="7"/>
      <c r="ADD157" s="7"/>
      <c r="ADE157" s="7"/>
      <c r="ADF157" s="7"/>
      <c r="ADG157" s="7"/>
      <c r="ADH157" s="7"/>
      <c r="ADI157" s="7"/>
      <c r="ADJ157" s="7"/>
      <c r="ADK157" s="7"/>
      <c r="ADL157" s="7"/>
      <c r="ADM157" s="7"/>
      <c r="ADN157" s="7"/>
      <c r="ADO157" s="7"/>
      <c r="ADP157" s="7"/>
      <c r="ADQ157" s="7"/>
      <c r="ADR157" s="7"/>
      <c r="ADS157" s="7"/>
      <c r="ADT157" s="7"/>
      <c r="ADU157" s="7"/>
      <c r="ADV157" s="7"/>
      <c r="ADW157" s="7"/>
      <c r="ADX157" s="7"/>
      <c r="ADY157" s="7"/>
      <c r="ADZ157" s="7"/>
      <c r="AEA157" s="7"/>
      <c r="AEB157" s="7"/>
      <c r="AEC157" s="7"/>
      <c r="AED157" s="7"/>
      <c r="AEE157" s="7"/>
      <c r="AEF157" s="7"/>
      <c r="AEG157" s="7"/>
      <c r="AEH157" s="7"/>
      <c r="AEI157" s="7"/>
      <c r="AEJ157" s="7"/>
      <c r="AEK157" s="7"/>
      <c r="AEL157" s="7"/>
      <c r="AEM157" s="7"/>
      <c r="AEN157" s="7"/>
      <c r="AEO157" s="7"/>
      <c r="AEP157" s="7"/>
      <c r="AEQ157" s="7"/>
      <c r="AER157" s="7"/>
      <c r="AES157" s="7"/>
      <c r="AET157" s="7"/>
      <c r="AEU157" s="7"/>
      <c r="AEV157" s="7"/>
      <c r="AEW157" s="7"/>
      <c r="AEX157" s="7"/>
      <c r="AEY157" s="7"/>
      <c r="AEZ157" s="7"/>
      <c r="AFA157" s="7"/>
      <c r="AFB157" s="7"/>
      <c r="AFC157" s="7"/>
      <c r="AFD157" s="7"/>
      <c r="AFE157" s="7"/>
      <c r="AFF157" s="7"/>
      <c r="AFG157" s="7"/>
      <c r="AFH157" s="7"/>
      <c r="AFI157" s="7"/>
      <c r="AFJ157" s="7"/>
      <c r="AFK157" s="7"/>
      <c r="AFL157" s="7"/>
      <c r="AFM157" s="7"/>
      <c r="AFN157" s="7"/>
      <c r="AFO157" s="7"/>
      <c r="AFP157" s="7"/>
      <c r="AFQ157" s="7"/>
      <c r="AFR157" s="7"/>
      <c r="AFS157" s="7"/>
      <c r="AFT157" s="7"/>
      <c r="AFU157" s="7"/>
      <c r="AFV157" s="7"/>
      <c r="AFW157" s="7"/>
      <c r="AFX157" s="7"/>
      <c r="AFY157" s="7"/>
      <c r="AFZ157" s="7"/>
      <c r="AGA157" s="7"/>
      <c r="AGB157" s="7"/>
      <c r="AGC157" s="7"/>
      <c r="AGD157" s="7"/>
      <c r="AGE157" s="7"/>
      <c r="AGF157" s="7"/>
      <c r="AGG157" s="7"/>
      <c r="AGH157" s="7"/>
      <c r="AGI157" s="7"/>
      <c r="AGJ157" s="7"/>
      <c r="AGK157" s="7"/>
      <c r="AGL157" s="7"/>
      <c r="AGM157" s="7"/>
      <c r="AGN157" s="7"/>
      <c r="AGO157" s="7"/>
      <c r="AGP157" s="7"/>
      <c r="AGQ157" s="7"/>
      <c r="AGR157" s="7"/>
      <c r="AGS157" s="7"/>
      <c r="AGT157" s="7"/>
      <c r="AGU157" s="7"/>
      <c r="AGV157" s="7"/>
      <c r="AGW157" s="7"/>
      <c r="AGX157" s="7"/>
      <c r="AGY157" s="7"/>
      <c r="AGZ157" s="7"/>
      <c r="AHA157" s="7"/>
      <c r="AHB157" s="7"/>
      <c r="AHC157" s="7"/>
      <c r="AHD157" s="7"/>
      <c r="AHE157" s="7"/>
      <c r="AHF157" s="7"/>
      <c r="AHG157" s="7"/>
      <c r="AHH157" s="7"/>
      <c r="AHI157" s="7"/>
      <c r="AHJ157" s="7"/>
      <c r="AHK157" s="7"/>
      <c r="AHL157" s="7"/>
      <c r="AHM157" s="7"/>
      <c r="AHN157" s="7"/>
      <c r="AHO157" s="7"/>
      <c r="AHP157" s="7"/>
      <c r="AHQ157" s="7"/>
      <c r="AHR157" s="7"/>
      <c r="AHS157" s="7"/>
      <c r="AHT157" s="7"/>
      <c r="AHU157" s="7"/>
      <c r="AHV157" s="7"/>
      <c r="AHW157" s="7"/>
      <c r="AHX157" s="7"/>
      <c r="AHY157" s="7"/>
      <c r="AHZ157" s="7"/>
      <c r="AIA157" s="7"/>
      <c r="AIB157" s="7"/>
      <c r="AIC157" s="7"/>
      <c r="AID157" s="7"/>
      <c r="AIE157" s="7"/>
      <c r="AIF157" s="7"/>
      <c r="AIG157" s="7"/>
      <c r="AIH157" s="7"/>
      <c r="AII157" s="7"/>
      <c r="AIJ157" s="7"/>
      <c r="AIK157" s="7"/>
      <c r="AIL157" s="7"/>
      <c r="AIM157" s="7"/>
      <c r="AIN157" s="7"/>
      <c r="AIO157" s="7"/>
      <c r="AIP157" s="7"/>
      <c r="AIQ157" s="7"/>
      <c r="AIR157" s="7"/>
      <c r="AIS157" s="7"/>
      <c r="AIT157" s="7"/>
      <c r="AIU157" s="7"/>
      <c r="AIV157" s="7"/>
      <c r="AIW157" s="7"/>
      <c r="AIX157" s="7"/>
      <c r="AIY157" s="7"/>
      <c r="AIZ157" s="7"/>
      <c r="AJA157" s="7"/>
      <c r="AJB157" s="7"/>
      <c r="AJC157" s="7"/>
      <c r="AJD157" s="7"/>
      <c r="AJE157" s="7"/>
      <c r="AJF157" s="7"/>
      <c r="AJG157" s="7"/>
      <c r="AJH157" s="7"/>
      <c r="AJI157" s="7"/>
      <c r="AJJ157" s="7"/>
      <c r="AJK157" s="7"/>
      <c r="AJL157" s="7"/>
      <c r="AJM157" s="7"/>
      <c r="AJN157" s="7"/>
      <c r="AJO157" s="7"/>
      <c r="AJP157" s="7"/>
      <c r="AJQ157" s="7"/>
      <c r="AJR157" s="7"/>
      <c r="AJS157" s="7"/>
      <c r="AJT157" s="7"/>
      <c r="AJU157" s="7"/>
      <c r="AJV157" s="7"/>
      <c r="AJW157" s="7"/>
      <c r="AJX157" s="7"/>
      <c r="AJY157" s="7"/>
      <c r="AJZ157" s="7"/>
      <c r="AKA157" s="7"/>
      <c r="AKB157" s="7"/>
      <c r="AKC157" s="7"/>
      <c r="AKD157" s="7"/>
      <c r="AKE157" s="7"/>
      <c r="AKF157" s="7"/>
      <c r="AKG157" s="7"/>
      <c r="AKH157" s="7"/>
      <c r="AKI157" s="7"/>
      <c r="AKJ157" s="7"/>
      <c r="AKK157" s="7"/>
      <c r="AKL157" s="7"/>
      <c r="AKM157" s="7"/>
      <c r="AKN157" s="7"/>
      <c r="AKO157" s="7"/>
      <c r="AKP157" s="7"/>
      <c r="AKQ157" s="7"/>
      <c r="AKR157" s="7"/>
      <c r="AKS157" s="7"/>
      <c r="AKT157" s="7"/>
      <c r="AKU157" s="7"/>
      <c r="AKV157" s="7"/>
      <c r="AKW157" s="7"/>
      <c r="AKX157" s="7"/>
      <c r="AKY157" s="7"/>
      <c r="AKZ157" s="7"/>
      <c r="ALA157" s="7"/>
      <c r="ALB157" s="7"/>
      <c r="ALC157" s="7"/>
      <c r="ALD157" s="7"/>
      <c r="ALE157" s="7"/>
      <c r="ALF157" s="7"/>
      <c r="ALG157" s="7"/>
      <c r="ALH157" s="7"/>
      <c r="ALI157" s="7"/>
      <c r="ALJ157" s="7"/>
      <c r="ALK157" s="7"/>
      <c r="ALL157" s="7"/>
      <c r="ALM157" s="7"/>
      <c r="ALN157" s="7"/>
      <c r="ALO157" s="7"/>
      <c r="ALP157" s="7"/>
      <c r="ALQ157" s="7"/>
      <c r="ALR157" s="7"/>
      <c r="ALS157" s="7"/>
      <c r="ALT157" s="7"/>
      <c r="ALU157" s="7"/>
      <c r="ALV157" s="7"/>
      <c r="ALW157" s="7"/>
      <c r="ALX157" s="7"/>
      <c r="ALY157" s="7"/>
      <c r="ALZ157" s="7"/>
      <c r="AMA157" s="7"/>
      <c r="AMB157" s="7"/>
      <c r="AMC157" s="7"/>
      <c r="AMD157" s="7"/>
      <c r="AME157" s="7"/>
      <c r="AMF157" s="7"/>
      <c r="AMG157" s="7"/>
      <c r="AMH157" s="7"/>
      <c r="AMI157" s="7"/>
      <c r="AMJ157" s="7"/>
      <c r="AMK157" s="7"/>
      <c r="AML157" s="7"/>
      <c r="AMM157" s="7"/>
      <c r="AMN157" s="7"/>
      <c r="AMO157" s="7"/>
      <c r="AMP157" s="7"/>
      <c r="AMQ157" s="7"/>
      <c r="AMR157" s="7"/>
      <c r="AMS157" s="7"/>
      <c r="AMT157" s="7"/>
      <c r="AMU157" s="7"/>
      <c r="AMV157" s="7"/>
      <c r="AMW157" s="7"/>
      <c r="AMX157" s="7"/>
      <c r="AMY157" s="7"/>
      <c r="AMZ157" s="7"/>
      <c r="ANA157" s="7"/>
      <c r="ANB157" s="7"/>
      <c r="ANC157" s="7"/>
      <c r="AND157" s="7"/>
      <c r="ANE157" s="7"/>
      <c r="ANF157" s="7"/>
      <c r="ANG157" s="7"/>
      <c r="ANH157" s="7"/>
      <c r="ANI157" s="7"/>
      <c r="ANJ157" s="7"/>
      <c r="ANK157" s="7"/>
      <c r="ANL157" s="7"/>
      <c r="ANM157" s="7"/>
      <c r="ANN157" s="7"/>
      <c r="ANO157" s="7"/>
      <c r="ANP157" s="7"/>
      <c r="ANQ157" s="7"/>
      <c r="ANR157" s="7"/>
      <c r="ANS157" s="7"/>
      <c r="ANT157" s="7"/>
      <c r="ANU157" s="7"/>
      <c r="ANV157" s="7"/>
      <c r="ANW157" s="7"/>
      <c r="ANX157" s="7"/>
      <c r="ANY157" s="7"/>
      <c r="ANZ157" s="7"/>
      <c r="AOA157" s="7"/>
      <c r="AOB157" s="7"/>
      <c r="AOC157" s="7"/>
      <c r="AOD157" s="7"/>
      <c r="AOE157" s="7"/>
      <c r="AOF157" s="7"/>
      <c r="AOG157" s="7"/>
      <c r="AOH157" s="7"/>
      <c r="AOI157" s="7"/>
      <c r="AOJ157" s="7"/>
      <c r="AOK157" s="7"/>
      <c r="AOL157" s="7"/>
      <c r="AOM157" s="7"/>
      <c r="AON157" s="7"/>
      <c r="AOO157" s="7"/>
      <c r="AOP157" s="7"/>
      <c r="AOQ157" s="7"/>
      <c r="AOR157" s="7"/>
      <c r="AOS157" s="7"/>
      <c r="AOT157" s="7"/>
      <c r="AOU157" s="7"/>
      <c r="AOV157" s="7"/>
      <c r="AOW157" s="7"/>
      <c r="AOX157" s="7"/>
      <c r="AOY157" s="7"/>
      <c r="AOZ157" s="7"/>
      <c r="APA157" s="7"/>
      <c r="APB157" s="7"/>
      <c r="APC157" s="7"/>
      <c r="APD157" s="7"/>
      <c r="APE157" s="7"/>
      <c r="APF157" s="7"/>
      <c r="APG157" s="7"/>
      <c r="APH157" s="7"/>
      <c r="API157" s="7"/>
      <c r="APJ157" s="7"/>
      <c r="APK157" s="7"/>
      <c r="APL157" s="7"/>
      <c r="APM157" s="7"/>
      <c r="APN157" s="7"/>
      <c r="APO157" s="7"/>
      <c r="APP157" s="7"/>
      <c r="APQ157" s="7"/>
      <c r="APR157" s="7"/>
      <c r="APS157" s="7"/>
      <c r="APT157" s="7"/>
      <c r="APU157" s="7"/>
      <c r="APV157" s="7"/>
      <c r="APW157" s="7"/>
      <c r="APX157" s="7"/>
      <c r="APY157" s="7"/>
      <c r="APZ157" s="7"/>
      <c r="AQA157" s="7"/>
      <c r="AQB157" s="7"/>
      <c r="AQC157" s="7"/>
      <c r="AQD157" s="7"/>
      <c r="AQE157" s="7"/>
      <c r="AQF157" s="7"/>
      <c r="AQG157" s="7"/>
      <c r="AQH157" s="7"/>
      <c r="AQI157" s="7"/>
      <c r="AQJ157" s="7"/>
      <c r="AQK157" s="7"/>
      <c r="AQL157" s="7"/>
      <c r="AQM157" s="7"/>
      <c r="AQN157" s="7"/>
      <c r="AQO157" s="7"/>
      <c r="AQP157" s="7"/>
      <c r="AQQ157" s="7"/>
      <c r="AQR157" s="7"/>
      <c r="AQS157" s="7"/>
      <c r="AQT157" s="7"/>
      <c r="AQU157" s="7"/>
      <c r="AQV157" s="7"/>
      <c r="AQW157" s="7"/>
      <c r="AQX157" s="7"/>
      <c r="AQY157" s="7"/>
      <c r="AQZ157" s="7"/>
      <c r="ARA157" s="7"/>
      <c r="ARB157" s="7"/>
      <c r="ARC157" s="7"/>
      <c r="ARD157" s="7"/>
      <c r="ARE157" s="7"/>
      <c r="ARF157" s="7"/>
      <c r="ARG157" s="7"/>
      <c r="ARH157" s="7"/>
      <c r="ARI157" s="7"/>
      <c r="ARJ157" s="7"/>
      <c r="ARK157" s="7"/>
      <c r="ARL157" s="7"/>
      <c r="ARM157" s="7"/>
      <c r="ARN157" s="7"/>
      <c r="ARO157" s="7"/>
      <c r="ARP157" s="7"/>
      <c r="ARQ157" s="7"/>
      <c r="ARR157" s="7"/>
      <c r="ARS157" s="7"/>
      <c r="ART157" s="7"/>
      <c r="ARU157" s="7"/>
      <c r="ARV157" s="7"/>
      <c r="ARW157" s="7"/>
      <c r="ARX157" s="7"/>
      <c r="ARY157" s="7"/>
      <c r="ARZ157" s="7"/>
      <c r="ASA157" s="7"/>
      <c r="ASB157" s="7"/>
      <c r="ASC157" s="7"/>
      <c r="ASD157" s="7"/>
      <c r="ASE157" s="7"/>
      <c r="ASF157" s="7"/>
      <c r="ASG157" s="7"/>
      <c r="ASH157" s="7"/>
      <c r="ASI157" s="7"/>
      <c r="ASJ157" s="7"/>
      <c r="ASK157" s="7"/>
      <c r="ASL157" s="7"/>
      <c r="ASM157" s="7"/>
      <c r="ASN157" s="7"/>
      <c r="ASO157" s="7"/>
      <c r="ASP157" s="7"/>
      <c r="ASQ157" s="7"/>
      <c r="ASR157" s="7"/>
      <c r="ASS157" s="7"/>
      <c r="AST157" s="7"/>
      <c r="ASU157" s="7"/>
      <c r="ASV157" s="7"/>
      <c r="ASW157" s="7"/>
      <c r="ASX157" s="7"/>
      <c r="ASY157" s="7"/>
      <c r="ASZ157" s="7"/>
      <c r="ATA157" s="7"/>
      <c r="ATB157" s="7"/>
      <c r="ATC157" s="7"/>
      <c r="ATD157" s="7"/>
      <c r="ATE157" s="7"/>
      <c r="ATF157" s="7"/>
      <c r="ATG157" s="7"/>
      <c r="ATH157" s="7"/>
      <c r="ATI157" s="7"/>
      <c r="ATJ157" s="7"/>
      <c r="ATK157" s="7"/>
      <c r="ATL157" s="7"/>
      <c r="ATM157" s="7"/>
      <c r="ATN157" s="7"/>
      <c r="ATO157" s="7"/>
      <c r="ATP157" s="7"/>
      <c r="ATQ157" s="7"/>
      <c r="ATR157" s="7"/>
      <c r="ATS157" s="7"/>
      <c r="ATT157" s="7"/>
      <c r="ATU157" s="7"/>
      <c r="ATV157" s="7"/>
      <c r="ATW157" s="7"/>
      <c r="ATX157" s="7"/>
      <c r="ATY157" s="7"/>
      <c r="ATZ157" s="7"/>
      <c r="AUA157" s="7"/>
      <c r="AUB157" s="7"/>
      <c r="AUC157" s="7"/>
      <c r="AUD157" s="7"/>
      <c r="AUE157" s="7"/>
      <c r="AUF157" s="7"/>
      <c r="AUG157" s="7"/>
      <c r="AUH157" s="7"/>
      <c r="AUI157" s="7"/>
      <c r="AUJ157" s="7"/>
      <c r="AUK157" s="7"/>
      <c r="AUL157" s="7"/>
      <c r="AUM157" s="7"/>
      <c r="AUN157" s="7"/>
      <c r="AUO157" s="7"/>
      <c r="AUP157" s="7"/>
      <c r="AUQ157" s="7"/>
      <c r="AUR157" s="7"/>
      <c r="AUS157" s="7"/>
      <c r="AUT157" s="7"/>
      <c r="AUU157" s="7"/>
      <c r="AUV157" s="7"/>
      <c r="AUW157" s="7"/>
      <c r="AUX157" s="7"/>
      <c r="AUY157" s="7"/>
      <c r="AUZ157" s="7"/>
      <c r="AVA157" s="7"/>
      <c r="AVB157" s="7"/>
      <c r="AVC157" s="7"/>
      <c r="AVD157" s="7"/>
      <c r="AVE157" s="7"/>
      <c r="AVF157" s="7"/>
      <c r="AVG157" s="7"/>
      <c r="AVH157" s="7"/>
      <c r="AVI157" s="7"/>
    </row>
    <row r="158" spans="1:1257" s="9" customFormat="1" hidden="1">
      <c r="A158" s="9" t="s">
        <v>38</v>
      </c>
      <c r="B158" s="9" t="s">
        <v>383</v>
      </c>
      <c r="C158" s="9">
        <v>7887744</v>
      </c>
      <c r="D158" s="9">
        <v>15920817</v>
      </c>
      <c r="E158" s="9">
        <v>8860943</v>
      </c>
      <c r="F158" s="9">
        <v>17021928</v>
      </c>
      <c r="G158" s="9">
        <v>0.47094999999999998</v>
      </c>
      <c r="H158" s="9">
        <v>0.51671</v>
      </c>
      <c r="I158" s="9">
        <v>0.33129999999999998</v>
      </c>
      <c r="J158" s="9">
        <v>0.65764999999999996</v>
      </c>
      <c r="K158" s="9">
        <v>0.48329</v>
      </c>
      <c r="L158" s="9">
        <v>0.66869999999999996</v>
      </c>
      <c r="M158" s="9">
        <v>90033</v>
      </c>
      <c r="N158" s="9">
        <v>93621</v>
      </c>
      <c r="O158" s="9">
        <v>1772036096</v>
      </c>
      <c r="P158" s="9">
        <v>2173071360</v>
      </c>
      <c r="Q158" s="9">
        <v>54777</v>
      </c>
      <c r="R158" s="9">
        <v>169</v>
      </c>
      <c r="S158" s="9">
        <v>1456259072</v>
      </c>
      <c r="T158" s="9">
        <v>3116371968</v>
      </c>
      <c r="U158" s="9" t="s">
        <v>280</v>
      </c>
      <c r="V158" s="9" t="s">
        <v>320</v>
      </c>
      <c r="W158" s="9" t="s">
        <v>146</v>
      </c>
      <c r="X158" s="9" t="s">
        <v>496</v>
      </c>
      <c r="Y158" s="9" t="s">
        <v>380</v>
      </c>
      <c r="Z158" s="9" t="s">
        <v>617</v>
      </c>
      <c r="AA158" s="10" t="s">
        <v>295</v>
      </c>
      <c r="AB158" s="9" t="s">
        <v>382</v>
      </c>
      <c r="AC158" s="9" t="s">
        <v>147</v>
      </c>
      <c r="AD158" s="9">
        <f t="shared" si="2"/>
        <v>0.48620333333333332</v>
      </c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  <c r="AAA158" s="7"/>
      <c r="AAB158" s="7"/>
      <c r="AAC158" s="7"/>
      <c r="AAD158" s="7"/>
      <c r="AAE158" s="7"/>
      <c r="AAF158" s="7"/>
      <c r="AAG158" s="7"/>
      <c r="AAH158" s="7"/>
      <c r="AAI158" s="7"/>
      <c r="AAJ158" s="7"/>
      <c r="AAK158" s="7"/>
      <c r="AAL158" s="7"/>
      <c r="AAM158" s="7"/>
      <c r="AAN158" s="7"/>
      <c r="AAO158" s="7"/>
      <c r="AAP158" s="7"/>
      <c r="AAQ158" s="7"/>
      <c r="AAR158" s="7"/>
      <c r="AAS158" s="7"/>
      <c r="AAT158" s="7"/>
      <c r="AAU158" s="7"/>
      <c r="AAV158" s="7"/>
      <c r="AAW158" s="7"/>
      <c r="AAX158" s="7"/>
      <c r="AAY158" s="7"/>
      <c r="AAZ158" s="7"/>
      <c r="ABA158" s="7"/>
      <c r="ABB158" s="7"/>
      <c r="ABC158" s="7"/>
      <c r="ABD158" s="7"/>
      <c r="ABE158" s="7"/>
      <c r="ABF158" s="7"/>
      <c r="ABG158" s="7"/>
      <c r="ABH158" s="7"/>
      <c r="ABI158" s="7"/>
      <c r="ABJ158" s="7"/>
      <c r="ABK158" s="7"/>
      <c r="ABL158" s="7"/>
      <c r="ABM158" s="7"/>
      <c r="ABN158" s="7"/>
      <c r="ABO158" s="7"/>
      <c r="ABP158" s="7"/>
      <c r="ABQ158" s="7"/>
      <c r="ABR158" s="7"/>
      <c r="ABS158" s="7"/>
      <c r="ABT158" s="7"/>
      <c r="ABU158" s="7"/>
      <c r="ABV158" s="7"/>
      <c r="ABW158" s="7"/>
      <c r="ABX158" s="7"/>
      <c r="ABY158" s="7"/>
      <c r="ABZ158" s="7"/>
      <c r="ACA158" s="7"/>
      <c r="ACB158" s="7"/>
      <c r="ACC158" s="7"/>
      <c r="ACD158" s="7"/>
      <c r="ACE158" s="7"/>
      <c r="ACF158" s="7"/>
      <c r="ACG158" s="7"/>
      <c r="ACH158" s="7"/>
      <c r="ACI158" s="7"/>
      <c r="ACJ158" s="7"/>
      <c r="ACK158" s="7"/>
      <c r="ACL158" s="7"/>
      <c r="ACM158" s="7"/>
      <c r="ACN158" s="7"/>
      <c r="ACO158" s="7"/>
      <c r="ACP158" s="7"/>
      <c r="ACQ158" s="7"/>
      <c r="ACR158" s="7"/>
      <c r="ACS158" s="7"/>
      <c r="ACT158" s="7"/>
      <c r="ACU158" s="7"/>
      <c r="ACV158" s="7"/>
      <c r="ACW158" s="7"/>
      <c r="ACX158" s="7"/>
      <c r="ACY158" s="7"/>
      <c r="ACZ158" s="7"/>
      <c r="ADA158" s="7"/>
      <c r="ADB158" s="7"/>
      <c r="ADC158" s="7"/>
      <c r="ADD158" s="7"/>
      <c r="ADE158" s="7"/>
      <c r="ADF158" s="7"/>
      <c r="ADG158" s="7"/>
      <c r="ADH158" s="7"/>
      <c r="ADI158" s="7"/>
      <c r="ADJ158" s="7"/>
      <c r="ADK158" s="7"/>
      <c r="ADL158" s="7"/>
      <c r="ADM158" s="7"/>
      <c r="ADN158" s="7"/>
      <c r="ADO158" s="7"/>
      <c r="ADP158" s="7"/>
      <c r="ADQ158" s="7"/>
      <c r="ADR158" s="7"/>
      <c r="ADS158" s="7"/>
      <c r="ADT158" s="7"/>
      <c r="ADU158" s="7"/>
      <c r="ADV158" s="7"/>
      <c r="ADW158" s="7"/>
      <c r="ADX158" s="7"/>
      <c r="ADY158" s="7"/>
      <c r="ADZ158" s="7"/>
      <c r="AEA158" s="7"/>
      <c r="AEB158" s="7"/>
      <c r="AEC158" s="7"/>
      <c r="AED158" s="7"/>
      <c r="AEE158" s="7"/>
      <c r="AEF158" s="7"/>
      <c r="AEG158" s="7"/>
      <c r="AEH158" s="7"/>
      <c r="AEI158" s="7"/>
      <c r="AEJ158" s="7"/>
      <c r="AEK158" s="7"/>
      <c r="AEL158" s="7"/>
      <c r="AEM158" s="7"/>
      <c r="AEN158" s="7"/>
      <c r="AEO158" s="7"/>
      <c r="AEP158" s="7"/>
      <c r="AEQ158" s="7"/>
      <c r="AER158" s="7"/>
      <c r="AES158" s="7"/>
      <c r="AET158" s="7"/>
      <c r="AEU158" s="7"/>
      <c r="AEV158" s="7"/>
      <c r="AEW158" s="7"/>
      <c r="AEX158" s="7"/>
      <c r="AEY158" s="7"/>
      <c r="AEZ158" s="7"/>
      <c r="AFA158" s="7"/>
      <c r="AFB158" s="7"/>
      <c r="AFC158" s="7"/>
      <c r="AFD158" s="7"/>
      <c r="AFE158" s="7"/>
      <c r="AFF158" s="7"/>
      <c r="AFG158" s="7"/>
      <c r="AFH158" s="7"/>
      <c r="AFI158" s="7"/>
      <c r="AFJ158" s="7"/>
      <c r="AFK158" s="7"/>
      <c r="AFL158" s="7"/>
      <c r="AFM158" s="7"/>
      <c r="AFN158" s="7"/>
      <c r="AFO158" s="7"/>
      <c r="AFP158" s="7"/>
      <c r="AFQ158" s="7"/>
      <c r="AFR158" s="7"/>
      <c r="AFS158" s="7"/>
      <c r="AFT158" s="7"/>
      <c r="AFU158" s="7"/>
      <c r="AFV158" s="7"/>
      <c r="AFW158" s="7"/>
      <c r="AFX158" s="7"/>
      <c r="AFY158" s="7"/>
      <c r="AFZ158" s="7"/>
      <c r="AGA158" s="7"/>
      <c r="AGB158" s="7"/>
      <c r="AGC158" s="7"/>
      <c r="AGD158" s="7"/>
      <c r="AGE158" s="7"/>
      <c r="AGF158" s="7"/>
      <c r="AGG158" s="7"/>
      <c r="AGH158" s="7"/>
      <c r="AGI158" s="7"/>
      <c r="AGJ158" s="7"/>
      <c r="AGK158" s="7"/>
      <c r="AGL158" s="7"/>
      <c r="AGM158" s="7"/>
      <c r="AGN158" s="7"/>
      <c r="AGO158" s="7"/>
      <c r="AGP158" s="7"/>
      <c r="AGQ158" s="7"/>
      <c r="AGR158" s="7"/>
      <c r="AGS158" s="7"/>
      <c r="AGT158" s="7"/>
      <c r="AGU158" s="7"/>
      <c r="AGV158" s="7"/>
      <c r="AGW158" s="7"/>
      <c r="AGX158" s="7"/>
      <c r="AGY158" s="7"/>
      <c r="AGZ158" s="7"/>
      <c r="AHA158" s="7"/>
      <c r="AHB158" s="7"/>
      <c r="AHC158" s="7"/>
      <c r="AHD158" s="7"/>
      <c r="AHE158" s="7"/>
      <c r="AHF158" s="7"/>
      <c r="AHG158" s="7"/>
      <c r="AHH158" s="7"/>
      <c r="AHI158" s="7"/>
      <c r="AHJ158" s="7"/>
      <c r="AHK158" s="7"/>
      <c r="AHL158" s="7"/>
      <c r="AHM158" s="7"/>
      <c r="AHN158" s="7"/>
      <c r="AHO158" s="7"/>
      <c r="AHP158" s="7"/>
      <c r="AHQ158" s="7"/>
      <c r="AHR158" s="7"/>
      <c r="AHS158" s="7"/>
      <c r="AHT158" s="7"/>
      <c r="AHU158" s="7"/>
      <c r="AHV158" s="7"/>
      <c r="AHW158" s="7"/>
      <c r="AHX158" s="7"/>
      <c r="AHY158" s="7"/>
      <c r="AHZ158" s="7"/>
      <c r="AIA158" s="7"/>
      <c r="AIB158" s="7"/>
      <c r="AIC158" s="7"/>
      <c r="AID158" s="7"/>
      <c r="AIE158" s="7"/>
      <c r="AIF158" s="7"/>
      <c r="AIG158" s="7"/>
      <c r="AIH158" s="7"/>
      <c r="AII158" s="7"/>
      <c r="AIJ158" s="7"/>
      <c r="AIK158" s="7"/>
      <c r="AIL158" s="7"/>
      <c r="AIM158" s="7"/>
      <c r="AIN158" s="7"/>
      <c r="AIO158" s="7"/>
      <c r="AIP158" s="7"/>
      <c r="AIQ158" s="7"/>
      <c r="AIR158" s="7"/>
      <c r="AIS158" s="7"/>
      <c r="AIT158" s="7"/>
      <c r="AIU158" s="7"/>
      <c r="AIV158" s="7"/>
      <c r="AIW158" s="7"/>
      <c r="AIX158" s="7"/>
      <c r="AIY158" s="7"/>
      <c r="AIZ158" s="7"/>
      <c r="AJA158" s="7"/>
      <c r="AJB158" s="7"/>
      <c r="AJC158" s="7"/>
      <c r="AJD158" s="7"/>
      <c r="AJE158" s="7"/>
      <c r="AJF158" s="7"/>
      <c r="AJG158" s="7"/>
      <c r="AJH158" s="7"/>
      <c r="AJI158" s="7"/>
      <c r="AJJ158" s="7"/>
      <c r="AJK158" s="7"/>
      <c r="AJL158" s="7"/>
      <c r="AJM158" s="7"/>
      <c r="AJN158" s="7"/>
      <c r="AJO158" s="7"/>
      <c r="AJP158" s="7"/>
      <c r="AJQ158" s="7"/>
      <c r="AJR158" s="7"/>
      <c r="AJS158" s="7"/>
      <c r="AJT158" s="7"/>
      <c r="AJU158" s="7"/>
      <c r="AJV158" s="7"/>
      <c r="AJW158" s="7"/>
      <c r="AJX158" s="7"/>
      <c r="AJY158" s="7"/>
      <c r="AJZ158" s="7"/>
      <c r="AKA158" s="7"/>
      <c r="AKB158" s="7"/>
      <c r="AKC158" s="7"/>
      <c r="AKD158" s="7"/>
      <c r="AKE158" s="7"/>
      <c r="AKF158" s="7"/>
      <c r="AKG158" s="7"/>
      <c r="AKH158" s="7"/>
      <c r="AKI158" s="7"/>
      <c r="AKJ158" s="7"/>
      <c r="AKK158" s="7"/>
      <c r="AKL158" s="7"/>
      <c r="AKM158" s="7"/>
      <c r="AKN158" s="7"/>
      <c r="AKO158" s="7"/>
      <c r="AKP158" s="7"/>
      <c r="AKQ158" s="7"/>
      <c r="AKR158" s="7"/>
      <c r="AKS158" s="7"/>
      <c r="AKT158" s="7"/>
      <c r="AKU158" s="7"/>
      <c r="AKV158" s="7"/>
      <c r="AKW158" s="7"/>
      <c r="AKX158" s="7"/>
      <c r="AKY158" s="7"/>
      <c r="AKZ158" s="7"/>
      <c r="ALA158" s="7"/>
      <c r="ALB158" s="7"/>
      <c r="ALC158" s="7"/>
      <c r="ALD158" s="7"/>
      <c r="ALE158" s="7"/>
      <c r="ALF158" s="7"/>
      <c r="ALG158" s="7"/>
      <c r="ALH158" s="7"/>
      <c r="ALI158" s="7"/>
      <c r="ALJ158" s="7"/>
      <c r="ALK158" s="7"/>
      <c r="ALL158" s="7"/>
      <c r="ALM158" s="7"/>
      <c r="ALN158" s="7"/>
      <c r="ALO158" s="7"/>
      <c r="ALP158" s="7"/>
      <c r="ALQ158" s="7"/>
      <c r="ALR158" s="7"/>
      <c r="ALS158" s="7"/>
      <c r="ALT158" s="7"/>
      <c r="ALU158" s="7"/>
      <c r="ALV158" s="7"/>
      <c r="ALW158" s="7"/>
      <c r="ALX158" s="7"/>
      <c r="ALY158" s="7"/>
      <c r="ALZ158" s="7"/>
      <c r="AMA158" s="7"/>
      <c r="AMB158" s="7"/>
      <c r="AMC158" s="7"/>
      <c r="AMD158" s="7"/>
      <c r="AME158" s="7"/>
      <c r="AMF158" s="7"/>
      <c r="AMG158" s="7"/>
      <c r="AMH158" s="7"/>
      <c r="AMI158" s="7"/>
      <c r="AMJ158" s="7"/>
      <c r="AMK158" s="7"/>
      <c r="AML158" s="7"/>
      <c r="AMM158" s="7"/>
      <c r="AMN158" s="7"/>
      <c r="AMO158" s="7"/>
      <c r="AMP158" s="7"/>
      <c r="AMQ158" s="7"/>
      <c r="AMR158" s="7"/>
      <c r="AMS158" s="7"/>
      <c r="AMT158" s="7"/>
      <c r="AMU158" s="7"/>
      <c r="AMV158" s="7"/>
      <c r="AMW158" s="7"/>
      <c r="AMX158" s="7"/>
      <c r="AMY158" s="7"/>
      <c r="AMZ158" s="7"/>
      <c r="ANA158" s="7"/>
      <c r="ANB158" s="7"/>
      <c r="ANC158" s="7"/>
      <c r="AND158" s="7"/>
      <c r="ANE158" s="7"/>
      <c r="ANF158" s="7"/>
      <c r="ANG158" s="7"/>
      <c r="ANH158" s="7"/>
      <c r="ANI158" s="7"/>
      <c r="ANJ158" s="7"/>
      <c r="ANK158" s="7"/>
      <c r="ANL158" s="7"/>
      <c r="ANM158" s="7"/>
      <c r="ANN158" s="7"/>
      <c r="ANO158" s="7"/>
      <c r="ANP158" s="7"/>
      <c r="ANQ158" s="7"/>
      <c r="ANR158" s="7"/>
      <c r="ANS158" s="7"/>
      <c r="ANT158" s="7"/>
      <c r="ANU158" s="7"/>
      <c r="ANV158" s="7"/>
      <c r="ANW158" s="7"/>
      <c r="ANX158" s="7"/>
      <c r="ANY158" s="7"/>
      <c r="ANZ158" s="7"/>
      <c r="AOA158" s="7"/>
      <c r="AOB158" s="7"/>
      <c r="AOC158" s="7"/>
      <c r="AOD158" s="7"/>
      <c r="AOE158" s="7"/>
      <c r="AOF158" s="7"/>
      <c r="AOG158" s="7"/>
      <c r="AOH158" s="7"/>
      <c r="AOI158" s="7"/>
      <c r="AOJ158" s="7"/>
      <c r="AOK158" s="7"/>
      <c r="AOL158" s="7"/>
      <c r="AOM158" s="7"/>
      <c r="AON158" s="7"/>
      <c r="AOO158" s="7"/>
      <c r="AOP158" s="7"/>
      <c r="AOQ158" s="7"/>
      <c r="AOR158" s="7"/>
      <c r="AOS158" s="7"/>
      <c r="AOT158" s="7"/>
      <c r="AOU158" s="7"/>
      <c r="AOV158" s="7"/>
      <c r="AOW158" s="7"/>
      <c r="AOX158" s="7"/>
      <c r="AOY158" s="7"/>
      <c r="AOZ158" s="7"/>
      <c r="APA158" s="7"/>
      <c r="APB158" s="7"/>
      <c r="APC158" s="7"/>
      <c r="APD158" s="7"/>
      <c r="APE158" s="7"/>
      <c r="APF158" s="7"/>
      <c r="APG158" s="7"/>
      <c r="APH158" s="7"/>
      <c r="API158" s="7"/>
      <c r="APJ158" s="7"/>
      <c r="APK158" s="7"/>
      <c r="APL158" s="7"/>
      <c r="APM158" s="7"/>
      <c r="APN158" s="7"/>
      <c r="APO158" s="7"/>
      <c r="APP158" s="7"/>
      <c r="APQ158" s="7"/>
      <c r="APR158" s="7"/>
      <c r="APS158" s="7"/>
      <c r="APT158" s="7"/>
      <c r="APU158" s="7"/>
      <c r="APV158" s="7"/>
      <c r="APW158" s="7"/>
      <c r="APX158" s="7"/>
      <c r="APY158" s="7"/>
      <c r="APZ158" s="7"/>
      <c r="AQA158" s="7"/>
      <c r="AQB158" s="7"/>
      <c r="AQC158" s="7"/>
      <c r="AQD158" s="7"/>
      <c r="AQE158" s="7"/>
      <c r="AQF158" s="7"/>
      <c r="AQG158" s="7"/>
      <c r="AQH158" s="7"/>
      <c r="AQI158" s="7"/>
      <c r="AQJ158" s="7"/>
      <c r="AQK158" s="7"/>
      <c r="AQL158" s="7"/>
      <c r="AQM158" s="7"/>
      <c r="AQN158" s="7"/>
      <c r="AQO158" s="7"/>
      <c r="AQP158" s="7"/>
      <c r="AQQ158" s="7"/>
      <c r="AQR158" s="7"/>
      <c r="AQS158" s="7"/>
      <c r="AQT158" s="7"/>
      <c r="AQU158" s="7"/>
      <c r="AQV158" s="7"/>
      <c r="AQW158" s="7"/>
      <c r="AQX158" s="7"/>
      <c r="AQY158" s="7"/>
      <c r="AQZ158" s="7"/>
      <c r="ARA158" s="7"/>
      <c r="ARB158" s="7"/>
      <c r="ARC158" s="7"/>
      <c r="ARD158" s="7"/>
      <c r="ARE158" s="7"/>
      <c r="ARF158" s="7"/>
      <c r="ARG158" s="7"/>
      <c r="ARH158" s="7"/>
      <c r="ARI158" s="7"/>
      <c r="ARJ158" s="7"/>
      <c r="ARK158" s="7"/>
      <c r="ARL158" s="7"/>
      <c r="ARM158" s="7"/>
      <c r="ARN158" s="7"/>
      <c r="ARO158" s="7"/>
      <c r="ARP158" s="7"/>
      <c r="ARQ158" s="7"/>
      <c r="ARR158" s="7"/>
      <c r="ARS158" s="7"/>
      <c r="ART158" s="7"/>
      <c r="ARU158" s="7"/>
      <c r="ARV158" s="7"/>
      <c r="ARW158" s="7"/>
      <c r="ARX158" s="7"/>
      <c r="ARY158" s="7"/>
      <c r="ARZ158" s="7"/>
      <c r="ASA158" s="7"/>
      <c r="ASB158" s="7"/>
      <c r="ASC158" s="7"/>
      <c r="ASD158" s="7"/>
      <c r="ASE158" s="7"/>
      <c r="ASF158" s="7"/>
      <c r="ASG158" s="7"/>
      <c r="ASH158" s="7"/>
      <c r="ASI158" s="7"/>
      <c r="ASJ158" s="7"/>
      <c r="ASK158" s="7"/>
      <c r="ASL158" s="7"/>
      <c r="ASM158" s="7"/>
      <c r="ASN158" s="7"/>
      <c r="ASO158" s="7"/>
      <c r="ASP158" s="7"/>
      <c r="ASQ158" s="7"/>
      <c r="ASR158" s="7"/>
      <c r="ASS158" s="7"/>
      <c r="AST158" s="7"/>
      <c r="ASU158" s="7"/>
      <c r="ASV158" s="7"/>
      <c r="ASW158" s="7"/>
      <c r="ASX158" s="7"/>
      <c r="ASY158" s="7"/>
      <c r="ASZ158" s="7"/>
      <c r="ATA158" s="7"/>
      <c r="ATB158" s="7"/>
      <c r="ATC158" s="7"/>
      <c r="ATD158" s="7"/>
      <c r="ATE158" s="7"/>
      <c r="ATF158" s="7"/>
      <c r="ATG158" s="7"/>
      <c r="ATH158" s="7"/>
      <c r="ATI158" s="7"/>
      <c r="ATJ158" s="7"/>
      <c r="ATK158" s="7"/>
      <c r="ATL158" s="7"/>
      <c r="ATM158" s="7"/>
      <c r="ATN158" s="7"/>
      <c r="ATO158" s="7"/>
      <c r="ATP158" s="7"/>
      <c r="ATQ158" s="7"/>
      <c r="ATR158" s="7"/>
      <c r="ATS158" s="7"/>
      <c r="ATT158" s="7"/>
      <c r="ATU158" s="7"/>
      <c r="ATV158" s="7"/>
      <c r="ATW158" s="7"/>
      <c r="ATX158" s="7"/>
      <c r="ATY158" s="7"/>
      <c r="ATZ158" s="7"/>
      <c r="AUA158" s="7"/>
      <c r="AUB158" s="7"/>
      <c r="AUC158" s="7"/>
      <c r="AUD158" s="7"/>
      <c r="AUE158" s="7"/>
      <c r="AUF158" s="7"/>
      <c r="AUG158" s="7"/>
      <c r="AUH158" s="7"/>
      <c r="AUI158" s="7"/>
      <c r="AUJ158" s="7"/>
      <c r="AUK158" s="7"/>
      <c r="AUL158" s="7"/>
      <c r="AUM158" s="7"/>
      <c r="AUN158" s="7"/>
      <c r="AUO158" s="7"/>
      <c r="AUP158" s="7"/>
      <c r="AUQ158" s="7"/>
      <c r="AUR158" s="7"/>
      <c r="AUS158" s="7"/>
      <c r="AUT158" s="7"/>
      <c r="AUU158" s="7"/>
      <c r="AUV158" s="7"/>
      <c r="AUW158" s="7"/>
      <c r="AUX158" s="7"/>
      <c r="AUY158" s="7"/>
      <c r="AUZ158" s="7"/>
      <c r="AVA158" s="7"/>
      <c r="AVB158" s="7"/>
      <c r="AVC158" s="7"/>
      <c r="AVD158" s="7"/>
      <c r="AVE158" s="7"/>
      <c r="AVF158" s="7"/>
      <c r="AVG158" s="7"/>
      <c r="AVH158" s="7"/>
      <c r="AVI158" s="7"/>
    </row>
    <row r="159" spans="1:1257" s="9" customFormat="1" hidden="1">
      <c r="A159" s="9" t="s">
        <v>38</v>
      </c>
      <c r="B159" s="9" t="s">
        <v>378</v>
      </c>
      <c r="C159" s="9">
        <v>7886165</v>
      </c>
      <c r="D159" s="9">
        <v>20524680</v>
      </c>
      <c r="E159" s="9">
        <v>8862639</v>
      </c>
      <c r="F159" s="9">
        <v>12417948</v>
      </c>
      <c r="G159" s="9">
        <v>0.47084999999999999</v>
      </c>
      <c r="H159" s="9">
        <v>0.37696000000000002</v>
      </c>
      <c r="I159" s="9">
        <v>0.27757999999999999</v>
      </c>
      <c r="J159" s="9">
        <v>0.58352999999999999</v>
      </c>
      <c r="K159" s="9">
        <v>0.62304000000000004</v>
      </c>
      <c r="L159" s="9">
        <v>0.72241999999999995</v>
      </c>
      <c r="M159" s="9">
        <v>32420</v>
      </c>
      <c r="N159" s="9">
        <v>32440</v>
      </c>
      <c r="O159" s="9">
        <v>2038353920</v>
      </c>
      <c r="P159" s="9">
        <v>2281672704</v>
      </c>
      <c r="Q159" s="9">
        <v>32896</v>
      </c>
      <c r="R159" s="9">
        <v>147694</v>
      </c>
      <c r="S159" s="9">
        <v>1441165312</v>
      </c>
      <c r="T159" s="9">
        <v>3016163328</v>
      </c>
      <c r="U159" s="9" t="s">
        <v>280</v>
      </c>
      <c r="V159" s="9" t="s">
        <v>318</v>
      </c>
      <c r="W159" s="9" t="s">
        <v>266</v>
      </c>
      <c r="X159" s="9" t="s">
        <v>450</v>
      </c>
      <c r="Y159" s="9" t="s">
        <v>385</v>
      </c>
      <c r="Z159" s="9" t="s">
        <v>451</v>
      </c>
      <c r="AA159" s="10" t="s">
        <v>296</v>
      </c>
      <c r="AB159" s="9" t="s">
        <v>382</v>
      </c>
      <c r="AC159" s="9" t="s">
        <v>147</v>
      </c>
      <c r="AD159" s="9">
        <f t="shared" si="2"/>
        <v>0.4395533333333333</v>
      </c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  <c r="AAA159" s="7"/>
      <c r="AAB159" s="7"/>
      <c r="AAC159" s="7"/>
      <c r="AAD159" s="7"/>
      <c r="AAE159" s="7"/>
      <c r="AAF159" s="7"/>
      <c r="AAG159" s="7"/>
      <c r="AAH159" s="7"/>
      <c r="AAI159" s="7"/>
      <c r="AAJ159" s="7"/>
      <c r="AAK159" s="7"/>
      <c r="AAL159" s="7"/>
      <c r="AAM159" s="7"/>
      <c r="AAN159" s="7"/>
      <c r="AAO159" s="7"/>
      <c r="AAP159" s="7"/>
      <c r="AAQ159" s="7"/>
      <c r="AAR159" s="7"/>
      <c r="AAS159" s="7"/>
      <c r="AAT159" s="7"/>
      <c r="AAU159" s="7"/>
      <c r="AAV159" s="7"/>
      <c r="AAW159" s="7"/>
      <c r="AAX159" s="7"/>
      <c r="AAY159" s="7"/>
      <c r="AAZ159" s="7"/>
      <c r="ABA159" s="7"/>
      <c r="ABB159" s="7"/>
      <c r="ABC159" s="7"/>
      <c r="ABD159" s="7"/>
      <c r="ABE159" s="7"/>
      <c r="ABF159" s="7"/>
      <c r="ABG159" s="7"/>
      <c r="ABH159" s="7"/>
      <c r="ABI159" s="7"/>
      <c r="ABJ159" s="7"/>
      <c r="ABK159" s="7"/>
      <c r="ABL159" s="7"/>
      <c r="ABM159" s="7"/>
      <c r="ABN159" s="7"/>
      <c r="ABO159" s="7"/>
      <c r="ABP159" s="7"/>
      <c r="ABQ159" s="7"/>
      <c r="ABR159" s="7"/>
      <c r="ABS159" s="7"/>
      <c r="ABT159" s="7"/>
      <c r="ABU159" s="7"/>
      <c r="ABV159" s="7"/>
      <c r="ABW159" s="7"/>
      <c r="ABX159" s="7"/>
      <c r="ABY159" s="7"/>
      <c r="ABZ159" s="7"/>
      <c r="ACA159" s="7"/>
      <c r="ACB159" s="7"/>
      <c r="ACC159" s="7"/>
      <c r="ACD159" s="7"/>
      <c r="ACE159" s="7"/>
      <c r="ACF159" s="7"/>
      <c r="ACG159" s="7"/>
      <c r="ACH159" s="7"/>
      <c r="ACI159" s="7"/>
      <c r="ACJ159" s="7"/>
      <c r="ACK159" s="7"/>
      <c r="ACL159" s="7"/>
      <c r="ACM159" s="7"/>
      <c r="ACN159" s="7"/>
      <c r="ACO159" s="7"/>
      <c r="ACP159" s="7"/>
      <c r="ACQ159" s="7"/>
      <c r="ACR159" s="7"/>
      <c r="ACS159" s="7"/>
      <c r="ACT159" s="7"/>
      <c r="ACU159" s="7"/>
      <c r="ACV159" s="7"/>
      <c r="ACW159" s="7"/>
      <c r="ACX159" s="7"/>
      <c r="ACY159" s="7"/>
      <c r="ACZ159" s="7"/>
      <c r="ADA159" s="7"/>
      <c r="ADB159" s="7"/>
      <c r="ADC159" s="7"/>
      <c r="ADD159" s="7"/>
      <c r="ADE159" s="7"/>
      <c r="ADF159" s="7"/>
      <c r="ADG159" s="7"/>
      <c r="ADH159" s="7"/>
      <c r="ADI159" s="7"/>
      <c r="ADJ159" s="7"/>
      <c r="ADK159" s="7"/>
      <c r="ADL159" s="7"/>
      <c r="ADM159" s="7"/>
      <c r="ADN159" s="7"/>
      <c r="ADO159" s="7"/>
      <c r="ADP159" s="7"/>
      <c r="ADQ159" s="7"/>
      <c r="ADR159" s="7"/>
      <c r="ADS159" s="7"/>
      <c r="ADT159" s="7"/>
      <c r="ADU159" s="7"/>
      <c r="ADV159" s="7"/>
      <c r="ADW159" s="7"/>
      <c r="ADX159" s="7"/>
      <c r="ADY159" s="7"/>
      <c r="ADZ159" s="7"/>
      <c r="AEA159" s="7"/>
      <c r="AEB159" s="7"/>
      <c r="AEC159" s="7"/>
      <c r="AED159" s="7"/>
      <c r="AEE159" s="7"/>
      <c r="AEF159" s="7"/>
      <c r="AEG159" s="7"/>
      <c r="AEH159" s="7"/>
      <c r="AEI159" s="7"/>
      <c r="AEJ159" s="7"/>
      <c r="AEK159" s="7"/>
      <c r="AEL159" s="7"/>
      <c r="AEM159" s="7"/>
      <c r="AEN159" s="7"/>
      <c r="AEO159" s="7"/>
      <c r="AEP159" s="7"/>
      <c r="AEQ159" s="7"/>
      <c r="AER159" s="7"/>
      <c r="AES159" s="7"/>
      <c r="AET159" s="7"/>
      <c r="AEU159" s="7"/>
      <c r="AEV159" s="7"/>
      <c r="AEW159" s="7"/>
      <c r="AEX159" s="7"/>
      <c r="AEY159" s="7"/>
      <c r="AEZ159" s="7"/>
      <c r="AFA159" s="7"/>
      <c r="AFB159" s="7"/>
      <c r="AFC159" s="7"/>
      <c r="AFD159" s="7"/>
      <c r="AFE159" s="7"/>
      <c r="AFF159" s="7"/>
      <c r="AFG159" s="7"/>
      <c r="AFH159" s="7"/>
      <c r="AFI159" s="7"/>
      <c r="AFJ159" s="7"/>
      <c r="AFK159" s="7"/>
      <c r="AFL159" s="7"/>
      <c r="AFM159" s="7"/>
      <c r="AFN159" s="7"/>
      <c r="AFO159" s="7"/>
      <c r="AFP159" s="7"/>
      <c r="AFQ159" s="7"/>
      <c r="AFR159" s="7"/>
      <c r="AFS159" s="7"/>
      <c r="AFT159" s="7"/>
      <c r="AFU159" s="7"/>
      <c r="AFV159" s="7"/>
      <c r="AFW159" s="7"/>
      <c r="AFX159" s="7"/>
      <c r="AFY159" s="7"/>
      <c r="AFZ159" s="7"/>
      <c r="AGA159" s="7"/>
      <c r="AGB159" s="7"/>
      <c r="AGC159" s="7"/>
      <c r="AGD159" s="7"/>
      <c r="AGE159" s="7"/>
      <c r="AGF159" s="7"/>
      <c r="AGG159" s="7"/>
      <c r="AGH159" s="7"/>
      <c r="AGI159" s="7"/>
      <c r="AGJ159" s="7"/>
      <c r="AGK159" s="7"/>
      <c r="AGL159" s="7"/>
      <c r="AGM159" s="7"/>
      <c r="AGN159" s="7"/>
      <c r="AGO159" s="7"/>
      <c r="AGP159" s="7"/>
      <c r="AGQ159" s="7"/>
      <c r="AGR159" s="7"/>
      <c r="AGS159" s="7"/>
      <c r="AGT159" s="7"/>
      <c r="AGU159" s="7"/>
      <c r="AGV159" s="7"/>
      <c r="AGW159" s="7"/>
      <c r="AGX159" s="7"/>
      <c r="AGY159" s="7"/>
      <c r="AGZ159" s="7"/>
      <c r="AHA159" s="7"/>
      <c r="AHB159" s="7"/>
      <c r="AHC159" s="7"/>
      <c r="AHD159" s="7"/>
      <c r="AHE159" s="7"/>
      <c r="AHF159" s="7"/>
      <c r="AHG159" s="7"/>
      <c r="AHH159" s="7"/>
      <c r="AHI159" s="7"/>
      <c r="AHJ159" s="7"/>
      <c r="AHK159" s="7"/>
      <c r="AHL159" s="7"/>
      <c r="AHM159" s="7"/>
      <c r="AHN159" s="7"/>
      <c r="AHO159" s="7"/>
      <c r="AHP159" s="7"/>
      <c r="AHQ159" s="7"/>
      <c r="AHR159" s="7"/>
      <c r="AHS159" s="7"/>
      <c r="AHT159" s="7"/>
      <c r="AHU159" s="7"/>
      <c r="AHV159" s="7"/>
      <c r="AHW159" s="7"/>
      <c r="AHX159" s="7"/>
      <c r="AHY159" s="7"/>
      <c r="AHZ159" s="7"/>
      <c r="AIA159" s="7"/>
      <c r="AIB159" s="7"/>
      <c r="AIC159" s="7"/>
      <c r="AID159" s="7"/>
      <c r="AIE159" s="7"/>
      <c r="AIF159" s="7"/>
      <c r="AIG159" s="7"/>
      <c r="AIH159" s="7"/>
      <c r="AII159" s="7"/>
      <c r="AIJ159" s="7"/>
      <c r="AIK159" s="7"/>
      <c r="AIL159" s="7"/>
      <c r="AIM159" s="7"/>
      <c r="AIN159" s="7"/>
      <c r="AIO159" s="7"/>
      <c r="AIP159" s="7"/>
      <c r="AIQ159" s="7"/>
      <c r="AIR159" s="7"/>
      <c r="AIS159" s="7"/>
      <c r="AIT159" s="7"/>
      <c r="AIU159" s="7"/>
      <c r="AIV159" s="7"/>
      <c r="AIW159" s="7"/>
      <c r="AIX159" s="7"/>
      <c r="AIY159" s="7"/>
      <c r="AIZ159" s="7"/>
      <c r="AJA159" s="7"/>
      <c r="AJB159" s="7"/>
      <c r="AJC159" s="7"/>
      <c r="AJD159" s="7"/>
      <c r="AJE159" s="7"/>
      <c r="AJF159" s="7"/>
      <c r="AJG159" s="7"/>
      <c r="AJH159" s="7"/>
      <c r="AJI159" s="7"/>
      <c r="AJJ159" s="7"/>
      <c r="AJK159" s="7"/>
      <c r="AJL159" s="7"/>
      <c r="AJM159" s="7"/>
      <c r="AJN159" s="7"/>
      <c r="AJO159" s="7"/>
      <c r="AJP159" s="7"/>
      <c r="AJQ159" s="7"/>
      <c r="AJR159" s="7"/>
      <c r="AJS159" s="7"/>
      <c r="AJT159" s="7"/>
      <c r="AJU159" s="7"/>
      <c r="AJV159" s="7"/>
      <c r="AJW159" s="7"/>
      <c r="AJX159" s="7"/>
      <c r="AJY159" s="7"/>
      <c r="AJZ159" s="7"/>
      <c r="AKA159" s="7"/>
      <c r="AKB159" s="7"/>
      <c r="AKC159" s="7"/>
      <c r="AKD159" s="7"/>
      <c r="AKE159" s="7"/>
      <c r="AKF159" s="7"/>
      <c r="AKG159" s="7"/>
      <c r="AKH159" s="7"/>
      <c r="AKI159" s="7"/>
      <c r="AKJ159" s="7"/>
      <c r="AKK159" s="7"/>
      <c r="AKL159" s="7"/>
      <c r="AKM159" s="7"/>
      <c r="AKN159" s="7"/>
      <c r="AKO159" s="7"/>
      <c r="AKP159" s="7"/>
      <c r="AKQ159" s="7"/>
      <c r="AKR159" s="7"/>
      <c r="AKS159" s="7"/>
      <c r="AKT159" s="7"/>
      <c r="AKU159" s="7"/>
      <c r="AKV159" s="7"/>
      <c r="AKW159" s="7"/>
      <c r="AKX159" s="7"/>
      <c r="AKY159" s="7"/>
      <c r="AKZ159" s="7"/>
      <c r="ALA159" s="7"/>
      <c r="ALB159" s="7"/>
      <c r="ALC159" s="7"/>
      <c r="ALD159" s="7"/>
      <c r="ALE159" s="7"/>
      <c r="ALF159" s="7"/>
      <c r="ALG159" s="7"/>
      <c r="ALH159" s="7"/>
      <c r="ALI159" s="7"/>
      <c r="ALJ159" s="7"/>
      <c r="ALK159" s="7"/>
      <c r="ALL159" s="7"/>
      <c r="ALM159" s="7"/>
      <c r="ALN159" s="7"/>
      <c r="ALO159" s="7"/>
      <c r="ALP159" s="7"/>
      <c r="ALQ159" s="7"/>
      <c r="ALR159" s="7"/>
      <c r="ALS159" s="7"/>
      <c r="ALT159" s="7"/>
      <c r="ALU159" s="7"/>
      <c r="ALV159" s="7"/>
      <c r="ALW159" s="7"/>
      <c r="ALX159" s="7"/>
      <c r="ALY159" s="7"/>
      <c r="ALZ159" s="7"/>
      <c r="AMA159" s="7"/>
      <c r="AMB159" s="7"/>
      <c r="AMC159" s="7"/>
      <c r="AMD159" s="7"/>
      <c r="AME159" s="7"/>
      <c r="AMF159" s="7"/>
      <c r="AMG159" s="7"/>
      <c r="AMH159" s="7"/>
      <c r="AMI159" s="7"/>
      <c r="AMJ159" s="7"/>
      <c r="AMK159" s="7"/>
      <c r="AML159" s="7"/>
      <c r="AMM159" s="7"/>
      <c r="AMN159" s="7"/>
      <c r="AMO159" s="7"/>
      <c r="AMP159" s="7"/>
      <c r="AMQ159" s="7"/>
      <c r="AMR159" s="7"/>
      <c r="AMS159" s="7"/>
      <c r="AMT159" s="7"/>
      <c r="AMU159" s="7"/>
      <c r="AMV159" s="7"/>
      <c r="AMW159" s="7"/>
      <c r="AMX159" s="7"/>
      <c r="AMY159" s="7"/>
      <c r="AMZ159" s="7"/>
      <c r="ANA159" s="7"/>
      <c r="ANB159" s="7"/>
      <c r="ANC159" s="7"/>
      <c r="AND159" s="7"/>
      <c r="ANE159" s="7"/>
      <c r="ANF159" s="7"/>
      <c r="ANG159" s="7"/>
      <c r="ANH159" s="7"/>
      <c r="ANI159" s="7"/>
      <c r="ANJ159" s="7"/>
      <c r="ANK159" s="7"/>
      <c r="ANL159" s="7"/>
      <c r="ANM159" s="7"/>
      <c r="ANN159" s="7"/>
      <c r="ANO159" s="7"/>
      <c r="ANP159" s="7"/>
      <c r="ANQ159" s="7"/>
      <c r="ANR159" s="7"/>
      <c r="ANS159" s="7"/>
      <c r="ANT159" s="7"/>
      <c r="ANU159" s="7"/>
      <c r="ANV159" s="7"/>
      <c r="ANW159" s="7"/>
      <c r="ANX159" s="7"/>
      <c r="ANY159" s="7"/>
      <c r="ANZ159" s="7"/>
      <c r="AOA159" s="7"/>
      <c r="AOB159" s="7"/>
      <c r="AOC159" s="7"/>
      <c r="AOD159" s="7"/>
      <c r="AOE159" s="7"/>
      <c r="AOF159" s="7"/>
      <c r="AOG159" s="7"/>
      <c r="AOH159" s="7"/>
      <c r="AOI159" s="7"/>
      <c r="AOJ159" s="7"/>
      <c r="AOK159" s="7"/>
      <c r="AOL159" s="7"/>
      <c r="AOM159" s="7"/>
      <c r="AON159" s="7"/>
      <c r="AOO159" s="7"/>
      <c r="AOP159" s="7"/>
      <c r="AOQ159" s="7"/>
      <c r="AOR159" s="7"/>
      <c r="AOS159" s="7"/>
      <c r="AOT159" s="7"/>
      <c r="AOU159" s="7"/>
      <c r="AOV159" s="7"/>
      <c r="AOW159" s="7"/>
      <c r="AOX159" s="7"/>
      <c r="AOY159" s="7"/>
      <c r="AOZ159" s="7"/>
      <c r="APA159" s="7"/>
      <c r="APB159" s="7"/>
      <c r="APC159" s="7"/>
      <c r="APD159" s="7"/>
      <c r="APE159" s="7"/>
      <c r="APF159" s="7"/>
      <c r="APG159" s="7"/>
      <c r="APH159" s="7"/>
      <c r="API159" s="7"/>
      <c r="APJ159" s="7"/>
      <c r="APK159" s="7"/>
      <c r="APL159" s="7"/>
      <c r="APM159" s="7"/>
      <c r="APN159" s="7"/>
      <c r="APO159" s="7"/>
      <c r="APP159" s="7"/>
      <c r="APQ159" s="7"/>
      <c r="APR159" s="7"/>
      <c r="APS159" s="7"/>
      <c r="APT159" s="7"/>
      <c r="APU159" s="7"/>
      <c r="APV159" s="7"/>
      <c r="APW159" s="7"/>
      <c r="APX159" s="7"/>
      <c r="APY159" s="7"/>
      <c r="APZ159" s="7"/>
      <c r="AQA159" s="7"/>
      <c r="AQB159" s="7"/>
      <c r="AQC159" s="7"/>
      <c r="AQD159" s="7"/>
      <c r="AQE159" s="7"/>
      <c r="AQF159" s="7"/>
      <c r="AQG159" s="7"/>
      <c r="AQH159" s="7"/>
      <c r="AQI159" s="7"/>
      <c r="AQJ159" s="7"/>
      <c r="AQK159" s="7"/>
      <c r="AQL159" s="7"/>
      <c r="AQM159" s="7"/>
      <c r="AQN159" s="7"/>
      <c r="AQO159" s="7"/>
      <c r="AQP159" s="7"/>
      <c r="AQQ159" s="7"/>
      <c r="AQR159" s="7"/>
      <c r="AQS159" s="7"/>
      <c r="AQT159" s="7"/>
      <c r="AQU159" s="7"/>
      <c r="AQV159" s="7"/>
      <c r="AQW159" s="7"/>
      <c r="AQX159" s="7"/>
      <c r="AQY159" s="7"/>
      <c r="AQZ159" s="7"/>
      <c r="ARA159" s="7"/>
      <c r="ARB159" s="7"/>
      <c r="ARC159" s="7"/>
      <c r="ARD159" s="7"/>
      <c r="ARE159" s="7"/>
      <c r="ARF159" s="7"/>
      <c r="ARG159" s="7"/>
      <c r="ARH159" s="7"/>
      <c r="ARI159" s="7"/>
      <c r="ARJ159" s="7"/>
      <c r="ARK159" s="7"/>
      <c r="ARL159" s="7"/>
      <c r="ARM159" s="7"/>
      <c r="ARN159" s="7"/>
      <c r="ARO159" s="7"/>
      <c r="ARP159" s="7"/>
      <c r="ARQ159" s="7"/>
      <c r="ARR159" s="7"/>
      <c r="ARS159" s="7"/>
      <c r="ART159" s="7"/>
      <c r="ARU159" s="7"/>
      <c r="ARV159" s="7"/>
      <c r="ARW159" s="7"/>
      <c r="ARX159" s="7"/>
      <c r="ARY159" s="7"/>
      <c r="ARZ159" s="7"/>
      <c r="ASA159" s="7"/>
      <c r="ASB159" s="7"/>
      <c r="ASC159" s="7"/>
      <c r="ASD159" s="7"/>
      <c r="ASE159" s="7"/>
      <c r="ASF159" s="7"/>
      <c r="ASG159" s="7"/>
      <c r="ASH159" s="7"/>
      <c r="ASI159" s="7"/>
      <c r="ASJ159" s="7"/>
      <c r="ASK159" s="7"/>
      <c r="ASL159" s="7"/>
      <c r="ASM159" s="7"/>
      <c r="ASN159" s="7"/>
      <c r="ASO159" s="7"/>
      <c r="ASP159" s="7"/>
      <c r="ASQ159" s="7"/>
      <c r="ASR159" s="7"/>
      <c r="ASS159" s="7"/>
      <c r="AST159" s="7"/>
      <c r="ASU159" s="7"/>
      <c r="ASV159" s="7"/>
      <c r="ASW159" s="7"/>
      <c r="ASX159" s="7"/>
      <c r="ASY159" s="7"/>
      <c r="ASZ159" s="7"/>
      <c r="ATA159" s="7"/>
      <c r="ATB159" s="7"/>
      <c r="ATC159" s="7"/>
      <c r="ATD159" s="7"/>
      <c r="ATE159" s="7"/>
      <c r="ATF159" s="7"/>
      <c r="ATG159" s="7"/>
      <c r="ATH159" s="7"/>
      <c r="ATI159" s="7"/>
      <c r="ATJ159" s="7"/>
      <c r="ATK159" s="7"/>
      <c r="ATL159" s="7"/>
      <c r="ATM159" s="7"/>
      <c r="ATN159" s="7"/>
      <c r="ATO159" s="7"/>
      <c r="ATP159" s="7"/>
      <c r="ATQ159" s="7"/>
      <c r="ATR159" s="7"/>
      <c r="ATS159" s="7"/>
      <c r="ATT159" s="7"/>
      <c r="ATU159" s="7"/>
      <c r="ATV159" s="7"/>
      <c r="ATW159" s="7"/>
      <c r="ATX159" s="7"/>
      <c r="ATY159" s="7"/>
      <c r="ATZ159" s="7"/>
      <c r="AUA159" s="7"/>
      <c r="AUB159" s="7"/>
      <c r="AUC159" s="7"/>
      <c r="AUD159" s="7"/>
      <c r="AUE159" s="7"/>
      <c r="AUF159" s="7"/>
      <c r="AUG159" s="7"/>
      <c r="AUH159" s="7"/>
      <c r="AUI159" s="7"/>
      <c r="AUJ159" s="7"/>
      <c r="AUK159" s="7"/>
      <c r="AUL159" s="7"/>
      <c r="AUM159" s="7"/>
      <c r="AUN159" s="7"/>
      <c r="AUO159" s="7"/>
      <c r="AUP159" s="7"/>
      <c r="AUQ159" s="7"/>
      <c r="AUR159" s="7"/>
      <c r="AUS159" s="7"/>
      <c r="AUT159" s="7"/>
      <c r="AUU159" s="7"/>
      <c r="AUV159" s="7"/>
      <c r="AUW159" s="7"/>
      <c r="AUX159" s="7"/>
      <c r="AUY159" s="7"/>
      <c r="AUZ159" s="7"/>
      <c r="AVA159" s="7"/>
      <c r="AVB159" s="7"/>
      <c r="AVC159" s="7"/>
      <c r="AVD159" s="7"/>
      <c r="AVE159" s="7"/>
      <c r="AVF159" s="7"/>
      <c r="AVG159" s="7"/>
      <c r="AVH159" s="7"/>
      <c r="AVI159" s="7"/>
    </row>
    <row r="160" spans="1:1257" s="9" customFormat="1" hidden="1">
      <c r="A160" s="9" t="s">
        <v>38</v>
      </c>
      <c r="B160" s="9" t="s">
        <v>387</v>
      </c>
      <c r="C160" s="9">
        <v>7882971</v>
      </c>
      <c r="D160" s="9">
        <v>22683816</v>
      </c>
      <c r="E160" s="9">
        <v>8865833</v>
      </c>
      <c r="F160" s="9">
        <v>10258812</v>
      </c>
      <c r="G160" s="9">
        <v>0.47066000000000002</v>
      </c>
      <c r="H160" s="9">
        <v>0.31141000000000002</v>
      </c>
      <c r="I160" s="9">
        <v>0.25789000000000001</v>
      </c>
      <c r="J160" s="9">
        <v>0.53642000000000001</v>
      </c>
      <c r="K160" s="9">
        <v>0.68859000000000004</v>
      </c>
      <c r="L160" s="9">
        <v>0.74211000000000005</v>
      </c>
      <c r="M160" s="9">
        <v>39602</v>
      </c>
      <c r="N160" s="9">
        <v>39616</v>
      </c>
      <c r="O160" s="9">
        <v>2902507520</v>
      </c>
      <c r="P160" s="9">
        <v>3151732736</v>
      </c>
      <c r="Q160" s="9">
        <v>87390</v>
      </c>
      <c r="R160" s="9">
        <v>144129</v>
      </c>
      <c r="S160" s="9">
        <v>1449488384</v>
      </c>
      <c r="T160" s="9">
        <v>3050110976</v>
      </c>
      <c r="U160" s="9" t="s">
        <v>280</v>
      </c>
      <c r="V160" s="9" t="s">
        <v>319</v>
      </c>
      <c r="W160" s="9" t="s">
        <v>263</v>
      </c>
      <c r="X160" s="9" t="s">
        <v>379</v>
      </c>
      <c r="Y160" s="9" t="s">
        <v>388</v>
      </c>
      <c r="Z160" s="9" t="s">
        <v>389</v>
      </c>
      <c r="AA160" s="9" t="s">
        <v>292</v>
      </c>
      <c r="AB160" s="9" t="s">
        <v>378</v>
      </c>
      <c r="AC160" s="9" t="s">
        <v>147</v>
      </c>
      <c r="AD160" s="9">
        <f t="shared" si="2"/>
        <v>0.41757666666666671</v>
      </c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  <c r="AFT160" s="7"/>
      <c r="AFU160" s="7"/>
      <c r="AFV160" s="7"/>
      <c r="AFW160" s="7"/>
      <c r="AFX160" s="7"/>
      <c r="AFY160" s="7"/>
      <c r="AFZ160" s="7"/>
      <c r="AGA160" s="7"/>
      <c r="AGB160" s="7"/>
      <c r="AGC160" s="7"/>
      <c r="AGD160" s="7"/>
      <c r="AGE160" s="7"/>
      <c r="AGF160" s="7"/>
      <c r="AGG160" s="7"/>
      <c r="AGH160" s="7"/>
      <c r="AGI160" s="7"/>
      <c r="AGJ160" s="7"/>
      <c r="AGK160" s="7"/>
      <c r="AGL160" s="7"/>
      <c r="AGM160" s="7"/>
      <c r="AGN160" s="7"/>
      <c r="AGO160" s="7"/>
      <c r="AGP160" s="7"/>
      <c r="AGQ160" s="7"/>
      <c r="AGR160" s="7"/>
      <c r="AGS160" s="7"/>
      <c r="AGT160" s="7"/>
      <c r="AGU160" s="7"/>
      <c r="AGV160" s="7"/>
      <c r="AGW160" s="7"/>
      <c r="AGX160" s="7"/>
      <c r="AGY160" s="7"/>
      <c r="AGZ160" s="7"/>
      <c r="AHA160" s="7"/>
      <c r="AHB160" s="7"/>
      <c r="AHC160" s="7"/>
      <c r="AHD160" s="7"/>
      <c r="AHE160" s="7"/>
      <c r="AHF160" s="7"/>
      <c r="AHG160" s="7"/>
      <c r="AHH160" s="7"/>
      <c r="AHI160" s="7"/>
      <c r="AHJ160" s="7"/>
      <c r="AHK160" s="7"/>
      <c r="AHL160" s="7"/>
      <c r="AHM160" s="7"/>
      <c r="AHN160" s="7"/>
      <c r="AHO160" s="7"/>
      <c r="AHP160" s="7"/>
      <c r="AHQ160" s="7"/>
      <c r="AHR160" s="7"/>
      <c r="AHS160" s="7"/>
      <c r="AHT160" s="7"/>
      <c r="AHU160" s="7"/>
      <c r="AHV160" s="7"/>
      <c r="AHW160" s="7"/>
      <c r="AHX160" s="7"/>
      <c r="AHY160" s="7"/>
      <c r="AHZ160" s="7"/>
      <c r="AIA160" s="7"/>
      <c r="AIB160" s="7"/>
      <c r="AIC160" s="7"/>
      <c r="AID160" s="7"/>
      <c r="AIE160" s="7"/>
      <c r="AIF160" s="7"/>
      <c r="AIG160" s="7"/>
      <c r="AIH160" s="7"/>
      <c r="AII160" s="7"/>
      <c r="AIJ160" s="7"/>
      <c r="AIK160" s="7"/>
      <c r="AIL160" s="7"/>
      <c r="AIM160" s="7"/>
      <c r="AIN160" s="7"/>
      <c r="AIO160" s="7"/>
      <c r="AIP160" s="7"/>
      <c r="AIQ160" s="7"/>
      <c r="AIR160" s="7"/>
      <c r="AIS160" s="7"/>
      <c r="AIT160" s="7"/>
      <c r="AIU160" s="7"/>
      <c r="AIV160" s="7"/>
      <c r="AIW160" s="7"/>
      <c r="AIX160" s="7"/>
      <c r="AIY160" s="7"/>
      <c r="AIZ160" s="7"/>
      <c r="AJA160" s="7"/>
      <c r="AJB160" s="7"/>
      <c r="AJC160" s="7"/>
      <c r="AJD160" s="7"/>
      <c r="AJE160" s="7"/>
      <c r="AJF160" s="7"/>
      <c r="AJG160" s="7"/>
      <c r="AJH160" s="7"/>
      <c r="AJI160" s="7"/>
      <c r="AJJ160" s="7"/>
      <c r="AJK160" s="7"/>
      <c r="AJL160" s="7"/>
      <c r="AJM160" s="7"/>
      <c r="AJN160" s="7"/>
      <c r="AJO160" s="7"/>
      <c r="AJP160" s="7"/>
      <c r="AJQ160" s="7"/>
      <c r="AJR160" s="7"/>
      <c r="AJS160" s="7"/>
      <c r="AJT160" s="7"/>
      <c r="AJU160" s="7"/>
      <c r="AJV160" s="7"/>
      <c r="AJW160" s="7"/>
      <c r="AJX160" s="7"/>
      <c r="AJY160" s="7"/>
      <c r="AJZ160" s="7"/>
      <c r="AKA160" s="7"/>
      <c r="AKB160" s="7"/>
      <c r="AKC160" s="7"/>
      <c r="AKD160" s="7"/>
      <c r="AKE160" s="7"/>
      <c r="AKF160" s="7"/>
      <c r="AKG160" s="7"/>
      <c r="AKH160" s="7"/>
      <c r="AKI160" s="7"/>
      <c r="AKJ160" s="7"/>
      <c r="AKK160" s="7"/>
      <c r="AKL160" s="7"/>
      <c r="AKM160" s="7"/>
      <c r="AKN160" s="7"/>
      <c r="AKO160" s="7"/>
      <c r="AKP160" s="7"/>
      <c r="AKQ160" s="7"/>
      <c r="AKR160" s="7"/>
      <c r="AKS160" s="7"/>
      <c r="AKT160" s="7"/>
      <c r="AKU160" s="7"/>
      <c r="AKV160" s="7"/>
      <c r="AKW160" s="7"/>
      <c r="AKX160" s="7"/>
      <c r="AKY160" s="7"/>
      <c r="AKZ160" s="7"/>
      <c r="ALA160" s="7"/>
      <c r="ALB160" s="7"/>
      <c r="ALC160" s="7"/>
      <c r="ALD160" s="7"/>
      <c r="ALE160" s="7"/>
      <c r="ALF160" s="7"/>
      <c r="ALG160" s="7"/>
      <c r="ALH160" s="7"/>
      <c r="ALI160" s="7"/>
      <c r="ALJ160" s="7"/>
      <c r="ALK160" s="7"/>
      <c r="ALL160" s="7"/>
      <c r="ALM160" s="7"/>
      <c r="ALN160" s="7"/>
      <c r="ALO160" s="7"/>
      <c r="ALP160" s="7"/>
      <c r="ALQ160" s="7"/>
      <c r="ALR160" s="7"/>
      <c r="ALS160" s="7"/>
      <c r="ALT160" s="7"/>
      <c r="ALU160" s="7"/>
      <c r="ALV160" s="7"/>
      <c r="ALW160" s="7"/>
      <c r="ALX160" s="7"/>
      <c r="ALY160" s="7"/>
      <c r="ALZ160" s="7"/>
      <c r="AMA160" s="7"/>
      <c r="AMB160" s="7"/>
      <c r="AMC160" s="7"/>
      <c r="AMD160" s="7"/>
      <c r="AME160" s="7"/>
      <c r="AMF160" s="7"/>
      <c r="AMG160" s="7"/>
      <c r="AMH160" s="7"/>
      <c r="AMI160" s="7"/>
      <c r="AMJ160" s="7"/>
      <c r="AMK160" s="7"/>
      <c r="AML160" s="7"/>
      <c r="AMM160" s="7"/>
      <c r="AMN160" s="7"/>
      <c r="AMO160" s="7"/>
      <c r="AMP160" s="7"/>
      <c r="AMQ160" s="7"/>
      <c r="AMR160" s="7"/>
      <c r="AMS160" s="7"/>
      <c r="AMT160" s="7"/>
      <c r="AMU160" s="7"/>
      <c r="AMV160" s="7"/>
      <c r="AMW160" s="7"/>
      <c r="AMX160" s="7"/>
      <c r="AMY160" s="7"/>
      <c r="AMZ160" s="7"/>
      <c r="ANA160" s="7"/>
      <c r="ANB160" s="7"/>
      <c r="ANC160" s="7"/>
      <c r="AND160" s="7"/>
      <c r="ANE160" s="7"/>
      <c r="ANF160" s="7"/>
      <c r="ANG160" s="7"/>
      <c r="ANH160" s="7"/>
      <c r="ANI160" s="7"/>
      <c r="ANJ160" s="7"/>
      <c r="ANK160" s="7"/>
      <c r="ANL160" s="7"/>
      <c r="ANM160" s="7"/>
      <c r="ANN160" s="7"/>
      <c r="ANO160" s="7"/>
      <c r="ANP160" s="7"/>
      <c r="ANQ160" s="7"/>
      <c r="ANR160" s="7"/>
      <c r="ANS160" s="7"/>
      <c r="ANT160" s="7"/>
      <c r="ANU160" s="7"/>
      <c r="ANV160" s="7"/>
      <c r="ANW160" s="7"/>
      <c r="ANX160" s="7"/>
      <c r="ANY160" s="7"/>
      <c r="ANZ160" s="7"/>
      <c r="AOA160" s="7"/>
      <c r="AOB160" s="7"/>
      <c r="AOC160" s="7"/>
      <c r="AOD160" s="7"/>
      <c r="AOE160" s="7"/>
      <c r="AOF160" s="7"/>
      <c r="AOG160" s="7"/>
      <c r="AOH160" s="7"/>
      <c r="AOI160" s="7"/>
      <c r="AOJ160" s="7"/>
      <c r="AOK160" s="7"/>
      <c r="AOL160" s="7"/>
      <c r="AOM160" s="7"/>
      <c r="AON160" s="7"/>
      <c r="AOO160" s="7"/>
      <c r="AOP160" s="7"/>
      <c r="AOQ160" s="7"/>
      <c r="AOR160" s="7"/>
      <c r="AOS160" s="7"/>
      <c r="AOT160" s="7"/>
      <c r="AOU160" s="7"/>
      <c r="AOV160" s="7"/>
      <c r="AOW160" s="7"/>
      <c r="AOX160" s="7"/>
      <c r="AOY160" s="7"/>
      <c r="AOZ160" s="7"/>
      <c r="APA160" s="7"/>
      <c r="APB160" s="7"/>
      <c r="APC160" s="7"/>
      <c r="APD160" s="7"/>
      <c r="APE160" s="7"/>
      <c r="APF160" s="7"/>
      <c r="APG160" s="7"/>
      <c r="APH160" s="7"/>
      <c r="API160" s="7"/>
      <c r="APJ160" s="7"/>
      <c r="APK160" s="7"/>
      <c r="APL160" s="7"/>
      <c r="APM160" s="7"/>
      <c r="APN160" s="7"/>
      <c r="APO160" s="7"/>
      <c r="APP160" s="7"/>
      <c r="APQ160" s="7"/>
      <c r="APR160" s="7"/>
      <c r="APS160" s="7"/>
      <c r="APT160" s="7"/>
      <c r="APU160" s="7"/>
      <c r="APV160" s="7"/>
      <c r="APW160" s="7"/>
      <c r="APX160" s="7"/>
      <c r="APY160" s="7"/>
      <c r="APZ160" s="7"/>
      <c r="AQA160" s="7"/>
      <c r="AQB160" s="7"/>
      <c r="AQC160" s="7"/>
      <c r="AQD160" s="7"/>
      <c r="AQE160" s="7"/>
      <c r="AQF160" s="7"/>
      <c r="AQG160" s="7"/>
      <c r="AQH160" s="7"/>
      <c r="AQI160" s="7"/>
      <c r="AQJ160" s="7"/>
      <c r="AQK160" s="7"/>
      <c r="AQL160" s="7"/>
      <c r="AQM160" s="7"/>
      <c r="AQN160" s="7"/>
      <c r="AQO160" s="7"/>
      <c r="AQP160" s="7"/>
      <c r="AQQ160" s="7"/>
      <c r="AQR160" s="7"/>
      <c r="AQS160" s="7"/>
      <c r="AQT160" s="7"/>
      <c r="AQU160" s="7"/>
      <c r="AQV160" s="7"/>
      <c r="AQW160" s="7"/>
      <c r="AQX160" s="7"/>
      <c r="AQY160" s="7"/>
      <c r="AQZ160" s="7"/>
      <c r="ARA160" s="7"/>
      <c r="ARB160" s="7"/>
      <c r="ARC160" s="7"/>
      <c r="ARD160" s="7"/>
      <c r="ARE160" s="7"/>
      <c r="ARF160" s="7"/>
      <c r="ARG160" s="7"/>
      <c r="ARH160" s="7"/>
      <c r="ARI160" s="7"/>
      <c r="ARJ160" s="7"/>
      <c r="ARK160" s="7"/>
      <c r="ARL160" s="7"/>
      <c r="ARM160" s="7"/>
      <c r="ARN160" s="7"/>
      <c r="ARO160" s="7"/>
      <c r="ARP160" s="7"/>
      <c r="ARQ160" s="7"/>
      <c r="ARR160" s="7"/>
      <c r="ARS160" s="7"/>
      <c r="ART160" s="7"/>
      <c r="ARU160" s="7"/>
      <c r="ARV160" s="7"/>
      <c r="ARW160" s="7"/>
      <c r="ARX160" s="7"/>
      <c r="ARY160" s="7"/>
      <c r="ARZ160" s="7"/>
      <c r="ASA160" s="7"/>
      <c r="ASB160" s="7"/>
      <c r="ASC160" s="7"/>
      <c r="ASD160" s="7"/>
      <c r="ASE160" s="7"/>
      <c r="ASF160" s="7"/>
      <c r="ASG160" s="7"/>
      <c r="ASH160" s="7"/>
      <c r="ASI160" s="7"/>
      <c r="ASJ160" s="7"/>
      <c r="ASK160" s="7"/>
      <c r="ASL160" s="7"/>
      <c r="ASM160" s="7"/>
      <c r="ASN160" s="7"/>
      <c r="ASO160" s="7"/>
      <c r="ASP160" s="7"/>
      <c r="ASQ160" s="7"/>
      <c r="ASR160" s="7"/>
      <c r="ASS160" s="7"/>
      <c r="AST160" s="7"/>
      <c r="ASU160" s="7"/>
      <c r="ASV160" s="7"/>
      <c r="ASW160" s="7"/>
      <c r="ASX160" s="7"/>
      <c r="ASY160" s="7"/>
      <c r="ASZ160" s="7"/>
      <c r="ATA160" s="7"/>
      <c r="ATB160" s="7"/>
      <c r="ATC160" s="7"/>
      <c r="ATD160" s="7"/>
      <c r="ATE160" s="7"/>
      <c r="ATF160" s="7"/>
      <c r="ATG160" s="7"/>
      <c r="ATH160" s="7"/>
      <c r="ATI160" s="7"/>
      <c r="ATJ160" s="7"/>
      <c r="ATK160" s="7"/>
      <c r="ATL160" s="7"/>
      <c r="ATM160" s="7"/>
      <c r="ATN160" s="7"/>
      <c r="ATO160" s="7"/>
      <c r="ATP160" s="7"/>
      <c r="ATQ160" s="7"/>
      <c r="ATR160" s="7"/>
      <c r="ATS160" s="7"/>
      <c r="ATT160" s="7"/>
      <c r="ATU160" s="7"/>
      <c r="ATV160" s="7"/>
      <c r="ATW160" s="7"/>
      <c r="ATX160" s="7"/>
      <c r="ATY160" s="7"/>
      <c r="ATZ160" s="7"/>
      <c r="AUA160" s="7"/>
      <c r="AUB160" s="7"/>
      <c r="AUC160" s="7"/>
      <c r="AUD160" s="7"/>
      <c r="AUE160" s="7"/>
      <c r="AUF160" s="7"/>
      <c r="AUG160" s="7"/>
      <c r="AUH160" s="7"/>
      <c r="AUI160" s="7"/>
      <c r="AUJ160" s="7"/>
      <c r="AUK160" s="7"/>
      <c r="AUL160" s="7"/>
      <c r="AUM160" s="7"/>
      <c r="AUN160" s="7"/>
      <c r="AUO160" s="7"/>
      <c r="AUP160" s="7"/>
      <c r="AUQ160" s="7"/>
      <c r="AUR160" s="7"/>
      <c r="AUS160" s="7"/>
      <c r="AUT160" s="7"/>
      <c r="AUU160" s="7"/>
      <c r="AUV160" s="7"/>
      <c r="AUW160" s="7"/>
      <c r="AUX160" s="7"/>
      <c r="AUY160" s="7"/>
      <c r="AUZ160" s="7"/>
      <c r="AVA160" s="7"/>
      <c r="AVB160" s="7"/>
      <c r="AVC160" s="7"/>
      <c r="AVD160" s="7"/>
      <c r="AVE160" s="7"/>
      <c r="AVF160" s="7"/>
      <c r="AVG160" s="7"/>
      <c r="AVH160" s="7"/>
      <c r="AVI160" s="7"/>
    </row>
    <row r="161" spans="1:1257" s="9" customFormat="1" hidden="1">
      <c r="A161" s="9" t="s">
        <v>38</v>
      </c>
      <c r="B161" s="9" t="s">
        <v>378</v>
      </c>
      <c r="C161" s="9">
        <v>7865827</v>
      </c>
      <c r="D161" s="9">
        <v>24017683</v>
      </c>
      <c r="E161" s="9">
        <v>8882977</v>
      </c>
      <c r="F161" s="9">
        <v>8924945</v>
      </c>
      <c r="G161" s="9">
        <v>0.46964</v>
      </c>
      <c r="H161" s="9">
        <v>0.27091999999999999</v>
      </c>
      <c r="I161" s="9">
        <v>0.24671000000000001</v>
      </c>
      <c r="J161" s="9">
        <v>0.50117999999999996</v>
      </c>
      <c r="K161" s="9">
        <v>0.72907999999999995</v>
      </c>
      <c r="L161" s="9">
        <v>0.75329000000000002</v>
      </c>
      <c r="M161" s="9">
        <v>129621</v>
      </c>
      <c r="N161" s="9">
        <v>140404</v>
      </c>
      <c r="O161" s="9">
        <v>3618959360</v>
      </c>
      <c r="P161" s="9">
        <v>4020609024</v>
      </c>
      <c r="Q161" s="9">
        <v>174439</v>
      </c>
      <c r="R161" s="9">
        <v>68694</v>
      </c>
      <c r="S161" s="9">
        <v>1582166016</v>
      </c>
      <c r="T161" s="9">
        <v>3269668864</v>
      </c>
      <c r="U161" s="9" t="s">
        <v>280</v>
      </c>
      <c r="V161" s="9" t="s">
        <v>322</v>
      </c>
      <c r="W161" s="9" t="s">
        <v>267</v>
      </c>
      <c r="X161" s="9" t="s">
        <v>391</v>
      </c>
      <c r="Y161" s="9" t="s">
        <v>380</v>
      </c>
      <c r="Z161" s="9" t="s">
        <v>452</v>
      </c>
      <c r="AA161" s="9" t="s">
        <v>297</v>
      </c>
      <c r="AB161" s="9" t="s">
        <v>378</v>
      </c>
      <c r="AC161" s="9" t="s">
        <v>147</v>
      </c>
      <c r="AD161" s="9">
        <f t="shared" si="2"/>
        <v>0.40339999999999998</v>
      </c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  <c r="AAA161" s="7"/>
      <c r="AAB161" s="7"/>
      <c r="AAC161" s="7"/>
      <c r="AAD161" s="7"/>
      <c r="AAE161" s="7"/>
      <c r="AAF161" s="7"/>
      <c r="AAG161" s="7"/>
      <c r="AAH161" s="7"/>
      <c r="AAI161" s="7"/>
      <c r="AAJ161" s="7"/>
      <c r="AAK161" s="7"/>
      <c r="AAL161" s="7"/>
      <c r="AAM161" s="7"/>
      <c r="AAN161" s="7"/>
      <c r="AAO161" s="7"/>
      <c r="AAP161" s="7"/>
      <c r="AAQ161" s="7"/>
      <c r="AAR161" s="7"/>
      <c r="AAS161" s="7"/>
      <c r="AAT161" s="7"/>
      <c r="AAU161" s="7"/>
      <c r="AAV161" s="7"/>
      <c r="AAW161" s="7"/>
      <c r="AAX161" s="7"/>
      <c r="AAY161" s="7"/>
      <c r="AAZ161" s="7"/>
      <c r="ABA161" s="7"/>
      <c r="ABB161" s="7"/>
      <c r="ABC161" s="7"/>
      <c r="ABD161" s="7"/>
      <c r="ABE161" s="7"/>
      <c r="ABF161" s="7"/>
      <c r="ABG161" s="7"/>
      <c r="ABH161" s="7"/>
      <c r="ABI161" s="7"/>
      <c r="ABJ161" s="7"/>
      <c r="ABK161" s="7"/>
      <c r="ABL161" s="7"/>
      <c r="ABM161" s="7"/>
      <c r="ABN161" s="7"/>
      <c r="ABO161" s="7"/>
      <c r="ABP161" s="7"/>
      <c r="ABQ161" s="7"/>
      <c r="ABR161" s="7"/>
      <c r="ABS161" s="7"/>
      <c r="ABT161" s="7"/>
      <c r="ABU161" s="7"/>
      <c r="ABV161" s="7"/>
      <c r="ABW161" s="7"/>
      <c r="ABX161" s="7"/>
      <c r="ABY161" s="7"/>
      <c r="ABZ161" s="7"/>
      <c r="ACA161" s="7"/>
      <c r="ACB161" s="7"/>
      <c r="ACC161" s="7"/>
      <c r="ACD161" s="7"/>
      <c r="ACE161" s="7"/>
      <c r="ACF161" s="7"/>
      <c r="ACG161" s="7"/>
      <c r="ACH161" s="7"/>
      <c r="ACI161" s="7"/>
      <c r="ACJ161" s="7"/>
      <c r="ACK161" s="7"/>
      <c r="ACL161" s="7"/>
      <c r="ACM161" s="7"/>
      <c r="ACN161" s="7"/>
      <c r="ACO161" s="7"/>
      <c r="ACP161" s="7"/>
      <c r="ACQ161" s="7"/>
      <c r="ACR161" s="7"/>
      <c r="ACS161" s="7"/>
      <c r="ACT161" s="7"/>
      <c r="ACU161" s="7"/>
      <c r="ACV161" s="7"/>
      <c r="ACW161" s="7"/>
      <c r="ACX161" s="7"/>
      <c r="ACY161" s="7"/>
      <c r="ACZ161" s="7"/>
      <c r="ADA161" s="7"/>
      <c r="ADB161" s="7"/>
      <c r="ADC161" s="7"/>
      <c r="ADD161" s="7"/>
      <c r="ADE161" s="7"/>
      <c r="ADF161" s="7"/>
      <c r="ADG161" s="7"/>
      <c r="ADH161" s="7"/>
      <c r="ADI161" s="7"/>
      <c r="ADJ161" s="7"/>
      <c r="ADK161" s="7"/>
      <c r="ADL161" s="7"/>
      <c r="ADM161" s="7"/>
      <c r="ADN161" s="7"/>
      <c r="ADO161" s="7"/>
      <c r="ADP161" s="7"/>
      <c r="ADQ161" s="7"/>
      <c r="ADR161" s="7"/>
      <c r="ADS161" s="7"/>
      <c r="ADT161" s="7"/>
      <c r="ADU161" s="7"/>
      <c r="ADV161" s="7"/>
      <c r="ADW161" s="7"/>
      <c r="ADX161" s="7"/>
      <c r="ADY161" s="7"/>
      <c r="ADZ161" s="7"/>
      <c r="AEA161" s="7"/>
      <c r="AEB161" s="7"/>
      <c r="AEC161" s="7"/>
      <c r="AED161" s="7"/>
      <c r="AEE161" s="7"/>
      <c r="AEF161" s="7"/>
      <c r="AEG161" s="7"/>
      <c r="AEH161" s="7"/>
      <c r="AEI161" s="7"/>
      <c r="AEJ161" s="7"/>
      <c r="AEK161" s="7"/>
      <c r="AEL161" s="7"/>
      <c r="AEM161" s="7"/>
      <c r="AEN161" s="7"/>
      <c r="AEO161" s="7"/>
      <c r="AEP161" s="7"/>
      <c r="AEQ161" s="7"/>
      <c r="AER161" s="7"/>
      <c r="AES161" s="7"/>
      <c r="AET161" s="7"/>
      <c r="AEU161" s="7"/>
      <c r="AEV161" s="7"/>
      <c r="AEW161" s="7"/>
      <c r="AEX161" s="7"/>
      <c r="AEY161" s="7"/>
      <c r="AEZ161" s="7"/>
      <c r="AFA161" s="7"/>
      <c r="AFB161" s="7"/>
      <c r="AFC161" s="7"/>
      <c r="AFD161" s="7"/>
      <c r="AFE161" s="7"/>
      <c r="AFF161" s="7"/>
      <c r="AFG161" s="7"/>
      <c r="AFH161" s="7"/>
      <c r="AFI161" s="7"/>
      <c r="AFJ161" s="7"/>
      <c r="AFK161" s="7"/>
      <c r="AFL161" s="7"/>
      <c r="AFM161" s="7"/>
      <c r="AFN161" s="7"/>
      <c r="AFO161" s="7"/>
      <c r="AFP161" s="7"/>
      <c r="AFQ161" s="7"/>
      <c r="AFR161" s="7"/>
      <c r="AFS161" s="7"/>
      <c r="AFT161" s="7"/>
      <c r="AFU161" s="7"/>
      <c r="AFV161" s="7"/>
      <c r="AFW161" s="7"/>
      <c r="AFX161" s="7"/>
      <c r="AFY161" s="7"/>
      <c r="AFZ161" s="7"/>
      <c r="AGA161" s="7"/>
      <c r="AGB161" s="7"/>
      <c r="AGC161" s="7"/>
      <c r="AGD161" s="7"/>
      <c r="AGE161" s="7"/>
      <c r="AGF161" s="7"/>
      <c r="AGG161" s="7"/>
      <c r="AGH161" s="7"/>
      <c r="AGI161" s="7"/>
      <c r="AGJ161" s="7"/>
      <c r="AGK161" s="7"/>
      <c r="AGL161" s="7"/>
      <c r="AGM161" s="7"/>
      <c r="AGN161" s="7"/>
      <c r="AGO161" s="7"/>
      <c r="AGP161" s="7"/>
      <c r="AGQ161" s="7"/>
      <c r="AGR161" s="7"/>
      <c r="AGS161" s="7"/>
      <c r="AGT161" s="7"/>
      <c r="AGU161" s="7"/>
      <c r="AGV161" s="7"/>
      <c r="AGW161" s="7"/>
      <c r="AGX161" s="7"/>
      <c r="AGY161" s="7"/>
      <c r="AGZ161" s="7"/>
      <c r="AHA161" s="7"/>
      <c r="AHB161" s="7"/>
      <c r="AHC161" s="7"/>
      <c r="AHD161" s="7"/>
      <c r="AHE161" s="7"/>
      <c r="AHF161" s="7"/>
      <c r="AHG161" s="7"/>
      <c r="AHH161" s="7"/>
      <c r="AHI161" s="7"/>
      <c r="AHJ161" s="7"/>
      <c r="AHK161" s="7"/>
      <c r="AHL161" s="7"/>
      <c r="AHM161" s="7"/>
      <c r="AHN161" s="7"/>
      <c r="AHO161" s="7"/>
      <c r="AHP161" s="7"/>
      <c r="AHQ161" s="7"/>
      <c r="AHR161" s="7"/>
      <c r="AHS161" s="7"/>
      <c r="AHT161" s="7"/>
      <c r="AHU161" s="7"/>
      <c r="AHV161" s="7"/>
      <c r="AHW161" s="7"/>
      <c r="AHX161" s="7"/>
      <c r="AHY161" s="7"/>
      <c r="AHZ161" s="7"/>
      <c r="AIA161" s="7"/>
      <c r="AIB161" s="7"/>
      <c r="AIC161" s="7"/>
      <c r="AID161" s="7"/>
      <c r="AIE161" s="7"/>
      <c r="AIF161" s="7"/>
      <c r="AIG161" s="7"/>
      <c r="AIH161" s="7"/>
      <c r="AII161" s="7"/>
      <c r="AIJ161" s="7"/>
      <c r="AIK161" s="7"/>
      <c r="AIL161" s="7"/>
      <c r="AIM161" s="7"/>
      <c r="AIN161" s="7"/>
      <c r="AIO161" s="7"/>
      <c r="AIP161" s="7"/>
      <c r="AIQ161" s="7"/>
      <c r="AIR161" s="7"/>
      <c r="AIS161" s="7"/>
      <c r="AIT161" s="7"/>
      <c r="AIU161" s="7"/>
      <c r="AIV161" s="7"/>
      <c r="AIW161" s="7"/>
      <c r="AIX161" s="7"/>
      <c r="AIY161" s="7"/>
      <c r="AIZ161" s="7"/>
      <c r="AJA161" s="7"/>
      <c r="AJB161" s="7"/>
      <c r="AJC161" s="7"/>
      <c r="AJD161" s="7"/>
      <c r="AJE161" s="7"/>
      <c r="AJF161" s="7"/>
      <c r="AJG161" s="7"/>
      <c r="AJH161" s="7"/>
      <c r="AJI161" s="7"/>
      <c r="AJJ161" s="7"/>
      <c r="AJK161" s="7"/>
      <c r="AJL161" s="7"/>
      <c r="AJM161" s="7"/>
      <c r="AJN161" s="7"/>
      <c r="AJO161" s="7"/>
      <c r="AJP161" s="7"/>
      <c r="AJQ161" s="7"/>
      <c r="AJR161" s="7"/>
      <c r="AJS161" s="7"/>
      <c r="AJT161" s="7"/>
      <c r="AJU161" s="7"/>
      <c r="AJV161" s="7"/>
      <c r="AJW161" s="7"/>
      <c r="AJX161" s="7"/>
      <c r="AJY161" s="7"/>
      <c r="AJZ161" s="7"/>
      <c r="AKA161" s="7"/>
      <c r="AKB161" s="7"/>
      <c r="AKC161" s="7"/>
      <c r="AKD161" s="7"/>
      <c r="AKE161" s="7"/>
      <c r="AKF161" s="7"/>
      <c r="AKG161" s="7"/>
      <c r="AKH161" s="7"/>
      <c r="AKI161" s="7"/>
      <c r="AKJ161" s="7"/>
      <c r="AKK161" s="7"/>
      <c r="AKL161" s="7"/>
      <c r="AKM161" s="7"/>
      <c r="AKN161" s="7"/>
      <c r="AKO161" s="7"/>
      <c r="AKP161" s="7"/>
      <c r="AKQ161" s="7"/>
      <c r="AKR161" s="7"/>
      <c r="AKS161" s="7"/>
      <c r="AKT161" s="7"/>
      <c r="AKU161" s="7"/>
      <c r="AKV161" s="7"/>
      <c r="AKW161" s="7"/>
      <c r="AKX161" s="7"/>
      <c r="AKY161" s="7"/>
      <c r="AKZ161" s="7"/>
      <c r="ALA161" s="7"/>
      <c r="ALB161" s="7"/>
      <c r="ALC161" s="7"/>
      <c r="ALD161" s="7"/>
      <c r="ALE161" s="7"/>
      <c r="ALF161" s="7"/>
      <c r="ALG161" s="7"/>
      <c r="ALH161" s="7"/>
      <c r="ALI161" s="7"/>
      <c r="ALJ161" s="7"/>
      <c r="ALK161" s="7"/>
      <c r="ALL161" s="7"/>
      <c r="ALM161" s="7"/>
      <c r="ALN161" s="7"/>
      <c r="ALO161" s="7"/>
      <c r="ALP161" s="7"/>
      <c r="ALQ161" s="7"/>
      <c r="ALR161" s="7"/>
      <c r="ALS161" s="7"/>
      <c r="ALT161" s="7"/>
      <c r="ALU161" s="7"/>
      <c r="ALV161" s="7"/>
      <c r="ALW161" s="7"/>
      <c r="ALX161" s="7"/>
      <c r="ALY161" s="7"/>
      <c r="ALZ161" s="7"/>
      <c r="AMA161" s="7"/>
      <c r="AMB161" s="7"/>
      <c r="AMC161" s="7"/>
      <c r="AMD161" s="7"/>
      <c r="AME161" s="7"/>
      <c r="AMF161" s="7"/>
      <c r="AMG161" s="7"/>
      <c r="AMH161" s="7"/>
      <c r="AMI161" s="7"/>
      <c r="AMJ161" s="7"/>
      <c r="AMK161" s="7"/>
      <c r="AML161" s="7"/>
      <c r="AMM161" s="7"/>
      <c r="AMN161" s="7"/>
      <c r="AMO161" s="7"/>
      <c r="AMP161" s="7"/>
      <c r="AMQ161" s="7"/>
      <c r="AMR161" s="7"/>
      <c r="AMS161" s="7"/>
      <c r="AMT161" s="7"/>
      <c r="AMU161" s="7"/>
      <c r="AMV161" s="7"/>
      <c r="AMW161" s="7"/>
      <c r="AMX161" s="7"/>
      <c r="AMY161" s="7"/>
      <c r="AMZ161" s="7"/>
      <c r="ANA161" s="7"/>
      <c r="ANB161" s="7"/>
      <c r="ANC161" s="7"/>
      <c r="AND161" s="7"/>
      <c r="ANE161" s="7"/>
      <c r="ANF161" s="7"/>
      <c r="ANG161" s="7"/>
      <c r="ANH161" s="7"/>
      <c r="ANI161" s="7"/>
      <c r="ANJ161" s="7"/>
      <c r="ANK161" s="7"/>
      <c r="ANL161" s="7"/>
      <c r="ANM161" s="7"/>
      <c r="ANN161" s="7"/>
      <c r="ANO161" s="7"/>
      <c r="ANP161" s="7"/>
      <c r="ANQ161" s="7"/>
      <c r="ANR161" s="7"/>
      <c r="ANS161" s="7"/>
      <c r="ANT161" s="7"/>
      <c r="ANU161" s="7"/>
      <c r="ANV161" s="7"/>
      <c r="ANW161" s="7"/>
      <c r="ANX161" s="7"/>
      <c r="ANY161" s="7"/>
      <c r="ANZ161" s="7"/>
      <c r="AOA161" s="7"/>
      <c r="AOB161" s="7"/>
      <c r="AOC161" s="7"/>
      <c r="AOD161" s="7"/>
      <c r="AOE161" s="7"/>
      <c r="AOF161" s="7"/>
      <c r="AOG161" s="7"/>
      <c r="AOH161" s="7"/>
      <c r="AOI161" s="7"/>
      <c r="AOJ161" s="7"/>
      <c r="AOK161" s="7"/>
      <c r="AOL161" s="7"/>
      <c r="AOM161" s="7"/>
      <c r="AON161" s="7"/>
      <c r="AOO161" s="7"/>
      <c r="AOP161" s="7"/>
      <c r="AOQ161" s="7"/>
      <c r="AOR161" s="7"/>
      <c r="AOS161" s="7"/>
      <c r="AOT161" s="7"/>
      <c r="AOU161" s="7"/>
      <c r="AOV161" s="7"/>
      <c r="AOW161" s="7"/>
      <c r="AOX161" s="7"/>
      <c r="AOY161" s="7"/>
      <c r="AOZ161" s="7"/>
      <c r="APA161" s="7"/>
      <c r="APB161" s="7"/>
      <c r="APC161" s="7"/>
      <c r="APD161" s="7"/>
      <c r="APE161" s="7"/>
      <c r="APF161" s="7"/>
      <c r="APG161" s="7"/>
      <c r="APH161" s="7"/>
      <c r="API161" s="7"/>
      <c r="APJ161" s="7"/>
      <c r="APK161" s="7"/>
      <c r="APL161" s="7"/>
      <c r="APM161" s="7"/>
      <c r="APN161" s="7"/>
      <c r="APO161" s="7"/>
      <c r="APP161" s="7"/>
      <c r="APQ161" s="7"/>
      <c r="APR161" s="7"/>
      <c r="APS161" s="7"/>
      <c r="APT161" s="7"/>
      <c r="APU161" s="7"/>
      <c r="APV161" s="7"/>
      <c r="APW161" s="7"/>
      <c r="APX161" s="7"/>
      <c r="APY161" s="7"/>
      <c r="APZ161" s="7"/>
      <c r="AQA161" s="7"/>
      <c r="AQB161" s="7"/>
      <c r="AQC161" s="7"/>
      <c r="AQD161" s="7"/>
      <c r="AQE161" s="7"/>
      <c r="AQF161" s="7"/>
      <c r="AQG161" s="7"/>
      <c r="AQH161" s="7"/>
      <c r="AQI161" s="7"/>
      <c r="AQJ161" s="7"/>
      <c r="AQK161" s="7"/>
      <c r="AQL161" s="7"/>
      <c r="AQM161" s="7"/>
      <c r="AQN161" s="7"/>
      <c r="AQO161" s="7"/>
      <c r="AQP161" s="7"/>
      <c r="AQQ161" s="7"/>
      <c r="AQR161" s="7"/>
      <c r="AQS161" s="7"/>
      <c r="AQT161" s="7"/>
      <c r="AQU161" s="7"/>
      <c r="AQV161" s="7"/>
      <c r="AQW161" s="7"/>
      <c r="AQX161" s="7"/>
      <c r="AQY161" s="7"/>
      <c r="AQZ161" s="7"/>
      <c r="ARA161" s="7"/>
      <c r="ARB161" s="7"/>
      <c r="ARC161" s="7"/>
      <c r="ARD161" s="7"/>
      <c r="ARE161" s="7"/>
      <c r="ARF161" s="7"/>
      <c r="ARG161" s="7"/>
      <c r="ARH161" s="7"/>
      <c r="ARI161" s="7"/>
      <c r="ARJ161" s="7"/>
      <c r="ARK161" s="7"/>
      <c r="ARL161" s="7"/>
      <c r="ARM161" s="7"/>
      <c r="ARN161" s="7"/>
      <c r="ARO161" s="7"/>
      <c r="ARP161" s="7"/>
      <c r="ARQ161" s="7"/>
      <c r="ARR161" s="7"/>
      <c r="ARS161" s="7"/>
      <c r="ART161" s="7"/>
      <c r="ARU161" s="7"/>
      <c r="ARV161" s="7"/>
      <c r="ARW161" s="7"/>
      <c r="ARX161" s="7"/>
      <c r="ARY161" s="7"/>
      <c r="ARZ161" s="7"/>
      <c r="ASA161" s="7"/>
      <c r="ASB161" s="7"/>
      <c r="ASC161" s="7"/>
      <c r="ASD161" s="7"/>
      <c r="ASE161" s="7"/>
      <c r="ASF161" s="7"/>
      <c r="ASG161" s="7"/>
      <c r="ASH161" s="7"/>
      <c r="ASI161" s="7"/>
      <c r="ASJ161" s="7"/>
      <c r="ASK161" s="7"/>
      <c r="ASL161" s="7"/>
      <c r="ASM161" s="7"/>
      <c r="ASN161" s="7"/>
      <c r="ASO161" s="7"/>
      <c r="ASP161" s="7"/>
      <c r="ASQ161" s="7"/>
      <c r="ASR161" s="7"/>
      <c r="ASS161" s="7"/>
      <c r="AST161" s="7"/>
      <c r="ASU161" s="7"/>
      <c r="ASV161" s="7"/>
      <c r="ASW161" s="7"/>
      <c r="ASX161" s="7"/>
      <c r="ASY161" s="7"/>
      <c r="ASZ161" s="7"/>
      <c r="ATA161" s="7"/>
      <c r="ATB161" s="7"/>
      <c r="ATC161" s="7"/>
      <c r="ATD161" s="7"/>
      <c r="ATE161" s="7"/>
      <c r="ATF161" s="7"/>
      <c r="ATG161" s="7"/>
      <c r="ATH161" s="7"/>
      <c r="ATI161" s="7"/>
      <c r="ATJ161" s="7"/>
      <c r="ATK161" s="7"/>
      <c r="ATL161" s="7"/>
      <c r="ATM161" s="7"/>
      <c r="ATN161" s="7"/>
      <c r="ATO161" s="7"/>
      <c r="ATP161" s="7"/>
      <c r="ATQ161" s="7"/>
      <c r="ATR161" s="7"/>
      <c r="ATS161" s="7"/>
      <c r="ATT161" s="7"/>
      <c r="ATU161" s="7"/>
      <c r="ATV161" s="7"/>
      <c r="ATW161" s="7"/>
      <c r="ATX161" s="7"/>
      <c r="ATY161" s="7"/>
      <c r="ATZ161" s="7"/>
      <c r="AUA161" s="7"/>
      <c r="AUB161" s="7"/>
      <c r="AUC161" s="7"/>
      <c r="AUD161" s="7"/>
      <c r="AUE161" s="7"/>
      <c r="AUF161" s="7"/>
      <c r="AUG161" s="7"/>
      <c r="AUH161" s="7"/>
      <c r="AUI161" s="7"/>
      <c r="AUJ161" s="7"/>
      <c r="AUK161" s="7"/>
      <c r="AUL161" s="7"/>
      <c r="AUM161" s="7"/>
      <c r="AUN161" s="7"/>
      <c r="AUO161" s="7"/>
      <c r="AUP161" s="7"/>
      <c r="AUQ161" s="7"/>
      <c r="AUR161" s="7"/>
      <c r="AUS161" s="7"/>
      <c r="AUT161" s="7"/>
      <c r="AUU161" s="7"/>
      <c r="AUV161" s="7"/>
      <c r="AUW161" s="7"/>
      <c r="AUX161" s="7"/>
      <c r="AUY161" s="7"/>
      <c r="AUZ161" s="7"/>
      <c r="AVA161" s="7"/>
      <c r="AVB161" s="7"/>
      <c r="AVC161" s="7"/>
      <c r="AVD161" s="7"/>
      <c r="AVE161" s="7"/>
      <c r="AVF161" s="7"/>
      <c r="AVG161" s="7"/>
      <c r="AVH161" s="7"/>
      <c r="AVI161" s="7"/>
    </row>
    <row r="162" spans="1:1257" s="9" customFormat="1" hidden="1">
      <c r="A162" s="9" t="s">
        <v>38</v>
      </c>
      <c r="B162" s="9" t="s">
        <v>453</v>
      </c>
      <c r="C162" s="9">
        <v>7865273</v>
      </c>
      <c r="D162" s="9">
        <v>17908155</v>
      </c>
      <c r="E162" s="9">
        <v>8883531</v>
      </c>
      <c r="F162" s="9">
        <v>15034473</v>
      </c>
      <c r="G162" s="9">
        <v>0.46960000000000002</v>
      </c>
      <c r="H162" s="9">
        <v>0.45638000000000001</v>
      </c>
      <c r="I162" s="9">
        <v>0.30517</v>
      </c>
      <c r="J162" s="9">
        <v>0.62858000000000003</v>
      </c>
      <c r="K162" s="9">
        <v>0.54361999999999999</v>
      </c>
      <c r="L162" s="9">
        <v>0.69482999999999995</v>
      </c>
      <c r="M162" s="9">
        <v>79247</v>
      </c>
      <c r="N162" s="9">
        <v>82810</v>
      </c>
      <c r="O162" s="9">
        <v>1787625472</v>
      </c>
      <c r="P162" s="9">
        <v>2188382208</v>
      </c>
      <c r="Q162" s="9">
        <v>108861</v>
      </c>
      <c r="R162" s="9">
        <v>90135</v>
      </c>
      <c r="S162" s="9">
        <v>1456390144</v>
      </c>
      <c r="T162" s="9">
        <v>3115716608</v>
      </c>
      <c r="U162" s="9" t="s">
        <v>280</v>
      </c>
      <c r="V162" s="9" t="s">
        <v>318</v>
      </c>
      <c r="W162" s="9" t="s">
        <v>268</v>
      </c>
      <c r="X162" s="9" t="s">
        <v>450</v>
      </c>
      <c r="Y162" s="9" t="s">
        <v>380</v>
      </c>
      <c r="Z162" s="9" t="s">
        <v>538</v>
      </c>
      <c r="AA162" s="10" t="s">
        <v>298</v>
      </c>
      <c r="AB162" s="9" t="s">
        <v>382</v>
      </c>
      <c r="AC162" s="9" t="s">
        <v>147</v>
      </c>
      <c r="AD162" s="9">
        <f t="shared" si="2"/>
        <v>0.46519333333333335</v>
      </c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  <c r="AAA162" s="7"/>
      <c r="AAB162" s="7"/>
      <c r="AAC162" s="7"/>
      <c r="AAD162" s="7"/>
      <c r="AAE162" s="7"/>
      <c r="AAF162" s="7"/>
      <c r="AAG162" s="7"/>
      <c r="AAH162" s="7"/>
      <c r="AAI162" s="7"/>
      <c r="AAJ162" s="7"/>
      <c r="AAK162" s="7"/>
      <c r="AAL162" s="7"/>
      <c r="AAM162" s="7"/>
      <c r="AAN162" s="7"/>
      <c r="AAO162" s="7"/>
      <c r="AAP162" s="7"/>
      <c r="AAQ162" s="7"/>
      <c r="AAR162" s="7"/>
      <c r="AAS162" s="7"/>
      <c r="AAT162" s="7"/>
      <c r="AAU162" s="7"/>
      <c r="AAV162" s="7"/>
      <c r="AAW162" s="7"/>
      <c r="AAX162" s="7"/>
      <c r="AAY162" s="7"/>
      <c r="AAZ162" s="7"/>
      <c r="ABA162" s="7"/>
      <c r="ABB162" s="7"/>
      <c r="ABC162" s="7"/>
      <c r="ABD162" s="7"/>
      <c r="ABE162" s="7"/>
      <c r="ABF162" s="7"/>
      <c r="ABG162" s="7"/>
      <c r="ABH162" s="7"/>
      <c r="ABI162" s="7"/>
      <c r="ABJ162" s="7"/>
      <c r="ABK162" s="7"/>
      <c r="ABL162" s="7"/>
      <c r="ABM162" s="7"/>
      <c r="ABN162" s="7"/>
      <c r="ABO162" s="7"/>
      <c r="ABP162" s="7"/>
      <c r="ABQ162" s="7"/>
      <c r="ABR162" s="7"/>
      <c r="ABS162" s="7"/>
      <c r="ABT162" s="7"/>
      <c r="ABU162" s="7"/>
      <c r="ABV162" s="7"/>
      <c r="ABW162" s="7"/>
      <c r="ABX162" s="7"/>
      <c r="ABY162" s="7"/>
      <c r="ABZ162" s="7"/>
      <c r="ACA162" s="7"/>
      <c r="ACB162" s="7"/>
      <c r="ACC162" s="7"/>
      <c r="ACD162" s="7"/>
      <c r="ACE162" s="7"/>
      <c r="ACF162" s="7"/>
      <c r="ACG162" s="7"/>
      <c r="ACH162" s="7"/>
      <c r="ACI162" s="7"/>
      <c r="ACJ162" s="7"/>
      <c r="ACK162" s="7"/>
      <c r="ACL162" s="7"/>
      <c r="ACM162" s="7"/>
      <c r="ACN162" s="7"/>
      <c r="ACO162" s="7"/>
      <c r="ACP162" s="7"/>
      <c r="ACQ162" s="7"/>
      <c r="ACR162" s="7"/>
      <c r="ACS162" s="7"/>
      <c r="ACT162" s="7"/>
      <c r="ACU162" s="7"/>
      <c r="ACV162" s="7"/>
      <c r="ACW162" s="7"/>
      <c r="ACX162" s="7"/>
      <c r="ACY162" s="7"/>
      <c r="ACZ162" s="7"/>
      <c r="ADA162" s="7"/>
      <c r="ADB162" s="7"/>
      <c r="ADC162" s="7"/>
      <c r="ADD162" s="7"/>
      <c r="ADE162" s="7"/>
      <c r="ADF162" s="7"/>
      <c r="ADG162" s="7"/>
      <c r="ADH162" s="7"/>
      <c r="ADI162" s="7"/>
      <c r="ADJ162" s="7"/>
      <c r="ADK162" s="7"/>
      <c r="ADL162" s="7"/>
      <c r="ADM162" s="7"/>
      <c r="ADN162" s="7"/>
      <c r="ADO162" s="7"/>
      <c r="ADP162" s="7"/>
      <c r="ADQ162" s="7"/>
      <c r="ADR162" s="7"/>
      <c r="ADS162" s="7"/>
      <c r="ADT162" s="7"/>
      <c r="ADU162" s="7"/>
      <c r="ADV162" s="7"/>
      <c r="ADW162" s="7"/>
      <c r="ADX162" s="7"/>
      <c r="ADY162" s="7"/>
      <c r="ADZ162" s="7"/>
      <c r="AEA162" s="7"/>
      <c r="AEB162" s="7"/>
      <c r="AEC162" s="7"/>
      <c r="AED162" s="7"/>
      <c r="AEE162" s="7"/>
      <c r="AEF162" s="7"/>
      <c r="AEG162" s="7"/>
      <c r="AEH162" s="7"/>
      <c r="AEI162" s="7"/>
      <c r="AEJ162" s="7"/>
      <c r="AEK162" s="7"/>
      <c r="AEL162" s="7"/>
      <c r="AEM162" s="7"/>
      <c r="AEN162" s="7"/>
      <c r="AEO162" s="7"/>
      <c r="AEP162" s="7"/>
      <c r="AEQ162" s="7"/>
      <c r="AER162" s="7"/>
      <c r="AES162" s="7"/>
      <c r="AET162" s="7"/>
      <c r="AEU162" s="7"/>
      <c r="AEV162" s="7"/>
      <c r="AEW162" s="7"/>
      <c r="AEX162" s="7"/>
      <c r="AEY162" s="7"/>
      <c r="AEZ162" s="7"/>
      <c r="AFA162" s="7"/>
      <c r="AFB162" s="7"/>
      <c r="AFC162" s="7"/>
      <c r="AFD162" s="7"/>
      <c r="AFE162" s="7"/>
      <c r="AFF162" s="7"/>
      <c r="AFG162" s="7"/>
      <c r="AFH162" s="7"/>
      <c r="AFI162" s="7"/>
      <c r="AFJ162" s="7"/>
      <c r="AFK162" s="7"/>
      <c r="AFL162" s="7"/>
      <c r="AFM162" s="7"/>
      <c r="AFN162" s="7"/>
      <c r="AFO162" s="7"/>
      <c r="AFP162" s="7"/>
      <c r="AFQ162" s="7"/>
      <c r="AFR162" s="7"/>
      <c r="AFS162" s="7"/>
      <c r="AFT162" s="7"/>
      <c r="AFU162" s="7"/>
      <c r="AFV162" s="7"/>
      <c r="AFW162" s="7"/>
      <c r="AFX162" s="7"/>
      <c r="AFY162" s="7"/>
      <c r="AFZ162" s="7"/>
      <c r="AGA162" s="7"/>
      <c r="AGB162" s="7"/>
      <c r="AGC162" s="7"/>
      <c r="AGD162" s="7"/>
      <c r="AGE162" s="7"/>
      <c r="AGF162" s="7"/>
      <c r="AGG162" s="7"/>
      <c r="AGH162" s="7"/>
      <c r="AGI162" s="7"/>
      <c r="AGJ162" s="7"/>
      <c r="AGK162" s="7"/>
      <c r="AGL162" s="7"/>
      <c r="AGM162" s="7"/>
      <c r="AGN162" s="7"/>
      <c r="AGO162" s="7"/>
      <c r="AGP162" s="7"/>
      <c r="AGQ162" s="7"/>
      <c r="AGR162" s="7"/>
      <c r="AGS162" s="7"/>
      <c r="AGT162" s="7"/>
      <c r="AGU162" s="7"/>
      <c r="AGV162" s="7"/>
      <c r="AGW162" s="7"/>
      <c r="AGX162" s="7"/>
      <c r="AGY162" s="7"/>
      <c r="AGZ162" s="7"/>
      <c r="AHA162" s="7"/>
      <c r="AHB162" s="7"/>
      <c r="AHC162" s="7"/>
      <c r="AHD162" s="7"/>
      <c r="AHE162" s="7"/>
      <c r="AHF162" s="7"/>
      <c r="AHG162" s="7"/>
      <c r="AHH162" s="7"/>
      <c r="AHI162" s="7"/>
      <c r="AHJ162" s="7"/>
      <c r="AHK162" s="7"/>
      <c r="AHL162" s="7"/>
      <c r="AHM162" s="7"/>
      <c r="AHN162" s="7"/>
      <c r="AHO162" s="7"/>
      <c r="AHP162" s="7"/>
      <c r="AHQ162" s="7"/>
      <c r="AHR162" s="7"/>
      <c r="AHS162" s="7"/>
      <c r="AHT162" s="7"/>
      <c r="AHU162" s="7"/>
      <c r="AHV162" s="7"/>
      <c r="AHW162" s="7"/>
      <c r="AHX162" s="7"/>
      <c r="AHY162" s="7"/>
      <c r="AHZ162" s="7"/>
      <c r="AIA162" s="7"/>
      <c r="AIB162" s="7"/>
      <c r="AIC162" s="7"/>
      <c r="AID162" s="7"/>
      <c r="AIE162" s="7"/>
      <c r="AIF162" s="7"/>
      <c r="AIG162" s="7"/>
      <c r="AIH162" s="7"/>
      <c r="AII162" s="7"/>
      <c r="AIJ162" s="7"/>
      <c r="AIK162" s="7"/>
      <c r="AIL162" s="7"/>
      <c r="AIM162" s="7"/>
      <c r="AIN162" s="7"/>
      <c r="AIO162" s="7"/>
      <c r="AIP162" s="7"/>
      <c r="AIQ162" s="7"/>
      <c r="AIR162" s="7"/>
      <c r="AIS162" s="7"/>
      <c r="AIT162" s="7"/>
      <c r="AIU162" s="7"/>
      <c r="AIV162" s="7"/>
      <c r="AIW162" s="7"/>
      <c r="AIX162" s="7"/>
      <c r="AIY162" s="7"/>
      <c r="AIZ162" s="7"/>
      <c r="AJA162" s="7"/>
      <c r="AJB162" s="7"/>
      <c r="AJC162" s="7"/>
      <c r="AJD162" s="7"/>
      <c r="AJE162" s="7"/>
      <c r="AJF162" s="7"/>
      <c r="AJG162" s="7"/>
      <c r="AJH162" s="7"/>
      <c r="AJI162" s="7"/>
      <c r="AJJ162" s="7"/>
      <c r="AJK162" s="7"/>
      <c r="AJL162" s="7"/>
      <c r="AJM162" s="7"/>
      <c r="AJN162" s="7"/>
      <c r="AJO162" s="7"/>
      <c r="AJP162" s="7"/>
      <c r="AJQ162" s="7"/>
      <c r="AJR162" s="7"/>
      <c r="AJS162" s="7"/>
      <c r="AJT162" s="7"/>
      <c r="AJU162" s="7"/>
      <c r="AJV162" s="7"/>
      <c r="AJW162" s="7"/>
      <c r="AJX162" s="7"/>
      <c r="AJY162" s="7"/>
      <c r="AJZ162" s="7"/>
      <c r="AKA162" s="7"/>
      <c r="AKB162" s="7"/>
      <c r="AKC162" s="7"/>
      <c r="AKD162" s="7"/>
      <c r="AKE162" s="7"/>
      <c r="AKF162" s="7"/>
      <c r="AKG162" s="7"/>
      <c r="AKH162" s="7"/>
      <c r="AKI162" s="7"/>
      <c r="AKJ162" s="7"/>
      <c r="AKK162" s="7"/>
      <c r="AKL162" s="7"/>
      <c r="AKM162" s="7"/>
      <c r="AKN162" s="7"/>
      <c r="AKO162" s="7"/>
      <c r="AKP162" s="7"/>
      <c r="AKQ162" s="7"/>
      <c r="AKR162" s="7"/>
      <c r="AKS162" s="7"/>
      <c r="AKT162" s="7"/>
      <c r="AKU162" s="7"/>
      <c r="AKV162" s="7"/>
      <c r="AKW162" s="7"/>
      <c r="AKX162" s="7"/>
      <c r="AKY162" s="7"/>
      <c r="AKZ162" s="7"/>
      <c r="ALA162" s="7"/>
      <c r="ALB162" s="7"/>
      <c r="ALC162" s="7"/>
      <c r="ALD162" s="7"/>
      <c r="ALE162" s="7"/>
      <c r="ALF162" s="7"/>
      <c r="ALG162" s="7"/>
      <c r="ALH162" s="7"/>
      <c r="ALI162" s="7"/>
      <c r="ALJ162" s="7"/>
      <c r="ALK162" s="7"/>
      <c r="ALL162" s="7"/>
      <c r="ALM162" s="7"/>
      <c r="ALN162" s="7"/>
      <c r="ALO162" s="7"/>
      <c r="ALP162" s="7"/>
      <c r="ALQ162" s="7"/>
      <c r="ALR162" s="7"/>
      <c r="ALS162" s="7"/>
      <c r="ALT162" s="7"/>
      <c r="ALU162" s="7"/>
      <c r="ALV162" s="7"/>
      <c r="ALW162" s="7"/>
      <c r="ALX162" s="7"/>
      <c r="ALY162" s="7"/>
      <c r="ALZ162" s="7"/>
      <c r="AMA162" s="7"/>
      <c r="AMB162" s="7"/>
      <c r="AMC162" s="7"/>
      <c r="AMD162" s="7"/>
      <c r="AME162" s="7"/>
      <c r="AMF162" s="7"/>
      <c r="AMG162" s="7"/>
      <c r="AMH162" s="7"/>
      <c r="AMI162" s="7"/>
      <c r="AMJ162" s="7"/>
      <c r="AMK162" s="7"/>
      <c r="AML162" s="7"/>
      <c r="AMM162" s="7"/>
      <c r="AMN162" s="7"/>
      <c r="AMO162" s="7"/>
      <c r="AMP162" s="7"/>
      <c r="AMQ162" s="7"/>
      <c r="AMR162" s="7"/>
      <c r="AMS162" s="7"/>
      <c r="AMT162" s="7"/>
      <c r="AMU162" s="7"/>
      <c r="AMV162" s="7"/>
      <c r="AMW162" s="7"/>
      <c r="AMX162" s="7"/>
      <c r="AMY162" s="7"/>
      <c r="AMZ162" s="7"/>
      <c r="ANA162" s="7"/>
      <c r="ANB162" s="7"/>
      <c r="ANC162" s="7"/>
      <c r="AND162" s="7"/>
      <c r="ANE162" s="7"/>
      <c r="ANF162" s="7"/>
      <c r="ANG162" s="7"/>
      <c r="ANH162" s="7"/>
      <c r="ANI162" s="7"/>
      <c r="ANJ162" s="7"/>
      <c r="ANK162" s="7"/>
      <c r="ANL162" s="7"/>
      <c r="ANM162" s="7"/>
      <c r="ANN162" s="7"/>
      <c r="ANO162" s="7"/>
      <c r="ANP162" s="7"/>
      <c r="ANQ162" s="7"/>
      <c r="ANR162" s="7"/>
      <c r="ANS162" s="7"/>
      <c r="ANT162" s="7"/>
      <c r="ANU162" s="7"/>
      <c r="ANV162" s="7"/>
      <c r="ANW162" s="7"/>
      <c r="ANX162" s="7"/>
      <c r="ANY162" s="7"/>
      <c r="ANZ162" s="7"/>
      <c r="AOA162" s="7"/>
      <c r="AOB162" s="7"/>
      <c r="AOC162" s="7"/>
      <c r="AOD162" s="7"/>
      <c r="AOE162" s="7"/>
      <c r="AOF162" s="7"/>
      <c r="AOG162" s="7"/>
      <c r="AOH162" s="7"/>
      <c r="AOI162" s="7"/>
      <c r="AOJ162" s="7"/>
      <c r="AOK162" s="7"/>
      <c r="AOL162" s="7"/>
      <c r="AOM162" s="7"/>
      <c r="AON162" s="7"/>
      <c r="AOO162" s="7"/>
      <c r="AOP162" s="7"/>
      <c r="AOQ162" s="7"/>
      <c r="AOR162" s="7"/>
      <c r="AOS162" s="7"/>
      <c r="AOT162" s="7"/>
      <c r="AOU162" s="7"/>
      <c r="AOV162" s="7"/>
      <c r="AOW162" s="7"/>
      <c r="AOX162" s="7"/>
      <c r="AOY162" s="7"/>
      <c r="AOZ162" s="7"/>
      <c r="APA162" s="7"/>
      <c r="APB162" s="7"/>
      <c r="APC162" s="7"/>
      <c r="APD162" s="7"/>
      <c r="APE162" s="7"/>
      <c r="APF162" s="7"/>
      <c r="APG162" s="7"/>
      <c r="APH162" s="7"/>
      <c r="API162" s="7"/>
      <c r="APJ162" s="7"/>
      <c r="APK162" s="7"/>
      <c r="APL162" s="7"/>
      <c r="APM162" s="7"/>
      <c r="APN162" s="7"/>
      <c r="APO162" s="7"/>
      <c r="APP162" s="7"/>
      <c r="APQ162" s="7"/>
      <c r="APR162" s="7"/>
      <c r="APS162" s="7"/>
      <c r="APT162" s="7"/>
      <c r="APU162" s="7"/>
      <c r="APV162" s="7"/>
      <c r="APW162" s="7"/>
      <c r="APX162" s="7"/>
      <c r="APY162" s="7"/>
      <c r="APZ162" s="7"/>
      <c r="AQA162" s="7"/>
      <c r="AQB162" s="7"/>
      <c r="AQC162" s="7"/>
      <c r="AQD162" s="7"/>
      <c r="AQE162" s="7"/>
      <c r="AQF162" s="7"/>
      <c r="AQG162" s="7"/>
      <c r="AQH162" s="7"/>
      <c r="AQI162" s="7"/>
      <c r="AQJ162" s="7"/>
      <c r="AQK162" s="7"/>
      <c r="AQL162" s="7"/>
      <c r="AQM162" s="7"/>
      <c r="AQN162" s="7"/>
      <c r="AQO162" s="7"/>
      <c r="AQP162" s="7"/>
      <c r="AQQ162" s="7"/>
      <c r="AQR162" s="7"/>
      <c r="AQS162" s="7"/>
      <c r="AQT162" s="7"/>
      <c r="AQU162" s="7"/>
      <c r="AQV162" s="7"/>
      <c r="AQW162" s="7"/>
      <c r="AQX162" s="7"/>
      <c r="AQY162" s="7"/>
      <c r="AQZ162" s="7"/>
      <c r="ARA162" s="7"/>
      <c r="ARB162" s="7"/>
      <c r="ARC162" s="7"/>
      <c r="ARD162" s="7"/>
      <c r="ARE162" s="7"/>
      <c r="ARF162" s="7"/>
      <c r="ARG162" s="7"/>
      <c r="ARH162" s="7"/>
      <c r="ARI162" s="7"/>
      <c r="ARJ162" s="7"/>
      <c r="ARK162" s="7"/>
      <c r="ARL162" s="7"/>
      <c r="ARM162" s="7"/>
      <c r="ARN162" s="7"/>
      <c r="ARO162" s="7"/>
      <c r="ARP162" s="7"/>
      <c r="ARQ162" s="7"/>
      <c r="ARR162" s="7"/>
      <c r="ARS162" s="7"/>
      <c r="ART162" s="7"/>
      <c r="ARU162" s="7"/>
      <c r="ARV162" s="7"/>
      <c r="ARW162" s="7"/>
      <c r="ARX162" s="7"/>
      <c r="ARY162" s="7"/>
      <c r="ARZ162" s="7"/>
      <c r="ASA162" s="7"/>
      <c r="ASB162" s="7"/>
      <c r="ASC162" s="7"/>
      <c r="ASD162" s="7"/>
      <c r="ASE162" s="7"/>
      <c r="ASF162" s="7"/>
      <c r="ASG162" s="7"/>
      <c r="ASH162" s="7"/>
      <c r="ASI162" s="7"/>
      <c r="ASJ162" s="7"/>
      <c r="ASK162" s="7"/>
      <c r="ASL162" s="7"/>
      <c r="ASM162" s="7"/>
      <c r="ASN162" s="7"/>
      <c r="ASO162" s="7"/>
      <c r="ASP162" s="7"/>
      <c r="ASQ162" s="7"/>
      <c r="ASR162" s="7"/>
      <c r="ASS162" s="7"/>
      <c r="AST162" s="7"/>
      <c r="ASU162" s="7"/>
      <c r="ASV162" s="7"/>
      <c r="ASW162" s="7"/>
      <c r="ASX162" s="7"/>
      <c r="ASY162" s="7"/>
      <c r="ASZ162" s="7"/>
      <c r="ATA162" s="7"/>
      <c r="ATB162" s="7"/>
      <c r="ATC162" s="7"/>
      <c r="ATD162" s="7"/>
      <c r="ATE162" s="7"/>
      <c r="ATF162" s="7"/>
      <c r="ATG162" s="7"/>
      <c r="ATH162" s="7"/>
      <c r="ATI162" s="7"/>
      <c r="ATJ162" s="7"/>
      <c r="ATK162" s="7"/>
      <c r="ATL162" s="7"/>
      <c r="ATM162" s="7"/>
      <c r="ATN162" s="7"/>
      <c r="ATO162" s="7"/>
      <c r="ATP162" s="7"/>
      <c r="ATQ162" s="7"/>
      <c r="ATR162" s="7"/>
      <c r="ATS162" s="7"/>
      <c r="ATT162" s="7"/>
      <c r="ATU162" s="7"/>
      <c r="ATV162" s="7"/>
      <c r="ATW162" s="7"/>
      <c r="ATX162" s="7"/>
      <c r="ATY162" s="7"/>
      <c r="ATZ162" s="7"/>
      <c r="AUA162" s="7"/>
      <c r="AUB162" s="7"/>
      <c r="AUC162" s="7"/>
      <c r="AUD162" s="7"/>
      <c r="AUE162" s="7"/>
      <c r="AUF162" s="7"/>
      <c r="AUG162" s="7"/>
      <c r="AUH162" s="7"/>
      <c r="AUI162" s="7"/>
      <c r="AUJ162" s="7"/>
      <c r="AUK162" s="7"/>
      <c r="AUL162" s="7"/>
      <c r="AUM162" s="7"/>
      <c r="AUN162" s="7"/>
      <c r="AUO162" s="7"/>
      <c r="AUP162" s="7"/>
      <c r="AUQ162" s="7"/>
      <c r="AUR162" s="7"/>
      <c r="AUS162" s="7"/>
      <c r="AUT162" s="7"/>
      <c r="AUU162" s="7"/>
      <c r="AUV162" s="7"/>
      <c r="AUW162" s="7"/>
      <c r="AUX162" s="7"/>
      <c r="AUY162" s="7"/>
      <c r="AUZ162" s="7"/>
      <c r="AVA162" s="7"/>
      <c r="AVB162" s="7"/>
      <c r="AVC162" s="7"/>
      <c r="AVD162" s="7"/>
      <c r="AVE162" s="7"/>
      <c r="AVF162" s="7"/>
      <c r="AVG162" s="7"/>
      <c r="AVH162" s="7"/>
      <c r="AVI162" s="7"/>
    </row>
    <row r="163" spans="1:1257" s="9" customFormat="1" hidden="1">
      <c r="A163" s="9" t="s">
        <v>38</v>
      </c>
      <c r="B163" s="9" t="s">
        <v>384</v>
      </c>
      <c r="C163" s="9">
        <v>7860160</v>
      </c>
      <c r="D163" s="9">
        <v>21986059</v>
      </c>
      <c r="E163" s="9">
        <v>8888644</v>
      </c>
      <c r="F163" s="9">
        <v>10956569</v>
      </c>
      <c r="G163" s="9">
        <v>0.46929999999999999</v>
      </c>
      <c r="H163" s="9">
        <v>0.33260000000000001</v>
      </c>
      <c r="I163" s="9">
        <v>0.26335999999999998</v>
      </c>
      <c r="J163" s="9">
        <v>0.55210000000000004</v>
      </c>
      <c r="K163" s="9">
        <v>0.66739999999999999</v>
      </c>
      <c r="L163" s="9">
        <v>0.73663999999999996</v>
      </c>
      <c r="M163" s="9">
        <v>72054</v>
      </c>
      <c r="N163" s="9">
        <v>79215</v>
      </c>
      <c r="O163" s="9">
        <v>2683404288</v>
      </c>
      <c r="P163" s="9">
        <v>3083976704</v>
      </c>
      <c r="Q163" s="9">
        <v>123843</v>
      </c>
      <c r="R163" s="9">
        <v>147811</v>
      </c>
      <c r="S163" s="9">
        <v>1479417856</v>
      </c>
      <c r="T163" s="9">
        <v>3194728448</v>
      </c>
      <c r="U163" s="9" t="s">
        <v>280</v>
      </c>
      <c r="V163" s="9" t="s">
        <v>319</v>
      </c>
      <c r="W163" s="9" t="s">
        <v>272</v>
      </c>
      <c r="X163" s="9" t="s">
        <v>379</v>
      </c>
      <c r="Y163" s="9" t="s">
        <v>385</v>
      </c>
      <c r="Z163" s="9" t="s">
        <v>386</v>
      </c>
      <c r="AA163" s="9" t="s">
        <v>289</v>
      </c>
      <c r="AB163" s="9" t="s">
        <v>378</v>
      </c>
      <c r="AC163" s="9" t="s">
        <v>147</v>
      </c>
      <c r="AD163" s="9">
        <f t="shared" si="2"/>
        <v>0.4237333333333333</v>
      </c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  <c r="AAA163" s="7"/>
      <c r="AAB163" s="7"/>
      <c r="AAC163" s="7"/>
      <c r="AAD163" s="7"/>
      <c r="AAE163" s="7"/>
      <c r="AAF163" s="7"/>
      <c r="AAG163" s="7"/>
      <c r="AAH163" s="7"/>
      <c r="AAI163" s="7"/>
      <c r="AAJ163" s="7"/>
      <c r="AAK163" s="7"/>
      <c r="AAL163" s="7"/>
      <c r="AAM163" s="7"/>
      <c r="AAN163" s="7"/>
      <c r="AAO163" s="7"/>
      <c r="AAP163" s="7"/>
      <c r="AAQ163" s="7"/>
      <c r="AAR163" s="7"/>
      <c r="AAS163" s="7"/>
      <c r="AAT163" s="7"/>
      <c r="AAU163" s="7"/>
      <c r="AAV163" s="7"/>
      <c r="AAW163" s="7"/>
      <c r="AAX163" s="7"/>
      <c r="AAY163" s="7"/>
      <c r="AAZ163" s="7"/>
      <c r="ABA163" s="7"/>
      <c r="ABB163" s="7"/>
      <c r="ABC163" s="7"/>
      <c r="ABD163" s="7"/>
      <c r="ABE163" s="7"/>
      <c r="ABF163" s="7"/>
      <c r="ABG163" s="7"/>
      <c r="ABH163" s="7"/>
      <c r="ABI163" s="7"/>
      <c r="ABJ163" s="7"/>
      <c r="ABK163" s="7"/>
      <c r="ABL163" s="7"/>
      <c r="ABM163" s="7"/>
      <c r="ABN163" s="7"/>
      <c r="ABO163" s="7"/>
      <c r="ABP163" s="7"/>
      <c r="ABQ163" s="7"/>
      <c r="ABR163" s="7"/>
      <c r="ABS163" s="7"/>
      <c r="ABT163" s="7"/>
      <c r="ABU163" s="7"/>
      <c r="ABV163" s="7"/>
      <c r="ABW163" s="7"/>
      <c r="ABX163" s="7"/>
      <c r="ABY163" s="7"/>
      <c r="ABZ163" s="7"/>
      <c r="ACA163" s="7"/>
      <c r="ACB163" s="7"/>
      <c r="ACC163" s="7"/>
      <c r="ACD163" s="7"/>
      <c r="ACE163" s="7"/>
      <c r="ACF163" s="7"/>
      <c r="ACG163" s="7"/>
      <c r="ACH163" s="7"/>
      <c r="ACI163" s="7"/>
      <c r="ACJ163" s="7"/>
      <c r="ACK163" s="7"/>
      <c r="ACL163" s="7"/>
      <c r="ACM163" s="7"/>
      <c r="ACN163" s="7"/>
      <c r="ACO163" s="7"/>
      <c r="ACP163" s="7"/>
      <c r="ACQ163" s="7"/>
      <c r="ACR163" s="7"/>
      <c r="ACS163" s="7"/>
      <c r="ACT163" s="7"/>
      <c r="ACU163" s="7"/>
      <c r="ACV163" s="7"/>
      <c r="ACW163" s="7"/>
      <c r="ACX163" s="7"/>
      <c r="ACY163" s="7"/>
      <c r="ACZ163" s="7"/>
      <c r="ADA163" s="7"/>
      <c r="ADB163" s="7"/>
      <c r="ADC163" s="7"/>
      <c r="ADD163" s="7"/>
      <c r="ADE163" s="7"/>
      <c r="ADF163" s="7"/>
      <c r="ADG163" s="7"/>
      <c r="ADH163" s="7"/>
      <c r="ADI163" s="7"/>
      <c r="ADJ163" s="7"/>
      <c r="ADK163" s="7"/>
      <c r="ADL163" s="7"/>
      <c r="ADM163" s="7"/>
      <c r="ADN163" s="7"/>
      <c r="ADO163" s="7"/>
      <c r="ADP163" s="7"/>
      <c r="ADQ163" s="7"/>
      <c r="ADR163" s="7"/>
      <c r="ADS163" s="7"/>
      <c r="ADT163" s="7"/>
      <c r="ADU163" s="7"/>
      <c r="ADV163" s="7"/>
      <c r="ADW163" s="7"/>
      <c r="ADX163" s="7"/>
      <c r="ADY163" s="7"/>
      <c r="ADZ163" s="7"/>
      <c r="AEA163" s="7"/>
      <c r="AEB163" s="7"/>
      <c r="AEC163" s="7"/>
      <c r="AED163" s="7"/>
      <c r="AEE163" s="7"/>
      <c r="AEF163" s="7"/>
      <c r="AEG163" s="7"/>
      <c r="AEH163" s="7"/>
      <c r="AEI163" s="7"/>
      <c r="AEJ163" s="7"/>
      <c r="AEK163" s="7"/>
      <c r="AEL163" s="7"/>
      <c r="AEM163" s="7"/>
      <c r="AEN163" s="7"/>
      <c r="AEO163" s="7"/>
      <c r="AEP163" s="7"/>
      <c r="AEQ163" s="7"/>
      <c r="AER163" s="7"/>
      <c r="AES163" s="7"/>
      <c r="AET163" s="7"/>
      <c r="AEU163" s="7"/>
      <c r="AEV163" s="7"/>
      <c r="AEW163" s="7"/>
      <c r="AEX163" s="7"/>
      <c r="AEY163" s="7"/>
      <c r="AEZ163" s="7"/>
      <c r="AFA163" s="7"/>
      <c r="AFB163" s="7"/>
      <c r="AFC163" s="7"/>
      <c r="AFD163" s="7"/>
      <c r="AFE163" s="7"/>
      <c r="AFF163" s="7"/>
      <c r="AFG163" s="7"/>
      <c r="AFH163" s="7"/>
      <c r="AFI163" s="7"/>
      <c r="AFJ163" s="7"/>
      <c r="AFK163" s="7"/>
      <c r="AFL163" s="7"/>
      <c r="AFM163" s="7"/>
      <c r="AFN163" s="7"/>
      <c r="AFO163" s="7"/>
      <c r="AFP163" s="7"/>
      <c r="AFQ163" s="7"/>
      <c r="AFR163" s="7"/>
      <c r="AFS163" s="7"/>
      <c r="AFT163" s="7"/>
      <c r="AFU163" s="7"/>
      <c r="AFV163" s="7"/>
      <c r="AFW163" s="7"/>
      <c r="AFX163" s="7"/>
      <c r="AFY163" s="7"/>
      <c r="AFZ163" s="7"/>
      <c r="AGA163" s="7"/>
      <c r="AGB163" s="7"/>
      <c r="AGC163" s="7"/>
      <c r="AGD163" s="7"/>
      <c r="AGE163" s="7"/>
      <c r="AGF163" s="7"/>
      <c r="AGG163" s="7"/>
      <c r="AGH163" s="7"/>
      <c r="AGI163" s="7"/>
      <c r="AGJ163" s="7"/>
      <c r="AGK163" s="7"/>
      <c r="AGL163" s="7"/>
      <c r="AGM163" s="7"/>
      <c r="AGN163" s="7"/>
      <c r="AGO163" s="7"/>
      <c r="AGP163" s="7"/>
      <c r="AGQ163" s="7"/>
      <c r="AGR163" s="7"/>
      <c r="AGS163" s="7"/>
      <c r="AGT163" s="7"/>
      <c r="AGU163" s="7"/>
      <c r="AGV163" s="7"/>
      <c r="AGW163" s="7"/>
      <c r="AGX163" s="7"/>
      <c r="AGY163" s="7"/>
      <c r="AGZ163" s="7"/>
      <c r="AHA163" s="7"/>
      <c r="AHB163" s="7"/>
      <c r="AHC163" s="7"/>
      <c r="AHD163" s="7"/>
      <c r="AHE163" s="7"/>
      <c r="AHF163" s="7"/>
      <c r="AHG163" s="7"/>
      <c r="AHH163" s="7"/>
      <c r="AHI163" s="7"/>
      <c r="AHJ163" s="7"/>
      <c r="AHK163" s="7"/>
      <c r="AHL163" s="7"/>
      <c r="AHM163" s="7"/>
      <c r="AHN163" s="7"/>
      <c r="AHO163" s="7"/>
      <c r="AHP163" s="7"/>
      <c r="AHQ163" s="7"/>
      <c r="AHR163" s="7"/>
      <c r="AHS163" s="7"/>
      <c r="AHT163" s="7"/>
      <c r="AHU163" s="7"/>
      <c r="AHV163" s="7"/>
      <c r="AHW163" s="7"/>
      <c r="AHX163" s="7"/>
      <c r="AHY163" s="7"/>
      <c r="AHZ163" s="7"/>
      <c r="AIA163" s="7"/>
      <c r="AIB163" s="7"/>
      <c r="AIC163" s="7"/>
      <c r="AID163" s="7"/>
      <c r="AIE163" s="7"/>
      <c r="AIF163" s="7"/>
      <c r="AIG163" s="7"/>
      <c r="AIH163" s="7"/>
      <c r="AII163" s="7"/>
      <c r="AIJ163" s="7"/>
      <c r="AIK163" s="7"/>
      <c r="AIL163" s="7"/>
      <c r="AIM163" s="7"/>
      <c r="AIN163" s="7"/>
      <c r="AIO163" s="7"/>
      <c r="AIP163" s="7"/>
      <c r="AIQ163" s="7"/>
      <c r="AIR163" s="7"/>
      <c r="AIS163" s="7"/>
      <c r="AIT163" s="7"/>
      <c r="AIU163" s="7"/>
      <c r="AIV163" s="7"/>
      <c r="AIW163" s="7"/>
      <c r="AIX163" s="7"/>
      <c r="AIY163" s="7"/>
      <c r="AIZ163" s="7"/>
      <c r="AJA163" s="7"/>
      <c r="AJB163" s="7"/>
      <c r="AJC163" s="7"/>
      <c r="AJD163" s="7"/>
      <c r="AJE163" s="7"/>
      <c r="AJF163" s="7"/>
      <c r="AJG163" s="7"/>
      <c r="AJH163" s="7"/>
      <c r="AJI163" s="7"/>
      <c r="AJJ163" s="7"/>
      <c r="AJK163" s="7"/>
      <c r="AJL163" s="7"/>
      <c r="AJM163" s="7"/>
      <c r="AJN163" s="7"/>
      <c r="AJO163" s="7"/>
      <c r="AJP163" s="7"/>
      <c r="AJQ163" s="7"/>
      <c r="AJR163" s="7"/>
      <c r="AJS163" s="7"/>
      <c r="AJT163" s="7"/>
      <c r="AJU163" s="7"/>
      <c r="AJV163" s="7"/>
      <c r="AJW163" s="7"/>
      <c r="AJX163" s="7"/>
      <c r="AJY163" s="7"/>
      <c r="AJZ163" s="7"/>
      <c r="AKA163" s="7"/>
      <c r="AKB163" s="7"/>
      <c r="AKC163" s="7"/>
      <c r="AKD163" s="7"/>
      <c r="AKE163" s="7"/>
      <c r="AKF163" s="7"/>
      <c r="AKG163" s="7"/>
      <c r="AKH163" s="7"/>
      <c r="AKI163" s="7"/>
      <c r="AKJ163" s="7"/>
      <c r="AKK163" s="7"/>
      <c r="AKL163" s="7"/>
      <c r="AKM163" s="7"/>
      <c r="AKN163" s="7"/>
      <c r="AKO163" s="7"/>
      <c r="AKP163" s="7"/>
      <c r="AKQ163" s="7"/>
      <c r="AKR163" s="7"/>
      <c r="AKS163" s="7"/>
      <c r="AKT163" s="7"/>
      <c r="AKU163" s="7"/>
      <c r="AKV163" s="7"/>
      <c r="AKW163" s="7"/>
      <c r="AKX163" s="7"/>
      <c r="AKY163" s="7"/>
      <c r="AKZ163" s="7"/>
      <c r="ALA163" s="7"/>
      <c r="ALB163" s="7"/>
      <c r="ALC163" s="7"/>
      <c r="ALD163" s="7"/>
      <c r="ALE163" s="7"/>
      <c r="ALF163" s="7"/>
      <c r="ALG163" s="7"/>
      <c r="ALH163" s="7"/>
      <c r="ALI163" s="7"/>
      <c r="ALJ163" s="7"/>
      <c r="ALK163" s="7"/>
      <c r="ALL163" s="7"/>
      <c r="ALM163" s="7"/>
      <c r="ALN163" s="7"/>
      <c r="ALO163" s="7"/>
      <c r="ALP163" s="7"/>
      <c r="ALQ163" s="7"/>
      <c r="ALR163" s="7"/>
      <c r="ALS163" s="7"/>
      <c r="ALT163" s="7"/>
      <c r="ALU163" s="7"/>
      <c r="ALV163" s="7"/>
      <c r="ALW163" s="7"/>
      <c r="ALX163" s="7"/>
      <c r="ALY163" s="7"/>
      <c r="ALZ163" s="7"/>
      <c r="AMA163" s="7"/>
      <c r="AMB163" s="7"/>
      <c r="AMC163" s="7"/>
      <c r="AMD163" s="7"/>
      <c r="AME163" s="7"/>
      <c r="AMF163" s="7"/>
      <c r="AMG163" s="7"/>
      <c r="AMH163" s="7"/>
      <c r="AMI163" s="7"/>
      <c r="AMJ163" s="7"/>
      <c r="AMK163" s="7"/>
      <c r="AML163" s="7"/>
      <c r="AMM163" s="7"/>
      <c r="AMN163" s="7"/>
      <c r="AMO163" s="7"/>
      <c r="AMP163" s="7"/>
      <c r="AMQ163" s="7"/>
      <c r="AMR163" s="7"/>
      <c r="AMS163" s="7"/>
      <c r="AMT163" s="7"/>
      <c r="AMU163" s="7"/>
      <c r="AMV163" s="7"/>
      <c r="AMW163" s="7"/>
      <c r="AMX163" s="7"/>
      <c r="AMY163" s="7"/>
      <c r="AMZ163" s="7"/>
      <c r="ANA163" s="7"/>
      <c r="ANB163" s="7"/>
      <c r="ANC163" s="7"/>
      <c r="AND163" s="7"/>
      <c r="ANE163" s="7"/>
      <c r="ANF163" s="7"/>
      <c r="ANG163" s="7"/>
      <c r="ANH163" s="7"/>
      <c r="ANI163" s="7"/>
      <c r="ANJ163" s="7"/>
      <c r="ANK163" s="7"/>
      <c r="ANL163" s="7"/>
      <c r="ANM163" s="7"/>
      <c r="ANN163" s="7"/>
      <c r="ANO163" s="7"/>
      <c r="ANP163" s="7"/>
      <c r="ANQ163" s="7"/>
      <c r="ANR163" s="7"/>
      <c r="ANS163" s="7"/>
      <c r="ANT163" s="7"/>
      <c r="ANU163" s="7"/>
      <c r="ANV163" s="7"/>
      <c r="ANW163" s="7"/>
      <c r="ANX163" s="7"/>
      <c r="ANY163" s="7"/>
      <c r="ANZ163" s="7"/>
      <c r="AOA163" s="7"/>
      <c r="AOB163" s="7"/>
      <c r="AOC163" s="7"/>
      <c r="AOD163" s="7"/>
      <c r="AOE163" s="7"/>
      <c r="AOF163" s="7"/>
      <c r="AOG163" s="7"/>
      <c r="AOH163" s="7"/>
      <c r="AOI163" s="7"/>
      <c r="AOJ163" s="7"/>
      <c r="AOK163" s="7"/>
      <c r="AOL163" s="7"/>
      <c r="AOM163" s="7"/>
      <c r="AON163" s="7"/>
      <c r="AOO163" s="7"/>
      <c r="AOP163" s="7"/>
      <c r="AOQ163" s="7"/>
      <c r="AOR163" s="7"/>
      <c r="AOS163" s="7"/>
      <c r="AOT163" s="7"/>
      <c r="AOU163" s="7"/>
      <c r="AOV163" s="7"/>
      <c r="AOW163" s="7"/>
      <c r="AOX163" s="7"/>
      <c r="AOY163" s="7"/>
      <c r="AOZ163" s="7"/>
      <c r="APA163" s="7"/>
      <c r="APB163" s="7"/>
      <c r="APC163" s="7"/>
      <c r="APD163" s="7"/>
      <c r="APE163" s="7"/>
      <c r="APF163" s="7"/>
      <c r="APG163" s="7"/>
      <c r="APH163" s="7"/>
      <c r="API163" s="7"/>
      <c r="APJ163" s="7"/>
      <c r="APK163" s="7"/>
      <c r="APL163" s="7"/>
      <c r="APM163" s="7"/>
      <c r="APN163" s="7"/>
      <c r="APO163" s="7"/>
      <c r="APP163" s="7"/>
      <c r="APQ163" s="7"/>
      <c r="APR163" s="7"/>
      <c r="APS163" s="7"/>
      <c r="APT163" s="7"/>
      <c r="APU163" s="7"/>
      <c r="APV163" s="7"/>
      <c r="APW163" s="7"/>
      <c r="APX163" s="7"/>
      <c r="APY163" s="7"/>
      <c r="APZ163" s="7"/>
      <c r="AQA163" s="7"/>
      <c r="AQB163" s="7"/>
      <c r="AQC163" s="7"/>
      <c r="AQD163" s="7"/>
      <c r="AQE163" s="7"/>
      <c r="AQF163" s="7"/>
      <c r="AQG163" s="7"/>
      <c r="AQH163" s="7"/>
      <c r="AQI163" s="7"/>
      <c r="AQJ163" s="7"/>
      <c r="AQK163" s="7"/>
      <c r="AQL163" s="7"/>
      <c r="AQM163" s="7"/>
      <c r="AQN163" s="7"/>
      <c r="AQO163" s="7"/>
      <c r="AQP163" s="7"/>
      <c r="AQQ163" s="7"/>
      <c r="AQR163" s="7"/>
      <c r="AQS163" s="7"/>
      <c r="AQT163" s="7"/>
      <c r="AQU163" s="7"/>
      <c r="AQV163" s="7"/>
      <c r="AQW163" s="7"/>
      <c r="AQX163" s="7"/>
      <c r="AQY163" s="7"/>
      <c r="AQZ163" s="7"/>
      <c r="ARA163" s="7"/>
      <c r="ARB163" s="7"/>
      <c r="ARC163" s="7"/>
      <c r="ARD163" s="7"/>
      <c r="ARE163" s="7"/>
      <c r="ARF163" s="7"/>
      <c r="ARG163" s="7"/>
      <c r="ARH163" s="7"/>
      <c r="ARI163" s="7"/>
      <c r="ARJ163" s="7"/>
      <c r="ARK163" s="7"/>
      <c r="ARL163" s="7"/>
      <c r="ARM163" s="7"/>
      <c r="ARN163" s="7"/>
      <c r="ARO163" s="7"/>
      <c r="ARP163" s="7"/>
      <c r="ARQ163" s="7"/>
      <c r="ARR163" s="7"/>
      <c r="ARS163" s="7"/>
      <c r="ART163" s="7"/>
      <c r="ARU163" s="7"/>
      <c r="ARV163" s="7"/>
      <c r="ARW163" s="7"/>
      <c r="ARX163" s="7"/>
      <c r="ARY163" s="7"/>
      <c r="ARZ163" s="7"/>
      <c r="ASA163" s="7"/>
      <c r="ASB163" s="7"/>
      <c r="ASC163" s="7"/>
      <c r="ASD163" s="7"/>
      <c r="ASE163" s="7"/>
      <c r="ASF163" s="7"/>
      <c r="ASG163" s="7"/>
      <c r="ASH163" s="7"/>
      <c r="ASI163" s="7"/>
      <c r="ASJ163" s="7"/>
      <c r="ASK163" s="7"/>
      <c r="ASL163" s="7"/>
      <c r="ASM163" s="7"/>
      <c r="ASN163" s="7"/>
      <c r="ASO163" s="7"/>
      <c r="ASP163" s="7"/>
      <c r="ASQ163" s="7"/>
      <c r="ASR163" s="7"/>
      <c r="ASS163" s="7"/>
      <c r="AST163" s="7"/>
      <c r="ASU163" s="7"/>
      <c r="ASV163" s="7"/>
      <c r="ASW163" s="7"/>
      <c r="ASX163" s="7"/>
      <c r="ASY163" s="7"/>
      <c r="ASZ163" s="7"/>
      <c r="ATA163" s="7"/>
      <c r="ATB163" s="7"/>
      <c r="ATC163" s="7"/>
      <c r="ATD163" s="7"/>
      <c r="ATE163" s="7"/>
      <c r="ATF163" s="7"/>
      <c r="ATG163" s="7"/>
      <c r="ATH163" s="7"/>
      <c r="ATI163" s="7"/>
      <c r="ATJ163" s="7"/>
      <c r="ATK163" s="7"/>
      <c r="ATL163" s="7"/>
      <c r="ATM163" s="7"/>
      <c r="ATN163" s="7"/>
      <c r="ATO163" s="7"/>
      <c r="ATP163" s="7"/>
      <c r="ATQ163" s="7"/>
      <c r="ATR163" s="7"/>
      <c r="ATS163" s="7"/>
      <c r="ATT163" s="7"/>
      <c r="ATU163" s="7"/>
      <c r="ATV163" s="7"/>
      <c r="ATW163" s="7"/>
      <c r="ATX163" s="7"/>
      <c r="ATY163" s="7"/>
      <c r="ATZ163" s="7"/>
      <c r="AUA163" s="7"/>
      <c r="AUB163" s="7"/>
      <c r="AUC163" s="7"/>
      <c r="AUD163" s="7"/>
      <c r="AUE163" s="7"/>
      <c r="AUF163" s="7"/>
      <c r="AUG163" s="7"/>
      <c r="AUH163" s="7"/>
      <c r="AUI163" s="7"/>
      <c r="AUJ163" s="7"/>
      <c r="AUK163" s="7"/>
      <c r="AUL163" s="7"/>
      <c r="AUM163" s="7"/>
      <c r="AUN163" s="7"/>
      <c r="AUO163" s="7"/>
      <c r="AUP163" s="7"/>
      <c r="AUQ163" s="7"/>
      <c r="AUR163" s="7"/>
      <c r="AUS163" s="7"/>
      <c r="AUT163" s="7"/>
      <c r="AUU163" s="7"/>
      <c r="AUV163" s="7"/>
      <c r="AUW163" s="7"/>
      <c r="AUX163" s="7"/>
      <c r="AUY163" s="7"/>
      <c r="AUZ163" s="7"/>
      <c r="AVA163" s="7"/>
      <c r="AVB163" s="7"/>
      <c r="AVC163" s="7"/>
      <c r="AVD163" s="7"/>
      <c r="AVE163" s="7"/>
      <c r="AVF163" s="7"/>
      <c r="AVG163" s="7"/>
      <c r="AVH163" s="7"/>
      <c r="AVI163" s="7"/>
    </row>
    <row r="164" spans="1:1257" s="9" customFormat="1" hidden="1">
      <c r="A164" s="9" t="s">
        <v>38</v>
      </c>
      <c r="B164" s="9" t="s">
        <v>281</v>
      </c>
      <c r="C164" s="9">
        <v>7859641</v>
      </c>
      <c r="D164" s="9">
        <v>8686573</v>
      </c>
      <c r="E164" s="9">
        <v>8889163</v>
      </c>
      <c r="F164" s="9">
        <v>24256055</v>
      </c>
      <c r="G164" s="9">
        <v>0.46927000000000002</v>
      </c>
      <c r="H164" s="9">
        <v>0.73631000000000002</v>
      </c>
      <c r="I164" s="9">
        <v>0.47500999999999999</v>
      </c>
      <c r="J164" s="9">
        <v>0.73180999999999996</v>
      </c>
      <c r="K164" s="9">
        <v>0.26368999999999998</v>
      </c>
      <c r="L164" s="9">
        <v>0.52498999999999996</v>
      </c>
      <c r="M164" s="9">
        <v>86435</v>
      </c>
      <c r="N164" s="9">
        <v>97242</v>
      </c>
      <c r="O164" s="9">
        <v>1746989056</v>
      </c>
      <c r="P164" s="9">
        <v>2148163584</v>
      </c>
      <c r="Q164" s="9">
        <v>155749</v>
      </c>
      <c r="R164" s="9">
        <v>72136</v>
      </c>
      <c r="S164" s="9">
        <v>1459683328</v>
      </c>
      <c r="T164" s="9">
        <v>3120099328</v>
      </c>
      <c r="U164" s="9" t="s">
        <v>280</v>
      </c>
      <c r="V164" s="9" t="s">
        <v>319</v>
      </c>
      <c r="W164" s="9" t="s">
        <v>269</v>
      </c>
      <c r="X164" s="9" t="s">
        <v>379</v>
      </c>
      <c r="Y164" s="9" t="s">
        <v>380</v>
      </c>
      <c r="Z164" s="9" t="s">
        <v>381</v>
      </c>
      <c r="AA164" s="9" t="s">
        <v>299</v>
      </c>
      <c r="AB164" s="9" t="s">
        <v>382</v>
      </c>
      <c r="AC164" s="9" t="s">
        <v>147</v>
      </c>
      <c r="AD164" s="9">
        <f t="shared" si="2"/>
        <v>0.55828333333333335</v>
      </c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  <c r="AAA164" s="7"/>
      <c r="AAB164" s="7"/>
      <c r="AAC164" s="7"/>
      <c r="AAD164" s="7"/>
      <c r="AAE164" s="7"/>
      <c r="AAF164" s="7"/>
      <c r="AAG164" s="7"/>
      <c r="AAH164" s="7"/>
      <c r="AAI164" s="7"/>
      <c r="AAJ164" s="7"/>
      <c r="AAK164" s="7"/>
      <c r="AAL164" s="7"/>
      <c r="AAM164" s="7"/>
      <c r="AAN164" s="7"/>
      <c r="AAO164" s="7"/>
      <c r="AAP164" s="7"/>
      <c r="AAQ164" s="7"/>
      <c r="AAR164" s="7"/>
      <c r="AAS164" s="7"/>
      <c r="AAT164" s="7"/>
      <c r="AAU164" s="7"/>
      <c r="AAV164" s="7"/>
      <c r="AAW164" s="7"/>
      <c r="AAX164" s="7"/>
      <c r="AAY164" s="7"/>
      <c r="AAZ164" s="7"/>
      <c r="ABA164" s="7"/>
      <c r="ABB164" s="7"/>
      <c r="ABC164" s="7"/>
      <c r="ABD164" s="7"/>
      <c r="ABE164" s="7"/>
      <c r="ABF164" s="7"/>
      <c r="ABG164" s="7"/>
      <c r="ABH164" s="7"/>
      <c r="ABI164" s="7"/>
      <c r="ABJ164" s="7"/>
      <c r="ABK164" s="7"/>
      <c r="ABL164" s="7"/>
      <c r="ABM164" s="7"/>
      <c r="ABN164" s="7"/>
      <c r="ABO164" s="7"/>
      <c r="ABP164" s="7"/>
      <c r="ABQ164" s="7"/>
      <c r="ABR164" s="7"/>
      <c r="ABS164" s="7"/>
      <c r="ABT164" s="7"/>
      <c r="ABU164" s="7"/>
      <c r="ABV164" s="7"/>
      <c r="ABW164" s="7"/>
      <c r="ABX164" s="7"/>
      <c r="ABY164" s="7"/>
      <c r="ABZ164" s="7"/>
      <c r="ACA164" s="7"/>
      <c r="ACB164" s="7"/>
      <c r="ACC164" s="7"/>
      <c r="ACD164" s="7"/>
      <c r="ACE164" s="7"/>
      <c r="ACF164" s="7"/>
      <c r="ACG164" s="7"/>
      <c r="ACH164" s="7"/>
      <c r="ACI164" s="7"/>
      <c r="ACJ164" s="7"/>
      <c r="ACK164" s="7"/>
      <c r="ACL164" s="7"/>
      <c r="ACM164" s="7"/>
      <c r="ACN164" s="7"/>
      <c r="ACO164" s="7"/>
      <c r="ACP164" s="7"/>
      <c r="ACQ164" s="7"/>
      <c r="ACR164" s="7"/>
      <c r="ACS164" s="7"/>
      <c r="ACT164" s="7"/>
      <c r="ACU164" s="7"/>
      <c r="ACV164" s="7"/>
      <c r="ACW164" s="7"/>
      <c r="ACX164" s="7"/>
      <c r="ACY164" s="7"/>
      <c r="ACZ164" s="7"/>
      <c r="ADA164" s="7"/>
      <c r="ADB164" s="7"/>
      <c r="ADC164" s="7"/>
      <c r="ADD164" s="7"/>
      <c r="ADE164" s="7"/>
      <c r="ADF164" s="7"/>
      <c r="ADG164" s="7"/>
      <c r="ADH164" s="7"/>
      <c r="ADI164" s="7"/>
      <c r="ADJ164" s="7"/>
      <c r="ADK164" s="7"/>
      <c r="ADL164" s="7"/>
      <c r="ADM164" s="7"/>
      <c r="ADN164" s="7"/>
      <c r="ADO164" s="7"/>
      <c r="ADP164" s="7"/>
      <c r="ADQ164" s="7"/>
      <c r="ADR164" s="7"/>
      <c r="ADS164" s="7"/>
      <c r="ADT164" s="7"/>
      <c r="ADU164" s="7"/>
      <c r="ADV164" s="7"/>
      <c r="ADW164" s="7"/>
      <c r="ADX164" s="7"/>
      <c r="ADY164" s="7"/>
      <c r="ADZ164" s="7"/>
      <c r="AEA164" s="7"/>
      <c r="AEB164" s="7"/>
      <c r="AEC164" s="7"/>
      <c r="AED164" s="7"/>
      <c r="AEE164" s="7"/>
      <c r="AEF164" s="7"/>
      <c r="AEG164" s="7"/>
      <c r="AEH164" s="7"/>
      <c r="AEI164" s="7"/>
      <c r="AEJ164" s="7"/>
      <c r="AEK164" s="7"/>
      <c r="AEL164" s="7"/>
      <c r="AEM164" s="7"/>
      <c r="AEN164" s="7"/>
      <c r="AEO164" s="7"/>
      <c r="AEP164" s="7"/>
      <c r="AEQ164" s="7"/>
      <c r="AER164" s="7"/>
      <c r="AES164" s="7"/>
      <c r="AET164" s="7"/>
      <c r="AEU164" s="7"/>
      <c r="AEV164" s="7"/>
      <c r="AEW164" s="7"/>
      <c r="AEX164" s="7"/>
      <c r="AEY164" s="7"/>
      <c r="AEZ164" s="7"/>
      <c r="AFA164" s="7"/>
      <c r="AFB164" s="7"/>
      <c r="AFC164" s="7"/>
      <c r="AFD164" s="7"/>
      <c r="AFE164" s="7"/>
      <c r="AFF164" s="7"/>
      <c r="AFG164" s="7"/>
      <c r="AFH164" s="7"/>
      <c r="AFI164" s="7"/>
      <c r="AFJ164" s="7"/>
      <c r="AFK164" s="7"/>
      <c r="AFL164" s="7"/>
      <c r="AFM164" s="7"/>
      <c r="AFN164" s="7"/>
      <c r="AFO164" s="7"/>
      <c r="AFP164" s="7"/>
      <c r="AFQ164" s="7"/>
      <c r="AFR164" s="7"/>
      <c r="AFS164" s="7"/>
      <c r="AFT164" s="7"/>
      <c r="AFU164" s="7"/>
      <c r="AFV164" s="7"/>
      <c r="AFW164" s="7"/>
      <c r="AFX164" s="7"/>
      <c r="AFY164" s="7"/>
      <c r="AFZ164" s="7"/>
      <c r="AGA164" s="7"/>
      <c r="AGB164" s="7"/>
      <c r="AGC164" s="7"/>
      <c r="AGD164" s="7"/>
      <c r="AGE164" s="7"/>
      <c r="AGF164" s="7"/>
      <c r="AGG164" s="7"/>
      <c r="AGH164" s="7"/>
      <c r="AGI164" s="7"/>
      <c r="AGJ164" s="7"/>
      <c r="AGK164" s="7"/>
      <c r="AGL164" s="7"/>
      <c r="AGM164" s="7"/>
      <c r="AGN164" s="7"/>
      <c r="AGO164" s="7"/>
      <c r="AGP164" s="7"/>
      <c r="AGQ164" s="7"/>
      <c r="AGR164" s="7"/>
      <c r="AGS164" s="7"/>
      <c r="AGT164" s="7"/>
      <c r="AGU164" s="7"/>
      <c r="AGV164" s="7"/>
      <c r="AGW164" s="7"/>
      <c r="AGX164" s="7"/>
      <c r="AGY164" s="7"/>
      <c r="AGZ164" s="7"/>
      <c r="AHA164" s="7"/>
      <c r="AHB164" s="7"/>
      <c r="AHC164" s="7"/>
      <c r="AHD164" s="7"/>
      <c r="AHE164" s="7"/>
      <c r="AHF164" s="7"/>
      <c r="AHG164" s="7"/>
      <c r="AHH164" s="7"/>
      <c r="AHI164" s="7"/>
      <c r="AHJ164" s="7"/>
      <c r="AHK164" s="7"/>
      <c r="AHL164" s="7"/>
      <c r="AHM164" s="7"/>
      <c r="AHN164" s="7"/>
      <c r="AHO164" s="7"/>
      <c r="AHP164" s="7"/>
      <c r="AHQ164" s="7"/>
      <c r="AHR164" s="7"/>
      <c r="AHS164" s="7"/>
      <c r="AHT164" s="7"/>
      <c r="AHU164" s="7"/>
      <c r="AHV164" s="7"/>
      <c r="AHW164" s="7"/>
      <c r="AHX164" s="7"/>
      <c r="AHY164" s="7"/>
      <c r="AHZ164" s="7"/>
      <c r="AIA164" s="7"/>
      <c r="AIB164" s="7"/>
      <c r="AIC164" s="7"/>
      <c r="AID164" s="7"/>
      <c r="AIE164" s="7"/>
      <c r="AIF164" s="7"/>
      <c r="AIG164" s="7"/>
      <c r="AIH164" s="7"/>
      <c r="AII164" s="7"/>
      <c r="AIJ164" s="7"/>
      <c r="AIK164" s="7"/>
      <c r="AIL164" s="7"/>
      <c r="AIM164" s="7"/>
      <c r="AIN164" s="7"/>
      <c r="AIO164" s="7"/>
      <c r="AIP164" s="7"/>
      <c r="AIQ164" s="7"/>
      <c r="AIR164" s="7"/>
      <c r="AIS164" s="7"/>
      <c r="AIT164" s="7"/>
      <c r="AIU164" s="7"/>
      <c r="AIV164" s="7"/>
      <c r="AIW164" s="7"/>
      <c r="AIX164" s="7"/>
      <c r="AIY164" s="7"/>
      <c r="AIZ164" s="7"/>
      <c r="AJA164" s="7"/>
      <c r="AJB164" s="7"/>
      <c r="AJC164" s="7"/>
      <c r="AJD164" s="7"/>
      <c r="AJE164" s="7"/>
      <c r="AJF164" s="7"/>
      <c r="AJG164" s="7"/>
      <c r="AJH164" s="7"/>
      <c r="AJI164" s="7"/>
      <c r="AJJ164" s="7"/>
      <c r="AJK164" s="7"/>
      <c r="AJL164" s="7"/>
      <c r="AJM164" s="7"/>
      <c r="AJN164" s="7"/>
      <c r="AJO164" s="7"/>
      <c r="AJP164" s="7"/>
      <c r="AJQ164" s="7"/>
      <c r="AJR164" s="7"/>
      <c r="AJS164" s="7"/>
      <c r="AJT164" s="7"/>
      <c r="AJU164" s="7"/>
      <c r="AJV164" s="7"/>
      <c r="AJW164" s="7"/>
      <c r="AJX164" s="7"/>
      <c r="AJY164" s="7"/>
      <c r="AJZ164" s="7"/>
      <c r="AKA164" s="7"/>
      <c r="AKB164" s="7"/>
      <c r="AKC164" s="7"/>
      <c r="AKD164" s="7"/>
      <c r="AKE164" s="7"/>
      <c r="AKF164" s="7"/>
      <c r="AKG164" s="7"/>
      <c r="AKH164" s="7"/>
      <c r="AKI164" s="7"/>
      <c r="AKJ164" s="7"/>
      <c r="AKK164" s="7"/>
      <c r="AKL164" s="7"/>
      <c r="AKM164" s="7"/>
      <c r="AKN164" s="7"/>
      <c r="AKO164" s="7"/>
      <c r="AKP164" s="7"/>
      <c r="AKQ164" s="7"/>
      <c r="AKR164" s="7"/>
      <c r="AKS164" s="7"/>
      <c r="AKT164" s="7"/>
      <c r="AKU164" s="7"/>
      <c r="AKV164" s="7"/>
      <c r="AKW164" s="7"/>
      <c r="AKX164" s="7"/>
      <c r="AKY164" s="7"/>
      <c r="AKZ164" s="7"/>
      <c r="ALA164" s="7"/>
      <c r="ALB164" s="7"/>
      <c r="ALC164" s="7"/>
      <c r="ALD164" s="7"/>
      <c r="ALE164" s="7"/>
      <c r="ALF164" s="7"/>
      <c r="ALG164" s="7"/>
      <c r="ALH164" s="7"/>
      <c r="ALI164" s="7"/>
      <c r="ALJ164" s="7"/>
      <c r="ALK164" s="7"/>
      <c r="ALL164" s="7"/>
      <c r="ALM164" s="7"/>
      <c r="ALN164" s="7"/>
      <c r="ALO164" s="7"/>
      <c r="ALP164" s="7"/>
      <c r="ALQ164" s="7"/>
      <c r="ALR164" s="7"/>
      <c r="ALS164" s="7"/>
      <c r="ALT164" s="7"/>
      <c r="ALU164" s="7"/>
      <c r="ALV164" s="7"/>
      <c r="ALW164" s="7"/>
      <c r="ALX164" s="7"/>
      <c r="ALY164" s="7"/>
      <c r="ALZ164" s="7"/>
      <c r="AMA164" s="7"/>
      <c r="AMB164" s="7"/>
      <c r="AMC164" s="7"/>
      <c r="AMD164" s="7"/>
      <c r="AME164" s="7"/>
      <c r="AMF164" s="7"/>
      <c r="AMG164" s="7"/>
      <c r="AMH164" s="7"/>
      <c r="AMI164" s="7"/>
      <c r="AMJ164" s="7"/>
      <c r="AMK164" s="7"/>
      <c r="AML164" s="7"/>
      <c r="AMM164" s="7"/>
      <c r="AMN164" s="7"/>
      <c r="AMO164" s="7"/>
      <c r="AMP164" s="7"/>
      <c r="AMQ164" s="7"/>
      <c r="AMR164" s="7"/>
      <c r="AMS164" s="7"/>
      <c r="AMT164" s="7"/>
      <c r="AMU164" s="7"/>
      <c r="AMV164" s="7"/>
      <c r="AMW164" s="7"/>
      <c r="AMX164" s="7"/>
      <c r="AMY164" s="7"/>
      <c r="AMZ164" s="7"/>
      <c r="ANA164" s="7"/>
      <c r="ANB164" s="7"/>
      <c r="ANC164" s="7"/>
      <c r="AND164" s="7"/>
      <c r="ANE164" s="7"/>
      <c r="ANF164" s="7"/>
      <c r="ANG164" s="7"/>
      <c r="ANH164" s="7"/>
      <c r="ANI164" s="7"/>
      <c r="ANJ164" s="7"/>
      <c r="ANK164" s="7"/>
      <c r="ANL164" s="7"/>
      <c r="ANM164" s="7"/>
      <c r="ANN164" s="7"/>
      <c r="ANO164" s="7"/>
      <c r="ANP164" s="7"/>
      <c r="ANQ164" s="7"/>
      <c r="ANR164" s="7"/>
      <c r="ANS164" s="7"/>
      <c r="ANT164" s="7"/>
      <c r="ANU164" s="7"/>
      <c r="ANV164" s="7"/>
      <c r="ANW164" s="7"/>
      <c r="ANX164" s="7"/>
      <c r="ANY164" s="7"/>
      <c r="ANZ164" s="7"/>
      <c r="AOA164" s="7"/>
      <c r="AOB164" s="7"/>
      <c r="AOC164" s="7"/>
      <c r="AOD164" s="7"/>
      <c r="AOE164" s="7"/>
      <c r="AOF164" s="7"/>
      <c r="AOG164" s="7"/>
      <c r="AOH164" s="7"/>
      <c r="AOI164" s="7"/>
      <c r="AOJ164" s="7"/>
      <c r="AOK164" s="7"/>
      <c r="AOL164" s="7"/>
      <c r="AOM164" s="7"/>
      <c r="AON164" s="7"/>
      <c r="AOO164" s="7"/>
      <c r="AOP164" s="7"/>
      <c r="AOQ164" s="7"/>
      <c r="AOR164" s="7"/>
      <c r="AOS164" s="7"/>
      <c r="AOT164" s="7"/>
      <c r="AOU164" s="7"/>
      <c r="AOV164" s="7"/>
      <c r="AOW164" s="7"/>
      <c r="AOX164" s="7"/>
      <c r="AOY164" s="7"/>
      <c r="AOZ164" s="7"/>
      <c r="APA164" s="7"/>
      <c r="APB164" s="7"/>
      <c r="APC164" s="7"/>
      <c r="APD164" s="7"/>
      <c r="APE164" s="7"/>
      <c r="APF164" s="7"/>
      <c r="APG164" s="7"/>
      <c r="APH164" s="7"/>
      <c r="API164" s="7"/>
      <c r="APJ164" s="7"/>
      <c r="APK164" s="7"/>
      <c r="APL164" s="7"/>
      <c r="APM164" s="7"/>
      <c r="APN164" s="7"/>
      <c r="APO164" s="7"/>
      <c r="APP164" s="7"/>
      <c r="APQ164" s="7"/>
      <c r="APR164" s="7"/>
      <c r="APS164" s="7"/>
      <c r="APT164" s="7"/>
      <c r="APU164" s="7"/>
      <c r="APV164" s="7"/>
      <c r="APW164" s="7"/>
      <c r="APX164" s="7"/>
      <c r="APY164" s="7"/>
      <c r="APZ164" s="7"/>
      <c r="AQA164" s="7"/>
      <c r="AQB164" s="7"/>
      <c r="AQC164" s="7"/>
      <c r="AQD164" s="7"/>
      <c r="AQE164" s="7"/>
      <c r="AQF164" s="7"/>
      <c r="AQG164" s="7"/>
      <c r="AQH164" s="7"/>
      <c r="AQI164" s="7"/>
      <c r="AQJ164" s="7"/>
      <c r="AQK164" s="7"/>
      <c r="AQL164" s="7"/>
      <c r="AQM164" s="7"/>
      <c r="AQN164" s="7"/>
      <c r="AQO164" s="7"/>
      <c r="AQP164" s="7"/>
      <c r="AQQ164" s="7"/>
      <c r="AQR164" s="7"/>
      <c r="AQS164" s="7"/>
      <c r="AQT164" s="7"/>
      <c r="AQU164" s="7"/>
      <c r="AQV164" s="7"/>
      <c r="AQW164" s="7"/>
      <c r="AQX164" s="7"/>
      <c r="AQY164" s="7"/>
      <c r="AQZ164" s="7"/>
      <c r="ARA164" s="7"/>
      <c r="ARB164" s="7"/>
      <c r="ARC164" s="7"/>
      <c r="ARD164" s="7"/>
      <c r="ARE164" s="7"/>
      <c r="ARF164" s="7"/>
      <c r="ARG164" s="7"/>
      <c r="ARH164" s="7"/>
      <c r="ARI164" s="7"/>
      <c r="ARJ164" s="7"/>
      <c r="ARK164" s="7"/>
      <c r="ARL164" s="7"/>
      <c r="ARM164" s="7"/>
      <c r="ARN164" s="7"/>
      <c r="ARO164" s="7"/>
      <c r="ARP164" s="7"/>
      <c r="ARQ164" s="7"/>
      <c r="ARR164" s="7"/>
      <c r="ARS164" s="7"/>
      <c r="ART164" s="7"/>
      <c r="ARU164" s="7"/>
      <c r="ARV164" s="7"/>
      <c r="ARW164" s="7"/>
      <c r="ARX164" s="7"/>
      <c r="ARY164" s="7"/>
      <c r="ARZ164" s="7"/>
      <c r="ASA164" s="7"/>
      <c r="ASB164" s="7"/>
      <c r="ASC164" s="7"/>
      <c r="ASD164" s="7"/>
      <c r="ASE164" s="7"/>
      <c r="ASF164" s="7"/>
      <c r="ASG164" s="7"/>
      <c r="ASH164" s="7"/>
      <c r="ASI164" s="7"/>
      <c r="ASJ164" s="7"/>
      <c r="ASK164" s="7"/>
      <c r="ASL164" s="7"/>
      <c r="ASM164" s="7"/>
      <c r="ASN164" s="7"/>
      <c r="ASO164" s="7"/>
      <c r="ASP164" s="7"/>
      <c r="ASQ164" s="7"/>
      <c r="ASR164" s="7"/>
      <c r="ASS164" s="7"/>
      <c r="AST164" s="7"/>
      <c r="ASU164" s="7"/>
      <c r="ASV164" s="7"/>
      <c r="ASW164" s="7"/>
      <c r="ASX164" s="7"/>
      <c r="ASY164" s="7"/>
      <c r="ASZ164" s="7"/>
      <c r="ATA164" s="7"/>
      <c r="ATB164" s="7"/>
      <c r="ATC164" s="7"/>
      <c r="ATD164" s="7"/>
      <c r="ATE164" s="7"/>
      <c r="ATF164" s="7"/>
      <c r="ATG164" s="7"/>
      <c r="ATH164" s="7"/>
      <c r="ATI164" s="7"/>
      <c r="ATJ164" s="7"/>
      <c r="ATK164" s="7"/>
      <c r="ATL164" s="7"/>
      <c r="ATM164" s="7"/>
      <c r="ATN164" s="7"/>
      <c r="ATO164" s="7"/>
      <c r="ATP164" s="7"/>
      <c r="ATQ164" s="7"/>
      <c r="ATR164" s="7"/>
      <c r="ATS164" s="7"/>
      <c r="ATT164" s="7"/>
      <c r="ATU164" s="7"/>
      <c r="ATV164" s="7"/>
      <c r="ATW164" s="7"/>
      <c r="ATX164" s="7"/>
      <c r="ATY164" s="7"/>
      <c r="ATZ164" s="7"/>
      <c r="AUA164" s="7"/>
      <c r="AUB164" s="7"/>
      <c r="AUC164" s="7"/>
      <c r="AUD164" s="7"/>
      <c r="AUE164" s="7"/>
      <c r="AUF164" s="7"/>
      <c r="AUG164" s="7"/>
      <c r="AUH164" s="7"/>
      <c r="AUI164" s="7"/>
      <c r="AUJ164" s="7"/>
      <c r="AUK164" s="7"/>
      <c r="AUL164" s="7"/>
      <c r="AUM164" s="7"/>
      <c r="AUN164" s="7"/>
      <c r="AUO164" s="7"/>
      <c r="AUP164" s="7"/>
      <c r="AUQ164" s="7"/>
      <c r="AUR164" s="7"/>
      <c r="AUS164" s="7"/>
      <c r="AUT164" s="7"/>
      <c r="AUU164" s="7"/>
      <c r="AUV164" s="7"/>
      <c r="AUW164" s="7"/>
      <c r="AUX164" s="7"/>
      <c r="AUY164" s="7"/>
      <c r="AUZ164" s="7"/>
      <c r="AVA164" s="7"/>
      <c r="AVB164" s="7"/>
      <c r="AVC164" s="7"/>
      <c r="AVD164" s="7"/>
      <c r="AVE164" s="7"/>
      <c r="AVF164" s="7"/>
      <c r="AVG164" s="7"/>
      <c r="AVH164" s="7"/>
      <c r="AVI164" s="7"/>
    </row>
    <row r="165" spans="1:1257" s="9" customFormat="1" hidden="1">
      <c r="A165" s="9" t="s">
        <v>38</v>
      </c>
      <c r="B165" s="9" t="s">
        <v>453</v>
      </c>
      <c r="C165" s="9">
        <v>7855840</v>
      </c>
      <c r="D165" s="9">
        <v>18143255</v>
      </c>
      <c r="E165" s="9">
        <v>8892847</v>
      </c>
      <c r="F165" s="9">
        <v>14799490</v>
      </c>
      <c r="G165" s="9">
        <v>0.46904000000000001</v>
      </c>
      <c r="H165" s="9">
        <v>0.44924999999999998</v>
      </c>
      <c r="I165" s="9">
        <v>0.30215999999999998</v>
      </c>
      <c r="J165" s="9">
        <v>0.62465000000000004</v>
      </c>
      <c r="K165" s="9">
        <v>0.55074999999999996</v>
      </c>
      <c r="L165" s="9">
        <v>0.69784000000000002</v>
      </c>
      <c r="M165" s="9">
        <v>129625</v>
      </c>
      <c r="N165" s="9">
        <v>133250</v>
      </c>
      <c r="O165" s="9">
        <v>3729010688</v>
      </c>
      <c r="P165" s="9">
        <v>4129931264</v>
      </c>
      <c r="Q165" s="9">
        <v>62909</v>
      </c>
      <c r="R165" s="9">
        <v>25479</v>
      </c>
      <c r="S165" s="9">
        <v>1490395136</v>
      </c>
      <c r="T165" s="9">
        <v>3278991360</v>
      </c>
      <c r="U165" s="9" t="s">
        <v>280</v>
      </c>
      <c r="V165" s="9" t="s">
        <v>319</v>
      </c>
      <c r="W165" s="9" t="s">
        <v>203</v>
      </c>
      <c r="X165" s="9" t="s">
        <v>391</v>
      </c>
      <c r="Y165" s="9" t="s">
        <v>380</v>
      </c>
      <c r="Z165" s="9" t="s">
        <v>452</v>
      </c>
      <c r="AA165" s="9" t="s">
        <v>454</v>
      </c>
      <c r="AB165" s="9" t="s">
        <v>378</v>
      </c>
      <c r="AC165" s="9" t="s">
        <v>147</v>
      </c>
      <c r="AD165" s="9">
        <f t="shared" si="2"/>
        <v>0.46244333333333332</v>
      </c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  <c r="AAA165" s="7"/>
      <c r="AAB165" s="7"/>
      <c r="AAC165" s="7"/>
      <c r="AAD165" s="7"/>
      <c r="AAE165" s="7"/>
      <c r="AAF165" s="7"/>
      <c r="AAG165" s="7"/>
      <c r="AAH165" s="7"/>
      <c r="AAI165" s="7"/>
      <c r="AAJ165" s="7"/>
      <c r="AAK165" s="7"/>
      <c r="AAL165" s="7"/>
      <c r="AAM165" s="7"/>
      <c r="AAN165" s="7"/>
      <c r="AAO165" s="7"/>
      <c r="AAP165" s="7"/>
      <c r="AAQ165" s="7"/>
      <c r="AAR165" s="7"/>
      <c r="AAS165" s="7"/>
      <c r="AAT165" s="7"/>
      <c r="AAU165" s="7"/>
      <c r="AAV165" s="7"/>
      <c r="AAW165" s="7"/>
      <c r="AAX165" s="7"/>
      <c r="AAY165" s="7"/>
      <c r="AAZ165" s="7"/>
      <c r="ABA165" s="7"/>
      <c r="ABB165" s="7"/>
      <c r="ABC165" s="7"/>
      <c r="ABD165" s="7"/>
      <c r="ABE165" s="7"/>
      <c r="ABF165" s="7"/>
      <c r="ABG165" s="7"/>
      <c r="ABH165" s="7"/>
      <c r="ABI165" s="7"/>
      <c r="ABJ165" s="7"/>
      <c r="ABK165" s="7"/>
      <c r="ABL165" s="7"/>
      <c r="ABM165" s="7"/>
      <c r="ABN165" s="7"/>
      <c r="ABO165" s="7"/>
      <c r="ABP165" s="7"/>
      <c r="ABQ165" s="7"/>
      <c r="ABR165" s="7"/>
      <c r="ABS165" s="7"/>
      <c r="ABT165" s="7"/>
      <c r="ABU165" s="7"/>
      <c r="ABV165" s="7"/>
      <c r="ABW165" s="7"/>
      <c r="ABX165" s="7"/>
      <c r="ABY165" s="7"/>
      <c r="ABZ165" s="7"/>
      <c r="ACA165" s="7"/>
      <c r="ACB165" s="7"/>
      <c r="ACC165" s="7"/>
      <c r="ACD165" s="7"/>
      <c r="ACE165" s="7"/>
      <c r="ACF165" s="7"/>
      <c r="ACG165" s="7"/>
      <c r="ACH165" s="7"/>
      <c r="ACI165" s="7"/>
      <c r="ACJ165" s="7"/>
      <c r="ACK165" s="7"/>
      <c r="ACL165" s="7"/>
      <c r="ACM165" s="7"/>
      <c r="ACN165" s="7"/>
      <c r="ACO165" s="7"/>
      <c r="ACP165" s="7"/>
      <c r="ACQ165" s="7"/>
      <c r="ACR165" s="7"/>
      <c r="ACS165" s="7"/>
      <c r="ACT165" s="7"/>
      <c r="ACU165" s="7"/>
      <c r="ACV165" s="7"/>
      <c r="ACW165" s="7"/>
      <c r="ACX165" s="7"/>
      <c r="ACY165" s="7"/>
      <c r="ACZ165" s="7"/>
      <c r="ADA165" s="7"/>
      <c r="ADB165" s="7"/>
      <c r="ADC165" s="7"/>
      <c r="ADD165" s="7"/>
      <c r="ADE165" s="7"/>
      <c r="ADF165" s="7"/>
      <c r="ADG165" s="7"/>
      <c r="ADH165" s="7"/>
      <c r="ADI165" s="7"/>
      <c r="ADJ165" s="7"/>
      <c r="ADK165" s="7"/>
      <c r="ADL165" s="7"/>
      <c r="ADM165" s="7"/>
      <c r="ADN165" s="7"/>
      <c r="ADO165" s="7"/>
      <c r="ADP165" s="7"/>
      <c r="ADQ165" s="7"/>
      <c r="ADR165" s="7"/>
      <c r="ADS165" s="7"/>
      <c r="ADT165" s="7"/>
      <c r="ADU165" s="7"/>
      <c r="ADV165" s="7"/>
      <c r="ADW165" s="7"/>
      <c r="ADX165" s="7"/>
      <c r="ADY165" s="7"/>
      <c r="ADZ165" s="7"/>
      <c r="AEA165" s="7"/>
      <c r="AEB165" s="7"/>
      <c r="AEC165" s="7"/>
      <c r="AED165" s="7"/>
      <c r="AEE165" s="7"/>
      <c r="AEF165" s="7"/>
      <c r="AEG165" s="7"/>
      <c r="AEH165" s="7"/>
      <c r="AEI165" s="7"/>
      <c r="AEJ165" s="7"/>
      <c r="AEK165" s="7"/>
      <c r="AEL165" s="7"/>
      <c r="AEM165" s="7"/>
      <c r="AEN165" s="7"/>
      <c r="AEO165" s="7"/>
      <c r="AEP165" s="7"/>
      <c r="AEQ165" s="7"/>
      <c r="AER165" s="7"/>
      <c r="AES165" s="7"/>
      <c r="AET165" s="7"/>
      <c r="AEU165" s="7"/>
      <c r="AEV165" s="7"/>
      <c r="AEW165" s="7"/>
      <c r="AEX165" s="7"/>
      <c r="AEY165" s="7"/>
      <c r="AEZ165" s="7"/>
      <c r="AFA165" s="7"/>
      <c r="AFB165" s="7"/>
      <c r="AFC165" s="7"/>
      <c r="AFD165" s="7"/>
      <c r="AFE165" s="7"/>
      <c r="AFF165" s="7"/>
      <c r="AFG165" s="7"/>
      <c r="AFH165" s="7"/>
      <c r="AFI165" s="7"/>
      <c r="AFJ165" s="7"/>
      <c r="AFK165" s="7"/>
      <c r="AFL165" s="7"/>
      <c r="AFM165" s="7"/>
      <c r="AFN165" s="7"/>
      <c r="AFO165" s="7"/>
      <c r="AFP165" s="7"/>
      <c r="AFQ165" s="7"/>
      <c r="AFR165" s="7"/>
      <c r="AFS165" s="7"/>
      <c r="AFT165" s="7"/>
      <c r="AFU165" s="7"/>
      <c r="AFV165" s="7"/>
      <c r="AFW165" s="7"/>
      <c r="AFX165" s="7"/>
      <c r="AFY165" s="7"/>
      <c r="AFZ165" s="7"/>
      <c r="AGA165" s="7"/>
      <c r="AGB165" s="7"/>
      <c r="AGC165" s="7"/>
      <c r="AGD165" s="7"/>
      <c r="AGE165" s="7"/>
      <c r="AGF165" s="7"/>
      <c r="AGG165" s="7"/>
      <c r="AGH165" s="7"/>
      <c r="AGI165" s="7"/>
      <c r="AGJ165" s="7"/>
      <c r="AGK165" s="7"/>
      <c r="AGL165" s="7"/>
      <c r="AGM165" s="7"/>
      <c r="AGN165" s="7"/>
      <c r="AGO165" s="7"/>
      <c r="AGP165" s="7"/>
      <c r="AGQ165" s="7"/>
      <c r="AGR165" s="7"/>
      <c r="AGS165" s="7"/>
      <c r="AGT165" s="7"/>
      <c r="AGU165" s="7"/>
      <c r="AGV165" s="7"/>
      <c r="AGW165" s="7"/>
      <c r="AGX165" s="7"/>
      <c r="AGY165" s="7"/>
      <c r="AGZ165" s="7"/>
      <c r="AHA165" s="7"/>
      <c r="AHB165" s="7"/>
      <c r="AHC165" s="7"/>
      <c r="AHD165" s="7"/>
      <c r="AHE165" s="7"/>
      <c r="AHF165" s="7"/>
      <c r="AHG165" s="7"/>
      <c r="AHH165" s="7"/>
      <c r="AHI165" s="7"/>
      <c r="AHJ165" s="7"/>
      <c r="AHK165" s="7"/>
      <c r="AHL165" s="7"/>
      <c r="AHM165" s="7"/>
      <c r="AHN165" s="7"/>
      <c r="AHO165" s="7"/>
      <c r="AHP165" s="7"/>
      <c r="AHQ165" s="7"/>
      <c r="AHR165" s="7"/>
      <c r="AHS165" s="7"/>
      <c r="AHT165" s="7"/>
      <c r="AHU165" s="7"/>
      <c r="AHV165" s="7"/>
      <c r="AHW165" s="7"/>
      <c r="AHX165" s="7"/>
      <c r="AHY165" s="7"/>
      <c r="AHZ165" s="7"/>
      <c r="AIA165" s="7"/>
      <c r="AIB165" s="7"/>
      <c r="AIC165" s="7"/>
      <c r="AID165" s="7"/>
      <c r="AIE165" s="7"/>
      <c r="AIF165" s="7"/>
      <c r="AIG165" s="7"/>
      <c r="AIH165" s="7"/>
      <c r="AII165" s="7"/>
      <c r="AIJ165" s="7"/>
      <c r="AIK165" s="7"/>
      <c r="AIL165" s="7"/>
      <c r="AIM165" s="7"/>
      <c r="AIN165" s="7"/>
      <c r="AIO165" s="7"/>
      <c r="AIP165" s="7"/>
      <c r="AIQ165" s="7"/>
      <c r="AIR165" s="7"/>
      <c r="AIS165" s="7"/>
      <c r="AIT165" s="7"/>
      <c r="AIU165" s="7"/>
      <c r="AIV165" s="7"/>
      <c r="AIW165" s="7"/>
      <c r="AIX165" s="7"/>
      <c r="AIY165" s="7"/>
      <c r="AIZ165" s="7"/>
      <c r="AJA165" s="7"/>
      <c r="AJB165" s="7"/>
      <c r="AJC165" s="7"/>
      <c r="AJD165" s="7"/>
      <c r="AJE165" s="7"/>
      <c r="AJF165" s="7"/>
      <c r="AJG165" s="7"/>
      <c r="AJH165" s="7"/>
      <c r="AJI165" s="7"/>
      <c r="AJJ165" s="7"/>
      <c r="AJK165" s="7"/>
      <c r="AJL165" s="7"/>
      <c r="AJM165" s="7"/>
      <c r="AJN165" s="7"/>
      <c r="AJO165" s="7"/>
      <c r="AJP165" s="7"/>
      <c r="AJQ165" s="7"/>
      <c r="AJR165" s="7"/>
      <c r="AJS165" s="7"/>
      <c r="AJT165" s="7"/>
      <c r="AJU165" s="7"/>
      <c r="AJV165" s="7"/>
      <c r="AJW165" s="7"/>
      <c r="AJX165" s="7"/>
      <c r="AJY165" s="7"/>
      <c r="AJZ165" s="7"/>
      <c r="AKA165" s="7"/>
      <c r="AKB165" s="7"/>
      <c r="AKC165" s="7"/>
      <c r="AKD165" s="7"/>
      <c r="AKE165" s="7"/>
      <c r="AKF165" s="7"/>
      <c r="AKG165" s="7"/>
      <c r="AKH165" s="7"/>
      <c r="AKI165" s="7"/>
      <c r="AKJ165" s="7"/>
      <c r="AKK165" s="7"/>
      <c r="AKL165" s="7"/>
      <c r="AKM165" s="7"/>
      <c r="AKN165" s="7"/>
      <c r="AKO165" s="7"/>
      <c r="AKP165" s="7"/>
      <c r="AKQ165" s="7"/>
      <c r="AKR165" s="7"/>
      <c r="AKS165" s="7"/>
      <c r="AKT165" s="7"/>
      <c r="AKU165" s="7"/>
      <c r="AKV165" s="7"/>
      <c r="AKW165" s="7"/>
      <c r="AKX165" s="7"/>
      <c r="AKY165" s="7"/>
      <c r="AKZ165" s="7"/>
      <c r="ALA165" s="7"/>
      <c r="ALB165" s="7"/>
      <c r="ALC165" s="7"/>
      <c r="ALD165" s="7"/>
      <c r="ALE165" s="7"/>
      <c r="ALF165" s="7"/>
      <c r="ALG165" s="7"/>
      <c r="ALH165" s="7"/>
      <c r="ALI165" s="7"/>
      <c r="ALJ165" s="7"/>
      <c r="ALK165" s="7"/>
      <c r="ALL165" s="7"/>
      <c r="ALM165" s="7"/>
      <c r="ALN165" s="7"/>
      <c r="ALO165" s="7"/>
      <c r="ALP165" s="7"/>
      <c r="ALQ165" s="7"/>
      <c r="ALR165" s="7"/>
      <c r="ALS165" s="7"/>
      <c r="ALT165" s="7"/>
      <c r="ALU165" s="7"/>
      <c r="ALV165" s="7"/>
      <c r="ALW165" s="7"/>
      <c r="ALX165" s="7"/>
      <c r="ALY165" s="7"/>
      <c r="ALZ165" s="7"/>
      <c r="AMA165" s="7"/>
      <c r="AMB165" s="7"/>
      <c r="AMC165" s="7"/>
      <c r="AMD165" s="7"/>
      <c r="AME165" s="7"/>
      <c r="AMF165" s="7"/>
      <c r="AMG165" s="7"/>
      <c r="AMH165" s="7"/>
      <c r="AMI165" s="7"/>
      <c r="AMJ165" s="7"/>
      <c r="AMK165" s="7"/>
      <c r="AML165" s="7"/>
      <c r="AMM165" s="7"/>
      <c r="AMN165" s="7"/>
      <c r="AMO165" s="7"/>
      <c r="AMP165" s="7"/>
      <c r="AMQ165" s="7"/>
      <c r="AMR165" s="7"/>
      <c r="AMS165" s="7"/>
      <c r="AMT165" s="7"/>
      <c r="AMU165" s="7"/>
      <c r="AMV165" s="7"/>
      <c r="AMW165" s="7"/>
      <c r="AMX165" s="7"/>
      <c r="AMY165" s="7"/>
      <c r="AMZ165" s="7"/>
      <c r="ANA165" s="7"/>
      <c r="ANB165" s="7"/>
      <c r="ANC165" s="7"/>
      <c r="AND165" s="7"/>
      <c r="ANE165" s="7"/>
      <c r="ANF165" s="7"/>
      <c r="ANG165" s="7"/>
      <c r="ANH165" s="7"/>
      <c r="ANI165" s="7"/>
      <c r="ANJ165" s="7"/>
      <c r="ANK165" s="7"/>
      <c r="ANL165" s="7"/>
      <c r="ANM165" s="7"/>
      <c r="ANN165" s="7"/>
      <c r="ANO165" s="7"/>
      <c r="ANP165" s="7"/>
      <c r="ANQ165" s="7"/>
      <c r="ANR165" s="7"/>
      <c r="ANS165" s="7"/>
      <c r="ANT165" s="7"/>
      <c r="ANU165" s="7"/>
      <c r="ANV165" s="7"/>
      <c r="ANW165" s="7"/>
      <c r="ANX165" s="7"/>
      <c r="ANY165" s="7"/>
      <c r="ANZ165" s="7"/>
      <c r="AOA165" s="7"/>
      <c r="AOB165" s="7"/>
      <c r="AOC165" s="7"/>
      <c r="AOD165" s="7"/>
      <c r="AOE165" s="7"/>
      <c r="AOF165" s="7"/>
      <c r="AOG165" s="7"/>
      <c r="AOH165" s="7"/>
      <c r="AOI165" s="7"/>
      <c r="AOJ165" s="7"/>
      <c r="AOK165" s="7"/>
      <c r="AOL165" s="7"/>
      <c r="AOM165" s="7"/>
      <c r="AON165" s="7"/>
      <c r="AOO165" s="7"/>
      <c r="AOP165" s="7"/>
      <c r="AOQ165" s="7"/>
      <c r="AOR165" s="7"/>
      <c r="AOS165" s="7"/>
      <c r="AOT165" s="7"/>
      <c r="AOU165" s="7"/>
      <c r="AOV165" s="7"/>
      <c r="AOW165" s="7"/>
      <c r="AOX165" s="7"/>
      <c r="AOY165" s="7"/>
      <c r="AOZ165" s="7"/>
      <c r="APA165" s="7"/>
      <c r="APB165" s="7"/>
      <c r="APC165" s="7"/>
      <c r="APD165" s="7"/>
      <c r="APE165" s="7"/>
      <c r="APF165" s="7"/>
      <c r="APG165" s="7"/>
      <c r="APH165" s="7"/>
      <c r="API165" s="7"/>
      <c r="APJ165" s="7"/>
      <c r="APK165" s="7"/>
      <c r="APL165" s="7"/>
      <c r="APM165" s="7"/>
      <c r="APN165" s="7"/>
      <c r="APO165" s="7"/>
      <c r="APP165" s="7"/>
      <c r="APQ165" s="7"/>
      <c r="APR165" s="7"/>
      <c r="APS165" s="7"/>
      <c r="APT165" s="7"/>
      <c r="APU165" s="7"/>
      <c r="APV165" s="7"/>
      <c r="APW165" s="7"/>
      <c r="APX165" s="7"/>
      <c r="APY165" s="7"/>
      <c r="APZ165" s="7"/>
      <c r="AQA165" s="7"/>
      <c r="AQB165" s="7"/>
      <c r="AQC165" s="7"/>
      <c r="AQD165" s="7"/>
      <c r="AQE165" s="7"/>
      <c r="AQF165" s="7"/>
      <c r="AQG165" s="7"/>
      <c r="AQH165" s="7"/>
      <c r="AQI165" s="7"/>
      <c r="AQJ165" s="7"/>
      <c r="AQK165" s="7"/>
      <c r="AQL165" s="7"/>
      <c r="AQM165" s="7"/>
      <c r="AQN165" s="7"/>
      <c r="AQO165" s="7"/>
      <c r="AQP165" s="7"/>
      <c r="AQQ165" s="7"/>
      <c r="AQR165" s="7"/>
      <c r="AQS165" s="7"/>
      <c r="AQT165" s="7"/>
      <c r="AQU165" s="7"/>
      <c r="AQV165" s="7"/>
      <c r="AQW165" s="7"/>
      <c r="AQX165" s="7"/>
      <c r="AQY165" s="7"/>
      <c r="AQZ165" s="7"/>
      <c r="ARA165" s="7"/>
      <c r="ARB165" s="7"/>
      <c r="ARC165" s="7"/>
      <c r="ARD165" s="7"/>
      <c r="ARE165" s="7"/>
      <c r="ARF165" s="7"/>
      <c r="ARG165" s="7"/>
      <c r="ARH165" s="7"/>
      <c r="ARI165" s="7"/>
      <c r="ARJ165" s="7"/>
      <c r="ARK165" s="7"/>
      <c r="ARL165" s="7"/>
      <c r="ARM165" s="7"/>
      <c r="ARN165" s="7"/>
      <c r="ARO165" s="7"/>
      <c r="ARP165" s="7"/>
      <c r="ARQ165" s="7"/>
      <c r="ARR165" s="7"/>
      <c r="ARS165" s="7"/>
      <c r="ART165" s="7"/>
      <c r="ARU165" s="7"/>
      <c r="ARV165" s="7"/>
      <c r="ARW165" s="7"/>
      <c r="ARX165" s="7"/>
      <c r="ARY165" s="7"/>
      <c r="ARZ165" s="7"/>
      <c r="ASA165" s="7"/>
      <c r="ASB165" s="7"/>
      <c r="ASC165" s="7"/>
      <c r="ASD165" s="7"/>
      <c r="ASE165" s="7"/>
      <c r="ASF165" s="7"/>
      <c r="ASG165" s="7"/>
      <c r="ASH165" s="7"/>
      <c r="ASI165" s="7"/>
      <c r="ASJ165" s="7"/>
      <c r="ASK165" s="7"/>
      <c r="ASL165" s="7"/>
      <c r="ASM165" s="7"/>
      <c r="ASN165" s="7"/>
      <c r="ASO165" s="7"/>
      <c r="ASP165" s="7"/>
      <c r="ASQ165" s="7"/>
      <c r="ASR165" s="7"/>
      <c r="ASS165" s="7"/>
      <c r="AST165" s="7"/>
      <c r="ASU165" s="7"/>
      <c r="ASV165" s="7"/>
      <c r="ASW165" s="7"/>
      <c r="ASX165" s="7"/>
      <c r="ASY165" s="7"/>
      <c r="ASZ165" s="7"/>
      <c r="ATA165" s="7"/>
      <c r="ATB165" s="7"/>
      <c r="ATC165" s="7"/>
      <c r="ATD165" s="7"/>
      <c r="ATE165" s="7"/>
      <c r="ATF165" s="7"/>
      <c r="ATG165" s="7"/>
      <c r="ATH165" s="7"/>
      <c r="ATI165" s="7"/>
      <c r="ATJ165" s="7"/>
      <c r="ATK165" s="7"/>
      <c r="ATL165" s="7"/>
      <c r="ATM165" s="7"/>
      <c r="ATN165" s="7"/>
      <c r="ATO165" s="7"/>
      <c r="ATP165" s="7"/>
      <c r="ATQ165" s="7"/>
      <c r="ATR165" s="7"/>
      <c r="ATS165" s="7"/>
      <c r="ATT165" s="7"/>
      <c r="ATU165" s="7"/>
      <c r="ATV165" s="7"/>
      <c r="ATW165" s="7"/>
      <c r="ATX165" s="7"/>
      <c r="ATY165" s="7"/>
      <c r="ATZ165" s="7"/>
      <c r="AUA165" s="7"/>
      <c r="AUB165" s="7"/>
      <c r="AUC165" s="7"/>
      <c r="AUD165" s="7"/>
      <c r="AUE165" s="7"/>
      <c r="AUF165" s="7"/>
      <c r="AUG165" s="7"/>
      <c r="AUH165" s="7"/>
      <c r="AUI165" s="7"/>
      <c r="AUJ165" s="7"/>
      <c r="AUK165" s="7"/>
      <c r="AUL165" s="7"/>
      <c r="AUM165" s="7"/>
      <c r="AUN165" s="7"/>
      <c r="AUO165" s="7"/>
      <c r="AUP165" s="7"/>
      <c r="AUQ165" s="7"/>
      <c r="AUR165" s="7"/>
      <c r="AUS165" s="7"/>
      <c r="AUT165" s="7"/>
      <c r="AUU165" s="7"/>
      <c r="AUV165" s="7"/>
      <c r="AUW165" s="7"/>
      <c r="AUX165" s="7"/>
      <c r="AUY165" s="7"/>
      <c r="AUZ165" s="7"/>
      <c r="AVA165" s="7"/>
      <c r="AVB165" s="7"/>
      <c r="AVC165" s="7"/>
      <c r="AVD165" s="7"/>
      <c r="AVE165" s="7"/>
      <c r="AVF165" s="7"/>
      <c r="AVG165" s="7"/>
      <c r="AVH165" s="7"/>
      <c r="AVI165" s="7"/>
    </row>
    <row r="166" spans="1:1257" s="9" customFormat="1" hidden="1">
      <c r="A166" s="9" t="s">
        <v>38</v>
      </c>
      <c r="B166" s="9" t="s">
        <v>383</v>
      </c>
      <c r="C166" s="9">
        <v>7854975</v>
      </c>
      <c r="D166" s="9">
        <v>24902469</v>
      </c>
      <c r="E166" s="9">
        <v>8893829</v>
      </c>
      <c r="F166" s="9">
        <v>8040159</v>
      </c>
      <c r="G166" s="9">
        <v>0.46899000000000002</v>
      </c>
      <c r="H166" s="9">
        <v>0.24407000000000001</v>
      </c>
      <c r="I166" s="9">
        <v>0.23979</v>
      </c>
      <c r="J166" s="9">
        <v>0.47478999999999999</v>
      </c>
      <c r="K166" s="9">
        <v>0.75592999999999999</v>
      </c>
      <c r="L166" s="9">
        <v>0.76021000000000005</v>
      </c>
      <c r="M166" s="9">
        <v>72027</v>
      </c>
      <c r="N166" s="9">
        <v>75614</v>
      </c>
      <c r="O166" s="9">
        <v>2667667456</v>
      </c>
      <c r="P166" s="9">
        <v>3068125184</v>
      </c>
      <c r="Q166" s="9">
        <v>102261</v>
      </c>
      <c r="R166" s="9">
        <v>169405</v>
      </c>
      <c r="S166" s="9">
        <v>1590947840</v>
      </c>
      <c r="T166" s="9">
        <v>3191652352</v>
      </c>
      <c r="U166" s="9" t="s">
        <v>280</v>
      </c>
      <c r="V166" s="9" t="s">
        <v>323</v>
      </c>
      <c r="W166" s="9" t="s">
        <v>270</v>
      </c>
      <c r="X166" s="9" t="s">
        <v>379</v>
      </c>
      <c r="Y166" s="9" t="s">
        <v>385</v>
      </c>
      <c r="Z166" s="9" t="s">
        <v>386</v>
      </c>
      <c r="AA166" s="9" t="s">
        <v>300</v>
      </c>
      <c r="AB166" s="9" t="s">
        <v>378</v>
      </c>
      <c r="AC166" s="9" t="s">
        <v>147</v>
      </c>
      <c r="AD166" s="9">
        <f t="shared" si="2"/>
        <v>0.39401666666666668</v>
      </c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/>
      <c r="ABA166" s="7"/>
      <c r="ABB166" s="7"/>
      <c r="ABC166" s="7"/>
      <c r="ABD166" s="7"/>
      <c r="ABE166" s="7"/>
      <c r="ABF166" s="7"/>
      <c r="ABG166" s="7"/>
      <c r="ABH166" s="7"/>
      <c r="ABI166" s="7"/>
      <c r="ABJ166" s="7"/>
      <c r="ABK166" s="7"/>
      <c r="ABL166" s="7"/>
      <c r="ABM166" s="7"/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/>
      <c r="ABZ166" s="7"/>
      <c r="ACA166" s="7"/>
      <c r="ACB166" s="7"/>
      <c r="ACC166" s="7"/>
      <c r="ACD166" s="7"/>
      <c r="ACE166" s="7"/>
      <c r="ACF166" s="7"/>
      <c r="ACG166" s="7"/>
      <c r="ACH166" s="7"/>
      <c r="ACI166" s="7"/>
      <c r="ACJ166" s="7"/>
      <c r="ACK166" s="7"/>
      <c r="ACL166" s="7"/>
      <c r="ACM166" s="7"/>
      <c r="ACN166" s="7"/>
      <c r="ACO166" s="7"/>
      <c r="ACP166" s="7"/>
      <c r="ACQ166" s="7"/>
      <c r="ACR166" s="7"/>
      <c r="ACS166" s="7"/>
      <c r="ACT166" s="7"/>
      <c r="ACU166" s="7"/>
      <c r="ACV166" s="7"/>
      <c r="ACW166" s="7"/>
      <c r="ACX166" s="7"/>
      <c r="ACY166" s="7"/>
      <c r="ACZ166" s="7"/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/>
      <c r="ADL166" s="7"/>
      <c r="ADM166" s="7"/>
      <c r="ADN166" s="7"/>
      <c r="ADO166" s="7"/>
      <c r="ADP166" s="7"/>
      <c r="ADQ166" s="7"/>
      <c r="ADR166" s="7"/>
      <c r="ADS166" s="7"/>
      <c r="ADT166" s="7"/>
      <c r="ADU166" s="7"/>
      <c r="ADV166" s="7"/>
      <c r="ADW166" s="7"/>
      <c r="ADX166" s="7"/>
      <c r="ADY166" s="7"/>
      <c r="ADZ166" s="7"/>
      <c r="AEA166" s="7"/>
      <c r="AEB166" s="7"/>
      <c r="AEC166" s="7"/>
      <c r="AED166" s="7"/>
      <c r="AEE166" s="7"/>
      <c r="AEF166" s="7"/>
      <c r="AEG166" s="7"/>
      <c r="AEH166" s="7"/>
      <c r="AEI166" s="7"/>
      <c r="AEJ166" s="7"/>
      <c r="AEK166" s="7"/>
      <c r="AEL166" s="7"/>
      <c r="AEM166" s="7"/>
      <c r="AEN166" s="7"/>
      <c r="AEO166" s="7"/>
      <c r="AEP166" s="7"/>
      <c r="AEQ166" s="7"/>
      <c r="AER166" s="7"/>
      <c r="AES166" s="7"/>
      <c r="AET166" s="7"/>
      <c r="AEU166" s="7"/>
      <c r="AEV166" s="7"/>
      <c r="AEW166" s="7"/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/>
      <c r="AFI166" s="7"/>
      <c r="AFJ166" s="7"/>
      <c r="AFK166" s="7"/>
      <c r="AFL166" s="7"/>
      <c r="AFM166" s="7"/>
      <c r="AFN166" s="7"/>
      <c r="AFO166" s="7"/>
      <c r="AFP166" s="7"/>
      <c r="AFQ166" s="7"/>
      <c r="AFR166" s="7"/>
      <c r="AFS166" s="7"/>
      <c r="AFT166" s="7"/>
      <c r="AFU166" s="7"/>
      <c r="AFV166" s="7"/>
      <c r="AFW166" s="7"/>
      <c r="AFX166" s="7"/>
      <c r="AFY166" s="7"/>
      <c r="AFZ166" s="7"/>
      <c r="AGA166" s="7"/>
      <c r="AGB166" s="7"/>
      <c r="AGC166" s="7"/>
      <c r="AGD166" s="7"/>
      <c r="AGE166" s="7"/>
      <c r="AGF166" s="7"/>
      <c r="AGG166" s="7"/>
      <c r="AGH166" s="7"/>
      <c r="AGI166" s="7"/>
      <c r="AGJ166" s="7"/>
      <c r="AGK166" s="7"/>
      <c r="AGL166" s="7"/>
      <c r="AGM166" s="7"/>
      <c r="AGN166" s="7"/>
      <c r="AGO166" s="7"/>
      <c r="AGP166" s="7"/>
      <c r="AGQ166" s="7"/>
      <c r="AGR166" s="7"/>
      <c r="AGS166" s="7"/>
      <c r="AGT166" s="7"/>
      <c r="AGU166" s="7"/>
      <c r="AGV166" s="7"/>
      <c r="AGW166" s="7"/>
      <c r="AGX166" s="7"/>
      <c r="AGY166" s="7"/>
      <c r="AGZ166" s="7"/>
      <c r="AHA166" s="7"/>
      <c r="AHB166" s="7"/>
      <c r="AHC166" s="7"/>
      <c r="AHD166" s="7"/>
      <c r="AHE166" s="7"/>
      <c r="AHF166" s="7"/>
      <c r="AHG166" s="7"/>
      <c r="AHH166" s="7"/>
      <c r="AHI166" s="7"/>
      <c r="AHJ166" s="7"/>
      <c r="AHK166" s="7"/>
      <c r="AHL166" s="7"/>
      <c r="AHM166" s="7"/>
      <c r="AHN166" s="7"/>
      <c r="AHO166" s="7"/>
      <c r="AHP166" s="7"/>
      <c r="AHQ166" s="7"/>
      <c r="AHR166" s="7"/>
      <c r="AHS166" s="7"/>
      <c r="AHT166" s="7"/>
      <c r="AHU166" s="7"/>
      <c r="AHV166" s="7"/>
      <c r="AHW166" s="7"/>
      <c r="AHX166" s="7"/>
      <c r="AHY166" s="7"/>
      <c r="AHZ166" s="7"/>
      <c r="AIA166" s="7"/>
      <c r="AIB166" s="7"/>
      <c r="AIC166" s="7"/>
      <c r="AID166" s="7"/>
      <c r="AIE166" s="7"/>
      <c r="AIF166" s="7"/>
      <c r="AIG166" s="7"/>
      <c r="AIH166" s="7"/>
      <c r="AII166" s="7"/>
      <c r="AIJ166" s="7"/>
      <c r="AIK166" s="7"/>
      <c r="AIL166" s="7"/>
      <c r="AIM166" s="7"/>
      <c r="AIN166" s="7"/>
      <c r="AIO166" s="7"/>
      <c r="AIP166" s="7"/>
      <c r="AIQ166" s="7"/>
      <c r="AIR166" s="7"/>
      <c r="AIS166" s="7"/>
      <c r="AIT166" s="7"/>
      <c r="AIU166" s="7"/>
      <c r="AIV166" s="7"/>
      <c r="AIW166" s="7"/>
      <c r="AIX166" s="7"/>
      <c r="AIY166" s="7"/>
      <c r="AIZ166" s="7"/>
      <c r="AJA166" s="7"/>
      <c r="AJB166" s="7"/>
      <c r="AJC166" s="7"/>
      <c r="AJD166" s="7"/>
      <c r="AJE166" s="7"/>
      <c r="AJF166" s="7"/>
      <c r="AJG166" s="7"/>
      <c r="AJH166" s="7"/>
      <c r="AJI166" s="7"/>
      <c r="AJJ166" s="7"/>
      <c r="AJK166" s="7"/>
      <c r="AJL166" s="7"/>
      <c r="AJM166" s="7"/>
      <c r="AJN166" s="7"/>
      <c r="AJO166" s="7"/>
      <c r="AJP166" s="7"/>
      <c r="AJQ166" s="7"/>
      <c r="AJR166" s="7"/>
      <c r="AJS166" s="7"/>
      <c r="AJT166" s="7"/>
      <c r="AJU166" s="7"/>
      <c r="AJV166" s="7"/>
      <c r="AJW166" s="7"/>
      <c r="AJX166" s="7"/>
      <c r="AJY166" s="7"/>
      <c r="AJZ166" s="7"/>
      <c r="AKA166" s="7"/>
      <c r="AKB166" s="7"/>
      <c r="AKC166" s="7"/>
      <c r="AKD166" s="7"/>
      <c r="AKE166" s="7"/>
      <c r="AKF166" s="7"/>
      <c r="AKG166" s="7"/>
      <c r="AKH166" s="7"/>
      <c r="AKI166" s="7"/>
      <c r="AKJ166" s="7"/>
      <c r="AKK166" s="7"/>
      <c r="AKL166" s="7"/>
      <c r="AKM166" s="7"/>
      <c r="AKN166" s="7"/>
      <c r="AKO166" s="7"/>
      <c r="AKP166" s="7"/>
      <c r="AKQ166" s="7"/>
      <c r="AKR166" s="7"/>
      <c r="AKS166" s="7"/>
      <c r="AKT166" s="7"/>
      <c r="AKU166" s="7"/>
      <c r="AKV166" s="7"/>
      <c r="AKW166" s="7"/>
      <c r="AKX166" s="7"/>
      <c r="AKY166" s="7"/>
      <c r="AKZ166" s="7"/>
      <c r="ALA166" s="7"/>
      <c r="ALB166" s="7"/>
      <c r="ALC166" s="7"/>
      <c r="ALD166" s="7"/>
      <c r="ALE166" s="7"/>
      <c r="ALF166" s="7"/>
      <c r="ALG166" s="7"/>
      <c r="ALH166" s="7"/>
      <c r="ALI166" s="7"/>
      <c r="ALJ166" s="7"/>
      <c r="ALK166" s="7"/>
      <c r="ALL166" s="7"/>
      <c r="ALM166" s="7"/>
      <c r="ALN166" s="7"/>
      <c r="ALO166" s="7"/>
      <c r="ALP166" s="7"/>
      <c r="ALQ166" s="7"/>
      <c r="ALR166" s="7"/>
      <c r="ALS166" s="7"/>
      <c r="ALT166" s="7"/>
      <c r="ALU166" s="7"/>
      <c r="ALV166" s="7"/>
      <c r="ALW166" s="7"/>
      <c r="ALX166" s="7"/>
      <c r="ALY166" s="7"/>
      <c r="ALZ166" s="7"/>
      <c r="AMA166" s="7"/>
      <c r="AMB166" s="7"/>
      <c r="AMC166" s="7"/>
      <c r="AMD166" s="7"/>
      <c r="AME166" s="7"/>
      <c r="AMF166" s="7"/>
      <c r="AMG166" s="7"/>
      <c r="AMH166" s="7"/>
      <c r="AMI166" s="7"/>
      <c r="AMJ166" s="7"/>
      <c r="AMK166" s="7"/>
      <c r="AML166" s="7"/>
      <c r="AMM166" s="7"/>
      <c r="AMN166" s="7"/>
      <c r="AMO166" s="7"/>
      <c r="AMP166" s="7"/>
      <c r="AMQ166" s="7"/>
      <c r="AMR166" s="7"/>
      <c r="AMS166" s="7"/>
      <c r="AMT166" s="7"/>
      <c r="AMU166" s="7"/>
      <c r="AMV166" s="7"/>
      <c r="AMW166" s="7"/>
      <c r="AMX166" s="7"/>
      <c r="AMY166" s="7"/>
      <c r="AMZ166" s="7"/>
      <c r="ANA166" s="7"/>
      <c r="ANB166" s="7"/>
      <c r="ANC166" s="7"/>
      <c r="AND166" s="7"/>
      <c r="ANE166" s="7"/>
      <c r="ANF166" s="7"/>
      <c r="ANG166" s="7"/>
      <c r="ANH166" s="7"/>
      <c r="ANI166" s="7"/>
      <c r="ANJ166" s="7"/>
      <c r="ANK166" s="7"/>
      <c r="ANL166" s="7"/>
      <c r="ANM166" s="7"/>
      <c r="ANN166" s="7"/>
      <c r="ANO166" s="7"/>
      <c r="ANP166" s="7"/>
      <c r="ANQ166" s="7"/>
      <c r="ANR166" s="7"/>
      <c r="ANS166" s="7"/>
      <c r="ANT166" s="7"/>
      <c r="ANU166" s="7"/>
      <c r="ANV166" s="7"/>
      <c r="ANW166" s="7"/>
      <c r="ANX166" s="7"/>
      <c r="ANY166" s="7"/>
      <c r="ANZ166" s="7"/>
      <c r="AOA166" s="7"/>
      <c r="AOB166" s="7"/>
      <c r="AOC166" s="7"/>
      <c r="AOD166" s="7"/>
      <c r="AOE166" s="7"/>
      <c r="AOF166" s="7"/>
      <c r="AOG166" s="7"/>
      <c r="AOH166" s="7"/>
      <c r="AOI166" s="7"/>
      <c r="AOJ166" s="7"/>
      <c r="AOK166" s="7"/>
      <c r="AOL166" s="7"/>
      <c r="AOM166" s="7"/>
      <c r="AON166" s="7"/>
      <c r="AOO166" s="7"/>
      <c r="AOP166" s="7"/>
      <c r="AOQ166" s="7"/>
      <c r="AOR166" s="7"/>
      <c r="AOS166" s="7"/>
      <c r="AOT166" s="7"/>
      <c r="AOU166" s="7"/>
      <c r="AOV166" s="7"/>
      <c r="AOW166" s="7"/>
      <c r="AOX166" s="7"/>
      <c r="AOY166" s="7"/>
      <c r="AOZ166" s="7"/>
      <c r="APA166" s="7"/>
      <c r="APB166" s="7"/>
      <c r="APC166" s="7"/>
      <c r="APD166" s="7"/>
      <c r="APE166" s="7"/>
      <c r="APF166" s="7"/>
      <c r="APG166" s="7"/>
      <c r="APH166" s="7"/>
      <c r="API166" s="7"/>
      <c r="APJ166" s="7"/>
      <c r="APK166" s="7"/>
      <c r="APL166" s="7"/>
      <c r="APM166" s="7"/>
      <c r="APN166" s="7"/>
      <c r="APO166" s="7"/>
      <c r="APP166" s="7"/>
      <c r="APQ166" s="7"/>
      <c r="APR166" s="7"/>
      <c r="APS166" s="7"/>
      <c r="APT166" s="7"/>
      <c r="APU166" s="7"/>
      <c r="APV166" s="7"/>
      <c r="APW166" s="7"/>
      <c r="APX166" s="7"/>
      <c r="APY166" s="7"/>
      <c r="APZ166" s="7"/>
      <c r="AQA166" s="7"/>
      <c r="AQB166" s="7"/>
      <c r="AQC166" s="7"/>
      <c r="AQD166" s="7"/>
      <c r="AQE166" s="7"/>
      <c r="AQF166" s="7"/>
      <c r="AQG166" s="7"/>
      <c r="AQH166" s="7"/>
      <c r="AQI166" s="7"/>
      <c r="AQJ166" s="7"/>
      <c r="AQK166" s="7"/>
      <c r="AQL166" s="7"/>
      <c r="AQM166" s="7"/>
      <c r="AQN166" s="7"/>
      <c r="AQO166" s="7"/>
      <c r="AQP166" s="7"/>
      <c r="AQQ166" s="7"/>
      <c r="AQR166" s="7"/>
      <c r="AQS166" s="7"/>
      <c r="AQT166" s="7"/>
      <c r="AQU166" s="7"/>
      <c r="AQV166" s="7"/>
      <c r="AQW166" s="7"/>
      <c r="AQX166" s="7"/>
      <c r="AQY166" s="7"/>
      <c r="AQZ166" s="7"/>
      <c r="ARA166" s="7"/>
      <c r="ARB166" s="7"/>
      <c r="ARC166" s="7"/>
      <c r="ARD166" s="7"/>
      <c r="ARE166" s="7"/>
      <c r="ARF166" s="7"/>
      <c r="ARG166" s="7"/>
      <c r="ARH166" s="7"/>
      <c r="ARI166" s="7"/>
      <c r="ARJ166" s="7"/>
      <c r="ARK166" s="7"/>
      <c r="ARL166" s="7"/>
      <c r="ARM166" s="7"/>
      <c r="ARN166" s="7"/>
      <c r="ARO166" s="7"/>
      <c r="ARP166" s="7"/>
      <c r="ARQ166" s="7"/>
      <c r="ARR166" s="7"/>
      <c r="ARS166" s="7"/>
      <c r="ART166" s="7"/>
      <c r="ARU166" s="7"/>
      <c r="ARV166" s="7"/>
      <c r="ARW166" s="7"/>
      <c r="ARX166" s="7"/>
      <c r="ARY166" s="7"/>
      <c r="ARZ166" s="7"/>
      <c r="ASA166" s="7"/>
      <c r="ASB166" s="7"/>
      <c r="ASC166" s="7"/>
      <c r="ASD166" s="7"/>
      <c r="ASE166" s="7"/>
      <c r="ASF166" s="7"/>
      <c r="ASG166" s="7"/>
      <c r="ASH166" s="7"/>
      <c r="ASI166" s="7"/>
      <c r="ASJ166" s="7"/>
      <c r="ASK166" s="7"/>
      <c r="ASL166" s="7"/>
      <c r="ASM166" s="7"/>
      <c r="ASN166" s="7"/>
      <c r="ASO166" s="7"/>
      <c r="ASP166" s="7"/>
      <c r="ASQ166" s="7"/>
      <c r="ASR166" s="7"/>
      <c r="ASS166" s="7"/>
      <c r="AST166" s="7"/>
      <c r="ASU166" s="7"/>
      <c r="ASV166" s="7"/>
      <c r="ASW166" s="7"/>
      <c r="ASX166" s="7"/>
      <c r="ASY166" s="7"/>
      <c r="ASZ166" s="7"/>
      <c r="ATA166" s="7"/>
      <c r="ATB166" s="7"/>
      <c r="ATC166" s="7"/>
      <c r="ATD166" s="7"/>
      <c r="ATE166" s="7"/>
      <c r="ATF166" s="7"/>
      <c r="ATG166" s="7"/>
      <c r="ATH166" s="7"/>
      <c r="ATI166" s="7"/>
      <c r="ATJ166" s="7"/>
      <c r="ATK166" s="7"/>
      <c r="ATL166" s="7"/>
      <c r="ATM166" s="7"/>
      <c r="ATN166" s="7"/>
      <c r="ATO166" s="7"/>
      <c r="ATP166" s="7"/>
      <c r="ATQ166" s="7"/>
      <c r="ATR166" s="7"/>
      <c r="ATS166" s="7"/>
      <c r="ATT166" s="7"/>
      <c r="ATU166" s="7"/>
      <c r="ATV166" s="7"/>
      <c r="ATW166" s="7"/>
      <c r="ATX166" s="7"/>
      <c r="ATY166" s="7"/>
      <c r="ATZ166" s="7"/>
      <c r="AUA166" s="7"/>
      <c r="AUB166" s="7"/>
      <c r="AUC166" s="7"/>
      <c r="AUD166" s="7"/>
      <c r="AUE166" s="7"/>
      <c r="AUF166" s="7"/>
      <c r="AUG166" s="7"/>
      <c r="AUH166" s="7"/>
      <c r="AUI166" s="7"/>
      <c r="AUJ166" s="7"/>
      <c r="AUK166" s="7"/>
      <c r="AUL166" s="7"/>
      <c r="AUM166" s="7"/>
      <c r="AUN166" s="7"/>
      <c r="AUO166" s="7"/>
      <c r="AUP166" s="7"/>
      <c r="AUQ166" s="7"/>
      <c r="AUR166" s="7"/>
      <c r="AUS166" s="7"/>
      <c r="AUT166" s="7"/>
      <c r="AUU166" s="7"/>
      <c r="AUV166" s="7"/>
      <c r="AUW166" s="7"/>
      <c r="AUX166" s="7"/>
      <c r="AUY166" s="7"/>
      <c r="AUZ166" s="7"/>
      <c r="AVA166" s="7"/>
      <c r="AVB166" s="7"/>
      <c r="AVC166" s="7"/>
      <c r="AVD166" s="7"/>
      <c r="AVE166" s="7"/>
      <c r="AVF166" s="7"/>
      <c r="AVG166" s="7"/>
      <c r="AVH166" s="7"/>
      <c r="AVI166" s="7"/>
    </row>
    <row r="167" spans="1:1257" s="9" customFormat="1" hidden="1">
      <c r="A167" s="9" t="s">
        <v>38</v>
      </c>
      <c r="B167" s="9" t="s">
        <v>378</v>
      </c>
      <c r="C167" s="9">
        <v>7850768</v>
      </c>
      <c r="D167" s="9">
        <v>12651659</v>
      </c>
      <c r="E167" s="9">
        <v>8898036</v>
      </c>
      <c r="F167" s="9">
        <v>20290969</v>
      </c>
      <c r="G167" s="9">
        <v>0.46873999999999999</v>
      </c>
      <c r="H167" s="9">
        <v>0.61595</v>
      </c>
      <c r="I167" s="9">
        <v>0.38291999999999998</v>
      </c>
      <c r="J167" s="9">
        <v>0.69516</v>
      </c>
      <c r="K167" s="9">
        <v>0.38405</v>
      </c>
      <c r="L167" s="9">
        <v>0.61707999999999996</v>
      </c>
      <c r="M167" s="9">
        <v>122447</v>
      </c>
      <c r="N167" s="9">
        <v>129637</v>
      </c>
      <c r="O167" s="9">
        <v>3710980096</v>
      </c>
      <c r="P167" s="9">
        <v>4111282176</v>
      </c>
      <c r="Q167" s="9">
        <v>87935</v>
      </c>
      <c r="R167" s="9">
        <v>126235</v>
      </c>
      <c r="S167" s="9">
        <v>1496190976</v>
      </c>
      <c r="T167" s="9">
        <v>3277025280</v>
      </c>
      <c r="U167" s="9" t="s">
        <v>280</v>
      </c>
      <c r="V167" s="9" t="s">
        <v>319</v>
      </c>
      <c r="W167" s="9" t="s">
        <v>273</v>
      </c>
      <c r="X167" s="9" t="s">
        <v>379</v>
      </c>
      <c r="Y167" s="9" t="s">
        <v>380</v>
      </c>
      <c r="Z167" s="9" t="s">
        <v>381</v>
      </c>
      <c r="AA167" s="9" t="s">
        <v>303</v>
      </c>
      <c r="AB167" s="9" t="s">
        <v>378</v>
      </c>
      <c r="AC167" s="9" t="s">
        <v>147</v>
      </c>
      <c r="AD167" s="9">
        <f t="shared" si="2"/>
        <v>0.51780999999999999</v>
      </c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  <c r="AAA167" s="7"/>
      <c r="AAB167" s="7"/>
      <c r="AAC167" s="7"/>
      <c r="AAD167" s="7"/>
      <c r="AAE167" s="7"/>
      <c r="AAF167" s="7"/>
      <c r="AAG167" s="7"/>
      <c r="AAH167" s="7"/>
      <c r="AAI167" s="7"/>
      <c r="AAJ167" s="7"/>
      <c r="AAK167" s="7"/>
      <c r="AAL167" s="7"/>
      <c r="AAM167" s="7"/>
      <c r="AAN167" s="7"/>
      <c r="AAO167" s="7"/>
      <c r="AAP167" s="7"/>
      <c r="AAQ167" s="7"/>
      <c r="AAR167" s="7"/>
      <c r="AAS167" s="7"/>
      <c r="AAT167" s="7"/>
      <c r="AAU167" s="7"/>
      <c r="AAV167" s="7"/>
      <c r="AAW167" s="7"/>
      <c r="AAX167" s="7"/>
      <c r="AAY167" s="7"/>
      <c r="AAZ167" s="7"/>
      <c r="ABA167" s="7"/>
      <c r="ABB167" s="7"/>
      <c r="ABC167" s="7"/>
      <c r="ABD167" s="7"/>
      <c r="ABE167" s="7"/>
      <c r="ABF167" s="7"/>
      <c r="ABG167" s="7"/>
      <c r="ABH167" s="7"/>
      <c r="ABI167" s="7"/>
      <c r="ABJ167" s="7"/>
      <c r="ABK167" s="7"/>
      <c r="ABL167" s="7"/>
      <c r="ABM167" s="7"/>
      <c r="ABN167" s="7"/>
      <c r="ABO167" s="7"/>
      <c r="ABP167" s="7"/>
      <c r="ABQ167" s="7"/>
      <c r="ABR167" s="7"/>
      <c r="ABS167" s="7"/>
      <c r="ABT167" s="7"/>
      <c r="ABU167" s="7"/>
      <c r="ABV167" s="7"/>
      <c r="ABW167" s="7"/>
      <c r="ABX167" s="7"/>
      <c r="ABY167" s="7"/>
      <c r="ABZ167" s="7"/>
      <c r="ACA167" s="7"/>
      <c r="ACB167" s="7"/>
      <c r="ACC167" s="7"/>
      <c r="ACD167" s="7"/>
      <c r="ACE167" s="7"/>
      <c r="ACF167" s="7"/>
      <c r="ACG167" s="7"/>
      <c r="ACH167" s="7"/>
      <c r="ACI167" s="7"/>
      <c r="ACJ167" s="7"/>
      <c r="ACK167" s="7"/>
      <c r="ACL167" s="7"/>
      <c r="ACM167" s="7"/>
      <c r="ACN167" s="7"/>
      <c r="ACO167" s="7"/>
      <c r="ACP167" s="7"/>
      <c r="ACQ167" s="7"/>
      <c r="ACR167" s="7"/>
      <c r="ACS167" s="7"/>
      <c r="ACT167" s="7"/>
      <c r="ACU167" s="7"/>
      <c r="ACV167" s="7"/>
      <c r="ACW167" s="7"/>
      <c r="ACX167" s="7"/>
      <c r="ACY167" s="7"/>
      <c r="ACZ167" s="7"/>
      <c r="ADA167" s="7"/>
      <c r="ADB167" s="7"/>
      <c r="ADC167" s="7"/>
      <c r="ADD167" s="7"/>
      <c r="ADE167" s="7"/>
      <c r="ADF167" s="7"/>
      <c r="ADG167" s="7"/>
      <c r="ADH167" s="7"/>
      <c r="ADI167" s="7"/>
      <c r="ADJ167" s="7"/>
      <c r="ADK167" s="7"/>
      <c r="ADL167" s="7"/>
      <c r="ADM167" s="7"/>
      <c r="ADN167" s="7"/>
      <c r="ADO167" s="7"/>
      <c r="ADP167" s="7"/>
      <c r="ADQ167" s="7"/>
      <c r="ADR167" s="7"/>
      <c r="ADS167" s="7"/>
      <c r="ADT167" s="7"/>
      <c r="ADU167" s="7"/>
      <c r="ADV167" s="7"/>
      <c r="ADW167" s="7"/>
      <c r="ADX167" s="7"/>
      <c r="ADY167" s="7"/>
      <c r="ADZ167" s="7"/>
      <c r="AEA167" s="7"/>
      <c r="AEB167" s="7"/>
      <c r="AEC167" s="7"/>
      <c r="AED167" s="7"/>
      <c r="AEE167" s="7"/>
      <c r="AEF167" s="7"/>
      <c r="AEG167" s="7"/>
      <c r="AEH167" s="7"/>
      <c r="AEI167" s="7"/>
      <c r="AEJ167" s="7"/>
      <c r="AEK167" s="7"/>
      <c r="AEL167" s="7"/>
      <c r="AEM167" s="7"/>
      <c r="AEN167" s="7"/>
      <c r="AEO167" s="7"/>
      <c r="AEP167" s="7"/>
      <c r="AEQ167" s="7"/>
      <c r="AER167" s="7"/>
      <c r="AES167" s="7"/>
      <c r="AET167" s="7"/>
      <c r="AEU167" s="7"/>
      <c r="AEV167" s="7"/>
      <c r="AEW167" s="7"/>
      <c r="AEX167" s="7"/>
      <c r="AEY167" s="7"/>
      <c r="AEZ167" s="7"/>
      <c r="AFA167" s="7"/>
      <c r="AFB167" s="7"/>
      <c r="AFC167" s="7"/>
      <c r="AFD167" s="7"/>
      <c r="AFE167" s="7"/>
      <c r="AFF167" s="7"/>
      <c r="AFG167" s="7"/>
      <c r="AFH167" s="7"/>
      <c r="AFI167" s="7"/>
      <c r="AFJ167" s="7"/>
      <c r="AFK167" s="7"/>
      <c r="AFL167" s="7"/>
      <c r="AFM167" s="7"/>
      <c r="AFN167" s="7"/>
      <c r="AFO167" s="7"/>
      <c r="AFP167" s="7"/>
      <c r="AFQ167" s="7"/>
      <c r="AFR167" s="7"/>
      <c r="AFS167" s="7"/>
      <c r="AFT167" s="7"/>
      <c r="AFU167" s="7"/>
      <c r="AFV167" s="7"/>
      <c r="AFW167" s="7"/>
      <c r="AFX167" s="7"/>
      <c r="AFY167" s="7"/>
      <c r="AFZ167" s="7"/>
      <c r="AGA167" s="7"/>
      <c r="AGB167" s="7"/>
      <c r="AGC167" s="7"/>
      <c r="AGD167" s="7"/>
      <c r="AGE167" s="7"/>
      <c r="AGF167" s="7"/>
      <c r="AGG167" s="7"/>
      <c r="AGH167" s="7"/>
      <c r="AGI167" s="7"/>
      <c r="AGJ167" s="7"/>
      <c r="AGK167" s="7"/>
      <c r="AGL167" s="7"/>
      <c r="AGM167" s="7"/>
      <c r="AGN167" s="7"/>
      <c r="AGO167" s="7"/>
      <c r="AGP167" s="7"/>
      <c r="AGQ167" s="7"/>
      <c r="AGR167" s="7"/>
      <c r="AGS167" s="7"/>
      <c r="AGT167" s="7"/>
      <c r="AGU167" s="7"/>
      <c r="AGV167" s="7"/>
      <c r="AGW167" s="7"/>
      <c r="AGX167" s="7"/>
      <c r="AGY167" s="7"/>
      <c r="AGZ167" s="7"/>
      <c r="AHA167" s="7"/>
      <c r="AHB167" s="7"/>
      <c r="AHC167" s="7"/>
      <c r="AHD167" s="7"/>
      <c r="AHE167" s="7"/>
      <c r="AHF167" s="7"/>
      <c r="AHG167" s="7"/>
      <c r="AHH167" s="7"/>
      <c r="AHI167" s="7"/>
      <c r="AHJ167" s="7"/>
      <c r="AHK167" s="7"/>
      <c r="AHL167" s="7"/>
      <c r="AHM167" s="7"/>
      <c r="AHN167" s="7"/>
      <c r="AHO167" s="7"/>
      <c r="AHP167" s="7"/>
      <c r="AHQ167" s="7"/>
      <c r="AHR167" s="7"/>
      <c r="AHS167" s="7"/>
      <c r="AHT167" s="7"/>
      <c r="AHU167" s="7"/>
      <c r="AHV167" s="7"/>
      <c r="AHW167" s="7"/>
      <c r="AHX167" s="7"/>
      <c r="AHY167" s="7"/>
      <c r="AHZ167" s="7"/>
      <c r="AIA167" s="7"/>
      <c r="AIB167" s="7"/>
      <c r="AIC167" s="7"/>
      <c r="AID167" s="7"/>
      <c r="AIE167" s="7"/>
      <c r="AIF167" s="7"/>
      <c r="AIG167" s="7"/>
      <c r="AIH167" s="7"/>
      <c r="AII167" s="7"/>
      <c r="AIJ167" s="7"/>
      <c r="AIK167" s="7"/>
      <c r="AIL167" s="7"/>
      <c r="AIM167" s="7"/>
      <c r="AIN167" s="7"/>
      <c r="AIO167" s="7"/>
      <c r="AIP167" s="7"/>
      <c r="AIQ167" s="7"/>
      <c r="AIR167" s="7"/>
      <c r="AIS167" s="7"/>
      <c r="AIT167" s="7"/>
      <c r="AIU167" s="7"/>
      <c r="AIV167" s="7"/>
      <c r="AIW167" s="7"/>
      <c r="AIX167" s="7"/>
      <c r="AIY167" s="7"/>
      <c r="AIZ167" s="7"/>
      <c r="AJA167" s="7"/>
      <c r="AJB167" s="7"/>
      <c r="AJC167" s="7"/>
      <c r="AJD167" s="7"/>
      <c r="AJE167" s="7"/>
      <c r="AJF167" s="7"/>
      <c r="AJG167" s="7"/>
      <c r="AJH167" s="7"/>
      <c r="AJI167" s="7"/>
      <c r="AJJ167" s="7"/>
      <c r="AJK167" s="7"/>
      <c r="AJL167" s="7"/>
      <c r="AJM167" s="7"/>
      <c r="AJN167" s="7"/>
      <c r="AJO167" s="7"/>
      <c r="AJP167" s="7"/>
      <c r="AJQ167" s="7"/>
      <c r="AJR167" s="7"/>
      <c r="AJS167" s="7"/>
      <c r="AJT167" s="7"/>
      <c r="AJU167" s="7"/>
      <c r="AJV167" s="7"/>
      <c r="AJW167" s="7"/>
      <c r="AJX167" s="7"/>
      <c r="AJY167" s="7"/>
      <c r="AJZ167" s="7"/>
      <c r="AKA167" s="7"/>
      <c r="AKB167" s="7"/>
      <c r="AKC167" s="7"/>
      <c r="AKD167" s="7"/>
      <c r="AKE167" s="7"/>
      <c r="AKF167" s="7"/>
      <c r="AKG167" s="7"/>
      <c r="AKH167" s="7"/>
      <c r="AKI167" s="7"/>
      <c r="AKJ167" s="7"/>
      <c r="AKK167" s="7"/>
      <c r="AKL167" s="7"/>
      <c r="AKM167" s="7"/>
      <c r="AKN167" s="7"/>
      <c r="AKO167" s="7"/>
      <c r="AKP167" s="7"/>
      <c r="AKQ167" s="7"/>
      <c r="AKR167" s="7"/>
      <c r="AKS167" s="7"/>
      <c r="AKT167" s="7"/>
      <c r="AKU167" s="7"/>
      <c r="AKV167" s="7"/>
      <c r="AKW167" s="7"/>
      <c r="AKX167" s="7"/>
      <c r="AKY167" s="7"/>
      <c r="AKZ167" s="7"/>
      <c r="ALA167" s="7"/>
      <c r="ALB167" s="7"/>
      <c r="ALC167" s="7"/>
      <c r="ALD167" s="7"/>
      <c r="ALE167" s="7"/>
      <c r="ALF167" s="7"/>
      <c r="ALG167" s="7"/>
      <c r="ALH167" s="7"/>
      <c r="ALI167" s="7"/>
      <c r="ALJ167" s="7"/>
      <c r="ALK167" s="7"/>
      <c r="ALL167" s="7"/>
      <c r="ALM167" s="7"/>
      <c r="ALN167" s="7"/>
      <c r="ALO167" s="7"/>
      <c r="ALP167" s="7"/>
      <c r="ALQ167" s="7"/>
      <c r="ALR167" s="7"/>
      <c r="ALS167" s="7"/>
      <c r="ALT167" s="7"/>
      <c r="ALU167" s="7"/>
      <c r="ALV167" s="7"/>
      <c r="ALW167" s="7"/>
      <c r="ALX167" s="7"/>
      <c r="ALY167" s="7"/>
      <c r="ALZ167" s="7"/>
      <c r="AMA167" s="7"/>
      <c r="AMB167" s="7"/>
      <c r="AMC167" s="7"/>
      <c r="AMD167" s="7"/>
      <c r="AME167" s="7"/>
      <c r="AMF167" s="7"/>
      <c r="AMG167" s="7"/>
      <c r="AMH167" s="7"/>
      <c r="AMI167" s="7"/>
      <c r="AMJ167" s="7"/>
      <c r="AMK167" s="7"/>
      <c r="AML167" s="7"/>
      <c r="AMM167" s="7"/>
      <c r="AMN167" s="7"/>
      <c r="AMO167" s="7"/>
      <c r="AMP167" s="7"/>
      <c r="AMQ167" s="7"/>
      <c r="AMR167" s="7"/>
      <c r="AMS167" s="7"/>
      <c r="AMT167" s="7"/>
      <c r="AMU167" s="7"/>
      <c r="AMV167" s="7"/>
      <c r="AMW167" s="7"/>
      <c r="AMX167" s="7"/>
      <c r="AMY167" s="7"/>
      <c r="AMZ167" s="7"/>
      <c r="ANA167" s="7"/>
      <c r="ANB167" s="7"/>
      <c r="ANC167" s="7"/>
      <c r="AND167" s="7"/>
      <c r="ANE167" s="7"/>
      <c r="ANF167" s="7"/>
      <c r="ANG167" s="7"/>
      <c r="ANH167" s="7"/>
      <c r="ANI167" s="7"/>
      <c r="ANJ167" s="7"/>
      <c r="ANK167" s="7"/>
      <c r="ANL167" s="7"/>
      <c r="ANM167" s="7"/>
      <c r="ANN167" s="7"/>
      <c r="ANO167" s="7"/>
      <c r="ANP167" s="7"/>
      <c r="ANQ167" s="7"/>
      <c r="ANR167" s="7"/>
      <c r="ANS167" s="7"/>
      <c r="ANT167" s="7"/>
      <c r="ANU167" s="7"/>
      <c r="ANV167" s="7"/>
      <c r="ANW167" s="7"/>
      <c r="ANX167" s="7"/>
      <c r="ANY167" s="7"/>
      <c r="ANZ167" s="7"/>
      <c r="AOA167" s="7"/>
      <c r="AOB167" s="7"/>
      <c r="AOC167" s="7"/>
      <c r="AOD167" s="7"/>
      <c r="AOE167" s="7"/>
      <c r="AOF167" s="7"/>
      <c r="AOG167" s="7"/>
      <c r="AOH167" s="7"/>
      <c r="AOI167" s="7"/>
      <c r="AOJ167" s="7"/>
      <c r="AOK167" s="7"/>
      <c r="AOL167" s="7"/>
      <c r="AOM167" s="7"/>
      <c r="AON167" s="7"/>
      <c r="AOO167" s="7"/>
      <c r="AOP167" s="7"/>
      <c r="AOQ167" s="7"/>
      <c r="AOR167" s="7"/>
      <c r="AOS167" s="7"/>
      <c r="AOT167" s="7"/>
      <c r="AOU167" s="7"/>
      <c r="AOV167" s="7"/>
      <c r="AOW167" s="7"/>
      <c r="AOX167" s="7"/>
      <c r="AOY167" s="7"/>
      <c r="AOZ167" s="7"/>
      <c r="APA167" s="7"/>
      <c r="APB167" s="7"/>
      <c r="APC167" s="7"/>
      <c r="APD167" s="7"/>
      <c r="APE167" s="7"/>
      <c r="APF167" s="7"/>
      <c r="APG167" s="7"/>
      <c r="APH167" s="7"/>
      <c r="API167" s="7"/>
      <c r="APJ167" s="7"/>
      <c r="APK167" s="7"/>
      <c r="APL167" s="7"/>
      <c r="APM167" s="7"/>
      <c r="APN167" s="7"/>
      <c r="APO167" s="7"/>
      <c r="APP167" s="7"/>
      <c r="APQ167" s="7"/>
      <c r="APR167" s="7"/>
      <c r="APS167" s="7"/>
      <c r="APT167" s="7"/>
      <c r="APU167" s="7"/>
      <c r="APV167" s="7"/>
      <c r="APW167" s="7"/>
      <c r="APX167" s="7"/>
      <c r="APY167" s="7"/>
      <c r="APZ167" s="7"/>
      <c r="AQA167" s="7"/>
      <c r="AQB167" s="7"/>
      <c r="AQC167" s="7"/>
      <c r="AQD167" s="7"/>
      <c r="AQE167" s="7"/>
      <c r="AQF167" s="7"/>
      <c r="AQG167" s="7"/>
      <c r="AQH167" s="7"/>
      <c r="AQI167" s="7"/>
      <c r="AQJ167" s="7"/>
      <c r="AQK167" s="7"/>
      <c r="AQL167" s="7"/>
      <c r="AQM167" s="7"/>
      <c r="AQN167" s="7"/>
      <c r="AQO167" s="7"/>
      <c r="AQP167" s="7"/>
      <c r="AQQ167" s="7"/>
      <c r="AQR167" s="7"/>
      <c r="AQS167" s="7"/>
      <c r="AQT167" s="7"/>
      <c r="AQU167" s="7"/>
      <c r="AQV167" s="7"/>
      <c r="AQW167" s="7"/>
      <c r="AQX167" s="7"/>
      <c r="AQY167" s="7"/>
      <c r="AQZ167" s="7"/>
      <c r="ARA167" s="7"/>
      <c r="ARB167" s="7"/>
      <c r="ARC167" s="7"/>
      <c r="ARD167" s="7"/>
      <c r="ARE167" s="7"/>
      <c r="ARF167" s="7"/>
      <c r="ARG167" s="7"/>
      <c r="ARH167" s="7"/>
      <c r="ARI167" s="7"/>
      <c r="ARJ167" s="7"/>
      <c r="ARK167" s="7"/>
      <c r="ARL167" s="7"/>
      <c r="ARM167" s="7"/>
      <c r="ARN167" s="7"/>
      <c r="ARO167" s="7"/>
      <c r="ARP167" s="7"/>
      <c r="ARQ167" s="7"/>
      <c r="ARR167" s="7"/>
      <c r="ARS167" s="7"/>
      <c r="ART167" s="7"/>
      <c r="ARU167" s="7"/>
      <c r="ARV167" s="7"/>
      <c r="ARW167" s="7"/>
      <c r="ARX167" s="7"/>
      <c r="ARY167" s="7"/>
      <c r="ARZ167" s="7"/>
      <c r="ASA167" s="7"/>
      <c r="ASB167" s="7"/>
      <c r="ASC167" s="7"/>
      <c r="ASD167" s="7"/>
      <c r="ASE167" s="7"/>
      <c r="ASF167" s="7"/>
      <c r="ASG167" s="7"/>
      <c r="ASH167" s="7"/>
      <c r="ASI167" s="7"/>
      <c r="ASJ167" s="7"/>
      <c r="ASK167" s="7"/>
      <c r="ASL167" s="7"/>
      <c r="ASM167" s="7"/>
      <c r="ASN167" s="7"/>
      <c r="ASO167" s="7"/>
      <c r="ASP167" s="7"/>
      <c r="ASQ167" s="7"/>
      <c r="ASR167" s="7"/>
      <c r="ASS167" s="7"/>
      <c r="AST167" s="7"/>
      <c r="ASU167" s="7"/>
      <c r="ASV167" s="7"/>
      <c r="ASW167" s="7"/>
      <c r="ASX167" s="7"/>
      <c r="ASY167" s="7"/>
      <c r="ASZ167" s="7"/>
      <c r="ATA167" s="7"/>
      <c r="ATB167" s="7"/>
      <c r="ATC167" s="7"/>
      <c r="ATD167" s="7"/>
      <c r="ATE167" s="7"/>
      <c r="ATF167" s="7"/>
      <c r="ATG167" s="7"/>
      <c r="ATH167" s="7"/>
      <c r="ATI167" s="7"/>
      <c r="ATJ167" s="7"/>
      <c r="ATK167" s="7"/>
      <c r="ATL167" s="7"/>
      <c r="ATM167" s="7"/>
      <c r="ATN167" s="7"/>
      <c r="ATO167" s="7"/>
      <c r="ATP167" s="7"/>
      <c r="ATQ167" s="7"/>
      <c r="ATR167" s="7"/>
      <c r="ATS167" s="7"/>
      <c r="ATT167" s="7"/>
      <c r="ATU167" s="7"/>
      <c r="ATV167" s="7"/>
      <c r="ATW167" s="7"/>
      <c r="ATX167" s="7"/>
      <c r="ATY167" s="7"/>
      <c r="ATZ167" s="7"/>
      <c r="AUA167" s="7"/>
      <c r="AUB167" s="7"/>
      <c r="AUC167" s="7"/>
      <c r="AUD167" s="7"/>
      <c r="AUE167" s="7"/>
      <c r="AUF167" s="7"/>
      <c r="AUG167" s="7"/>
      <c r="AUH167" s="7"/>
      <c r="AUI167" s="7"/>
      <c r="AUJ167" s="7"/>
      <c r="AUK167" s="7"/>
      <c r="AUL167" s="7"/>
      <c r="AUM167" s="7"/>
      <c r="AUN167" s="7"/>
      <c r="AUO167" s="7"/>
      <c r="AUP167" s="7"/>
      <c r="AUQ167" s="7"/>
      <c r="AUR167" s="7"/>
      <c r="AUS167" s="7"/>
      <c r="AUT167" s="7"/>
      <c r="AUU167" s="7"/>
      <c r="AUV167" s="7"/>
      <c r="AUW167" s="7"/>
      <c r="AUX167" s="7"/>
      <c r="AUY167" s="7"/>
      <c r="AUZ167" s="7"/>
      <c r="AVA167" s="7"/>
      <c r="AVB167" s="7"/>
      <c r="AVC167" s="7"/>
      <c r="AVD167" s="7"/>
      <c r="AVE167" s="7"/>
      <c r="AVF167" s="7"/>
      <c r="AVG167" s="7"/>
      <c r="AVH167" s="7"/>
      <c r="AVI167" s="7"/>
    </row>
    <row r="168" spans="1:1257" s="9" customFormat="1" hidden="1">
      <c r="A168" s="9" t="s">
        <v>38</v>
      </c>
      <c r="B168" s="9" t="s">
        <v>281</v>
      </c>
      <c r="C168" s="9">
        <v>7847506</v>
      </c>
      <c r="D168" s="9">
        <v>15518064</v>
      </c>
      <c r="E168" s="9">
        <v>8901181</v>
      </c>
      <c r="F168" s="9">
        <v>17424681</v>
      </c>
      <c r="G168" s="9">
        <v>0.46854000000000001</v>
      </c>
      <c r="H168" s="9">
        <v>0.52893999999999997</v>
      </c>
      <c r="I168" s="9">
        <v>0.33585999999999999</v>
      </c>
      <c r="J168" s="9">
        <v>0.66188000000000002</v>
      </c>
      <c r="K168" s="9">
        <v>0.47105999999999998</v>
      </c>
      <c r="L168" s="9">
        <v>0.66413999999999995</v>
      </c>
      <c r="M168" s="9">
        <v>75609</v>
      </c>
      <c r="N168" s="9">
        <v>79208</v>
      </c>
      <c r="O168" s="9">
        <v>1788059648</v>
      </c>
      <c r="P168" s="9">
        <v>2188828672</v>
      </c>
      <c r="Q168" s="9">
        <v>126856</v>
      </c>
      <c r="R168" s="9">
        <v>86570</v>
      </c>
      <c r="S168" s="9">
        <v>1457119232</v>
      </c>
      <c r="T168" s="9">
        <v>3117543424</v>
      </c>
      <c r="U168" s="9" t="s">
        <v>280</v>
      </c>
      <c r="V168" s="9" t="s">
        <v>318</v>
      </c>
      <c r="W168" s="9" t="s">
        <v>271</v>
      </c>
      <c r="X168" s="9" t="s">
        <v>450</v>
      </c>
      <c r="Y168" s="9" t="s">
        <v>380</v>
      </c>
      <c r="Z168" s="9" t="s">
        <v>538</v>
      </c>
      <c r="AA168" s="10" t="s">
        <v>301</v>
      </c>
      <c r="AB168" s="9" t="s">
        <v>382</v>
      </c>
      <c r="AC168" s="9" t="s">
        <v>147</v>
      </c>
      <c r="AD168" s="9">
        <f t="shared" si="2"/>
        <v>0.48867333333333329</v>
      </c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  <c r="AAA168" s="7"/>
      <c r="AAB168" s="7"/>
      <c r="AAC168" s="7"/>
      <c r="AAD168" s="7"/>
      <c r="AAE168" s="7"/>
      <c r="AAF168" s="7"/>
      <c r="AAG168" s="7"/>
      <c r="AAH168" s="7"/>
      <c r="AAI168" s="7"/>
      <c r="AAJ168" s="7"/>
      <c r="AAK168" s="7"/>
      <c r="AAL168" s="7"/>
      <c r="AAM168" s="7"/>
      <c r="AAN168" s="7"/>
      <c r="AAO168" s="7"/>
      <c r="AAP168" s="7"/>
      <c r="AAQ168" s="7"/>
      <c r="AAR168" s="7"/>
      <c r="AAS168" s="7"/>
      <c r="AAT168" s="7"/>
      <c r="AAU168" s="7"/>
      <c r="AAV168" s="7"/>
      <c r="AAW168" s="7"/>
      <c r="AAX168" s="7"/>
      <c r="AAY168" s="7"/>
      <c r="AAZ168" s="7"/>
      <c r="ABA168" s="7"/>
      <c r="ABB168" s="7"/>
      <c r="ABC168" s="7"/>
      <c r="ABD168" s="7"/>
      <c r="ABE168" s="7"/>
      <c r="ABF168" s="7"/>
      <c r="ABG168" s="7"/>
      <c r="ABH168" s="7"/>
      <c r="ABI168" s="7"/>
      <c r="ABJ168" s="7"/>
      <c r="ABK168" s="7"/>
      <c r="ABL168" s="7"/>
      <c r="ABM168" s="7"/>
      <c r="ABN168" s="7"/>
      <c r="ABO168" s="7"/>
      <c r="ABP168" s="7"/>
      <c r="ABQ168" s="7"/>
      <c r="ABR168" s="7"/>
      <c r="ABS168" s="7"/>
      <c r="ABT168" s="7"/>
      <c r="ABU168" s="7"/>
      <c r="ABV168" s="7"/>
      <c r="ABW168" s="7"/>
      <c r="ABX168" s="7"/>
      <c r="ABY168" s="7"/>
      <c r="ABZ168" s="7"/>
      <c r="ACA168" s="7"/>
      <c r="ACB168" s="7"/>
      <c r="ACC168" s="7"/>
      <c r="ACD168" s="7"/>
      <c r="ACE168" s="7"/>
      <c r="ACF168" s="7"/>
      <c r="ACG168" s="7"/>
      <c r="ACH168" s="7"/>
      <c r="ACI168" s="7"/>
      <c r="ACJ168" s="7"/>
      <c r="ACK168" s="7"/>
      <c r="ACL168" s="7"/>
      <c r="ACM168" s="7"/>
      <c r="ACN168" s="7"/>
      <c r="ACO168" s="7"/>
      <c r="ACP168" s="7"/>
      <c r="ACQ168" s="7"/>
      <c r="ACR168" s="7"/>
      <c r="ACS168" s="7"/>
      <c r="ACT168" s="7"/>
      <c r="ACU168" s="7"/>
      <c r="ACV168" s="7"/>
      <c r="ACW168" s="7"/>
      <c r="ACX168" s="7"/>
      <c r="ACY168" s="7"/>
      <c r="ACZ168" s="7"/>
      <c r="ADA168" s="7"/>
      <c r="ADB168" s="7"/>
      <c r="ADC168" s="7"/>
      <c r="ADD168" s="7"/>
      <c r="ADE168" s="7"/>
      <c r="ADF168" s="7"/>
      <c r="ADG168" s="7"/>
      <c r="ADH168" s="7"/>
      <c r="ADI168" s="7"/>
      <c r="ADJ168" s="7"/>
      <c r="ADK168" s="7"/>
      <c r="ADL168" s="7"/>
      <c r="ADM168" s="7"/>
      <c r="ADN168" s="7"/>
      <c r="ADO168" s="7"/>
      <c r="ADP168" s="7"/>
      <c r="ADQ168" s="7"/>
      <c r="ADR168" s="7"/>
      <c r="ADS168" s="7"/>
      <c r="ADT168" s="7"/>
      <c r="ADU168" s="7"/>
      <c r="ADV168" s="7"/>
      <c r="ADW168" s="7"/>
      <c r="ADX168" s="7"/>
      <c r="ADY168" s="7"/>
      <c r="ADZ168" s="7"/>
      <c r="AEA168" s="7"/>
      <c r="AEB168" s="7"/>
      <c r="AEC168" s="7"/>
      <c r="AED168" s="7"/>
      <c r="AEE168" s="7"/>
      <c r="AEF168" s="7"/>
      <c r="AEG168" s="7"/>
      <c r="AEH168" s="7"/>
      <c r="AEI168" s="7"/>
      <c r="AEJ168" s="7"/>
      <c r="AEK168" s="7"/>
      <c r="AEL168" s="7"/>
      <c r="AEM168" s="7"/>
      <c r="AEN168" s="7"/>
      <c r="AEO168" s="7"/>
      <c r="AEP168" s="7"/>
      <c r="AEQ168" s="7"/>
      <c r="AER168" s="7"/>
      <c r="AES168" s="7"/>
      <c r="AET168" s="7"/>
      <c r="AEU168" s="7"/>
      <c r="AEV168" s="7"/>
      <c r="AEW168" s="7"/>
      <c r="AEX168" s="7"/>
      <c r="AEY168" s="7"/>
      <c r="AEZ168" s="7"/>
      <c r="AFA168" s="7"/>
      <c r="AFB168" s="7"/>
      <c r="AFC168" s="7"/>
      <c r="AFD168" s="7"/>
      <c r="AFE168" s="7"/>
      <c r="AFF168" s="7"/>
      <c r="AFG168" s="7"/>
      <c r="AFH168" s="7"/>
      <c r="AFI168" s="7"/>
      <c r="AFJ168" s="7"/>
      <c r="AFK168" s="7"/>
      <c r="AFL168" s="7"/>
      <c r="AFM168" s="7"/>
      <c r="AFN168" s="7"/>
      <c r="AFO168" s="7"/>
      <c r="AFP168" s="7"/>
      <c r="AFQ168" s="7"/>
      <c r="AFR168" s="7"/>
      <c r="AFS168" s="7"/>
      <c r="AFT168" s="7"/>
      <c r="AFU168" s="7"/>
      <c r="AFV168" s="7"/>
      <c r="AFW168" s="7"/>
      <c r="AFX168" s="7"/>
      <c r="AFY168" s="7"/>
      <c r="AFZ168" s="7"/>
      <c r="AGA168" s="7"/>
      <c r="AGB168" s="7"/>
      <c r="AGC168" s="7"/>
      <c r="AGD168" s="7"/>
      <c r="AGE168" s="7"/>
      <c r="AGF168" s="7"/>
      <c r="AGG168" s="7"/>
      <c r="AGH168" s="7"/>
      <c r="AGI168" s="7"/>
      <c r="AGJ168" s="7"/>
      <c r="AGK168" s="7"/>
      <c r="AGL168" s="7"/>
      <c r="AGM168" s="7"/>
      <c r="AGN168" s="7"/>
      <c r="AGO168" s="7"/>
      <c r="AGP168" s="7"/>
      <c r="AGQ168" s="7"/>
      <c r="AGR168" s="7"/>
      <c r="AGS168" s="7"/>
      <c r="AGT168" s="7"/>
      <c r="AGU168" s="7"/>
      <c r="AGV168" s="7"/>
      <c r="AGW168" s="7"/>
      <c r="AGX168" s="7"/>
      <c r="AGY168" s="7"/>
      <c r="AGZ168" s="7"/>
      <c r="AHA168" s="7"/>
      <c r="AHB168" s="7"/>
      <c r="AHC168" s="7"/>
      <c r="AHD168" s="7"/>
      <c r="AHE168" s="7"/>
      <c r="AHF168" s="7"/>
      <c r="AHG168" s="7"/>
      <c r="AHH168" s="7"/>
      <c r="AHI168" s="7"/>
      <c r="AHJ168" s="7"/>
      <c r="AHK168" s="7"/>
      <c r="AHL168" s="7"/>
      <c r="AHM168" s="7"/>
      <c r="AHN168" s="7"/>
      <c r="AHO168" s="7"/>
      <c r="AHP168" s="7"/>
      <c r="AHQ168" s="7"/>
      <c r="AHR168" s="7"/>
      <c r="AHS168" s="7"/>
      <c r="AHT168" s="7"/>
      <c r="AHU168" s="7"/>
      <c r="AHV168" s="7"/>
      <c r="AHW168" s="7"/>
      <c r="AHX168" s="7"/>
      <c r="AHY168" s="7"/>
      <c r="AHZ168" s="7"/>
      <c r="AIA168" s="7"/>
      <c r="AIB168" s="7"/>
      <c r="AIC168" s="7"/>
      <c r="AID168" s="7"/>
      <c r="AIE168" s="7"/>
      <c r="AIF168" s="7"/>
      <c r="AIG168" s="7"/>
      <c r="AIH168" s="7"/>
      <c r="AII168" s="7"/>
      <c r="AIJ168" s="7"/>
      <c r="AIK168" s="7"/>
      <c r="AIL168" s="7"/>
      <c r="AIM168" s="7"/>
      <c r="AIN168" s="7"/>
      <c r="AIO168" s="7"/>
      <c r="AIP168" s="7"/>
      <c r="AIQ168" s="7"/>
      <c r="AIR168" s="7"/>
      <c r="AIS168" s="7"/>
      <c r="AIT168" s="7"/>
      <c r="AIU168" s="7"/>
      <c r="AIV168" s="7"/>
      <c r="AIW168" s="7"/>
      <c r="AIX168" s="7"/>
      <c r="AIY168" s="7"/>
      <c r="AIZ168" s="7"/>
      <c r="AJA168" s="7"/>
      <c r="AJB168" s="7"/>
      <c r="AJC168" s="7"/>
      <c r="AJD168" s="7"/>
      <c r="AJE168" s="7"/>
      <c r="AJF168" s="7"/>
      <c r="AJG168" s="7"/>
      <c r="AJH168" s="7"/>
      <c r="AJI168" s="7"/>
      <c r="AJJ168" s="7"/>
      <c r="AJK168" s="7"/>
      <c r="AJL168" s="7"/>
      <c r="AJM168" s="7"/>
      <c r="AJN168" s="7"/>
      <c r="AJO168" s="7"/>
      <c r="AJP168" s="7"/>
      <c r="AJQ168" s="7"/>
      <c r="AJR168" s="7"/>
      <c r="AJS168" s="7"/>
      <c r="AJT168" s="7"/>
      <c r="AJU168" s="7"/>
      <c r="AJV168" s="7"/>
      <c r="AJW168" s="7"/>
      <c r="AJX168" s="7"/>
      <c r="AJY168" s="7"/>
      <c r="AJZ168" s="7"/>
      <c r="AKA168" s="7"/>
      <c r="AKB168" s="7"/>
      <c r="AKC168" s="7"/>
      <c r="AKD168" s="7"/>
      <c r="AKE168" s="7"/>
      <c r="AKF168" s="7"/>
      <c r="AKG168" s="7"/>
      <c r="AKH168" s="7"/>
      <c r="AKI168" s="7"/>
      <c r="AKJ168" s="7"/>
      <c r="AKK168" s="7"/>
      <c r="AKL168" s="7"/>
      <c r="AKM168" s="7"/>
      <c r="AKN168" s="7"/>
      <c r="AKO168" s="7"/>
      <c r="AKP168" s="7"/>
      <c r="AKQ168" s="7"/>
      <c r="AKR168" s="7"/>
      <c r="AKS168" s="7"/>
      <c r="AKT168" s="7"/>
      <c r="AKU168" s="7"/>
      <c r="AKV168" s="7"/>
      <c r="AKW168" s="7"/>
      <c r="AKX168" s="7"/>
      <c r="AKY168" s="7"/>
      <c r="AKZ168" s="7"/>
      <c r="ALA168" s="7"/>
      <c r="ALB168" s="7"/>
      <c r="ALC168" s="7"/>
      <c r="ALD168" s="7"/>
      <c r="ALE168" s="7"/>
      <c r="ALF168" s="7"/>
      <c r="ALG168" s="7"/>
      <c r="ALH168" s="7"/>
      <c r="ALI168" s="7"/>
      <c r="ALJ168" s="7"/>
      <c r="ALK168" s="7"/>
      <c r="ALL168" s="7"/>
      <c r="ALM168" s="7"/>
      <c r="ALN168" s="7"/>
      <c r="ALO168" s="7"/>
      <c r="ALP168" s="7"/>
      <c r="ALQ168" s="7"/>
      <c r="ALR168" s="7"/>
      <c r="ALS168" s="7"/>
      <c r="ALT168" s="7"/>
      <c r="ALU168" s="7"/>
      <c r="ALV168" s="7"/>
      <c r="ALW168" s="7"/>
      <c r="ALX168" s="7"/>
      <c r="ALY168" s="7"/>
      <c r="ALZ168" s="7"/>
      <c r="AMA168" s="7"/>
      <c r="AMB168" s="7"/>
      <c r="AMC168" s="7"/>
      <c r="AMD168" s="7"/>
      <c r="AME168" s="7"/>
      <c r="AMF168" s="7"/>
      <c r="AMG168" s="7"/>
      <c r="AMH168" s="7"/>
      <c r="AMI168" s="7"/>
      <c r="AMJ168" s="7"/>
      <c r="AMK168" s="7"/>
      <c r="AML168" s="7"/>
      <c r="AMM168" s="7"/>
      <c r="AMN168" s="7"/>
      <c r="AMO168" s="7"/>
      <c r="AMP168" s="7"/>
      <c r="AMQ168" s="7"/>
      <c r="AMR168" s="7"/>
      <c r="AMS168" s="7"/>
      <c r="AMT168" s="7"/>
      <c r="AMU168" s="7"/>
      <c r="AMV168" s="7"/>
      <c r="AMW168" s="7"/>
      <c r="AMX168" s="7"/>
      <c r="AMY168" s="7"/>
      <c r="AMZ168" s="7"/>
      <c r="ANA168" s="7"/>
      <c r="ANB168" s="7"/>
      <c r="ANC168" s="7"/>
      <c r="AND168" s="7"/>
      <c r="ANE168" s="7"/>
      <c r="ANF168" s="7"/>
      <c r="ANG168" s="7"/>
      <c r="ANH168" s="7"/>
      <c r="ANI168" s="7"/>
      <c r="ANJ168" s="7"/>
      <c r="ANK168" s="7"/>
      <c r="ANL168" s="7"/>
      <c r="ANM168" s="7"/>
      <c r="ANN168" s="7"/>
      <c r="ANO168" s="7"/>
      <c r="ANP168" s="7"/>
      <c r="ANQ168" s="7"/>
      <c r="ANR168" s="7"/>
      <c r="ANS168" s="7"/>
      <c r="ANT168" s="7"/>
      <c r="ANU168" s="7"/>
      <c r="ANV168" s="7"/>
      <c r="ANW168" s="7"/>
      <c r="ANX168" s="7"/>
      <c r="ANY168" s="7"/>
      <c r="ANZ168" s="7"/>
      <c r="AOA168" s="7"/>
      <c r="AOB168" s="7"/>
      <c r="AOC168" s="7"/>
      <c r="AOD168" s="7"/>
      <c r="AOE168" s="7"/>
      <c r="AOF168" s="7"/>
      <c r="AOG168" s="7"/>
      <c r="AOH168" s="7"/>
      <c r="AOI168" s="7"/>
      <c r="AOJ168" s="7"/>
      <c r="AOK168" s="7"/>
      <c r="AOL168" s="7"/>
      <c r="AOM168" s="7"/>
      <c r="AON168" s="7"/>
      <c r="AOO168" s="7"/>
      <c r="AOP168" s="7"/>
      <c r="AOQ168" s="7"/>
      <c r="AOR168" s="7"/>
      <c r="AOS168" s="7"/>
      <c r="AOT168" s="7"/>
      <c r="AOU168" s="7"/>
      <c r="AOV168" s="7"/>
      <c r="AOW168" s="7"/>
      <c r="AOX168" s="7"/>
      <c r="AOY168" s="7"/>
      <c r="AOZ168" s="7"/>
      <c r="APA168" s="7"/>
      <c r="APB168" s="7"/>
      <c r="APC168" s="7"/>
      <c r="APD168" s="7"/>
      <c r="APE168" s="7"/>
      <c r="APF168" s="7"/>
      <c r="APG168" s="7"/>
      <c r="APH168" s="7"/>
      <c r="API168" s="7"/>
      <c r="APJ168" s="7"/>
      <c r="APK168" s="7"/>
      <c r="APL168" s="7"/>
      <c r="APM168" s="7"/>
      <c r="APN168" s="7"/>
      <c r="APO168" s="7"/>
      <c r="APP168" s="7"/>
      <c r="APQ168" s="7"/>
      <c r="APR168" s="7"/>
      <c r="APS168" s="7"/>
      <c r="APT168" s="7"/>
      <c r="APU168" s="7"/>
      <c r="APV168" s="7"/>
      <c r="APW168" s="7"/>
      <c r="APX168" s="7"/>
      <c r="APY168" s="7"/>
      <c r="APZ168" s="7"/>
      <c r="AQA168" s="7"/>
      <c r="AQB168" s="7"/>
      <c r="AQC168" s="7"/>
      <c r="AQD168" s="7"/>
      <c r="AQE168" s="7"/>
      <c r="AQF168" s="7"/>
      <c r="AQG168" s="7"/>
      <c r="AQH168" s="7"/>
      <c r="AQI168" s="7"/>
      <c r="AQJ168" s="7"/>
      <c r="AQK168" s="7"/>
      <c r="AQL168" s="7"/>
      <c r="AQM168" s="7"/>
      <c r="AQN168" s="7"/>
      <c r="AQO168" s="7"/>
      <c r="AQP168" s="7"/>
      <c r="AQQ168" s="7"/>
      <c r="AQR168" s="7"/>
      <c r="AQS168" s="7"/>
      <c r="AQT168" s="7"/>
      <c r="AQU168" s="7"/>
      <c r="AQV168" s="7"/>
      <c r="AQW168" s="7"/>
      <c r="AQX168" s="7"/>
      <c r="AQY168" s="7"/>
      <c r="AQZ168" s="7"/>
      <c r="ARA168" s="7"/>
      <c r="ARB168" s="7"/>
      <c r="ARC168" s="7"/>
      <c r="ARD168" s="7"/>
      <c r="ARE168" s="7"/>
      <c r="ARF168" s="7"/>
      <c r="ARG168" s="7"/>
      <c r="ARH168" s="7"/>
      <c r="ARI168" s="7"/>
      <c r="ARJ168" s="7"/>
      <c r="ARK168" s="7"/>
      <c r="ARL168" s="7"/>
      <c r="ARM168" s="7"/>
      <c r="ARN168" s="7"/>
      <c r="ARO168" s="7"/>
      <c r="ARP168" s="7"/>
      <c r="ARQ168" s="7"/>
      <c r="ARR168" s="7"/>
      <c r="ARS168" s="7"/>
      <c r="ART168" s="7"/>
      <c r="ARU168" s="7"/>
      <c r="ARV168" s="7"/>
      <c r="ARW168" s="7"/>
      <c r="ARX168" s="7"/>
      <c r="ARY168" s="7"/>
      <c r="ARZ168" s="7"/>
      <c r="ASA168" s="7"/>
      <c r="ASB168" s="7"/>
      <c r="ASC168" s="7"/>
      <c r="ASD168" s="7"/>
      <c r="ASE168" s="7"/>
      <c r="ASF168" s="7"/>
      <c r="ASG168" s="7"/>
      <c r="ASH168" s="7"/>
      <c r="ASI168" s="7"/>
      <c r="ASJ168" s="7"/>
      <c r="ASK168" s="7"/>
      <c r="ASL168" s="7"/>
      <c r="ASM168" s="7"/>
      <c r="ASN168" s="7"/>
      <c r="ASO168" s="7"/>
      <c r="ASP168" s="7"/>
      <c r="ASQ168" s="7"/>
      <c r="ASR168" s="7"/>
      <c r="ASS168" s="7"/>
      <c r="AST168" s="7"/>
      <c r="ASU168" s="7"/>
      <c r="ASV168" s="7"/>
      <c r="ASW168" s="7"/>
      <c r="ASX168" s="7"/>
      <c r="ASY168" s="7"/>
      <c r="ASZ168" s="7"/>
      <c r="ATA168" s="7"/>
      <c r="ATB168" s="7"/>
      <c r="ATC168" s="7"/>
      <c r="ATD168" s="7"/>
      <c r="ATE168" s="7"/>
      <c r="ATF168" s="7"/>
      <c r="ATG168" s="7"/>
      <c r="ATH168" s="7"/>
      <c r="ATI168" s="7"/>
      <c r="ATJ168" s="7"/>
      <c r="ATK168" s="7"/>
      <c r="ATL168" s="7"/>
      <c r="ATM168" s="7"/>
      <c r="ATN168" s="7"/>
      <c r="ATO168" s="7"/>
      <c r="ATP168" s="7"/>
      <c r="ATQ168" s="7"/>
      <c r="ATR168" s="7"/>
      <c r="ATS168" s="7"/>
      <c r="ATT168" s="7"/>
      <c r="ATU168" s="7"/>
      <c r="ATV168" s="7"/>
      <c r="ATW168" s="7"/>
      <c r="ATX168" s="7"/>
      <c r="ATY168" s="7"/>
      <c r="ATZ168" s="7"/>
      <c r="AUA168" s="7"/>
      <c r="AUB168" s="7"/>
      <c r="AUC168" s="7"/>
      <c r="AUD168" s="7"/>
      <c r="AUE168" s="7"/>
      <c r="AUF168" s="7"/>
      <c r="AUG168" s="7"/>
      <c r="AUH168" s="7"/>
      <c r="AUI168" s="7"/>
      <c r="AUJ168" s="7"/>
      <c r="AUK168" s="7"/>
      <c r="AUL168" s="7"/>
      <c r="AUM168" s="7"/>
      <c r="AUN168" s="7"/>
      <c r="AUO168" s="7"/>
      <c r="AUP168" s="7"/>
      <c r="AUQ168" s="7"/>
      <c r="AUR168" s="7"/>
      <c r="AUS168" s="7"/>
      <c r="AUT168" s="7"/>
      <c r="AUU168" s="7"/>
      <c r="AUV168" s="7"/>
      <c r="AUW168" s="7"/>
      <c r="AUX168" s="7"/>
      <c r="AUY168" s="7"/>
      <c r="AUZ168" s="7"/>
      <c r="AVA168" s="7"/>
      <c r="AVB168" s="7"/>
      <c r="AVC168" s="7"/>
      <c r="AVD168" s="7"/>
      <c r="AVE168" s="7"/>
      <c r="AVF168" s="7"/>
      <c r="AVG168" s="7"/>
      <c r="AVH168" s="7"/>
      <c r="AVI168" s="7"/>
    </row>
    <row r="169" spans="1:1257" s="9" customFormat="1" hidden="1">
      <c r="A169" s="9" t="s">
        <v>38</v>
      </c>
      <c r="B169" s="9" t="s">
        <v>384</v>
      </c>
      <c r="C169" s="9">
        <v>7836064</v>
      </c>
      <c r="D169" s="9">
        <v>21042635</v>
      </c>
      <c r="E169" s="9">
        <v>8912740</v>
      </c>
      <c r="F169" s="9">
        <v>11899993</v>
      </c>
      <c r="G169" s="9">
        <v>0.46786</v>
      </c>
      <c r="H169" s="9">
        <v>0.36123</v>
      </c>
      <c r="I169" s="9">
        <v>0.27134000000000003</v>
      </c>
      <c r="J169" s="9">
        <v>0.57177</v>
      </c>
      <c r="K169" s="9">
        <v>0.63876999999999995</v>
      </c>
      <c r="L169" s="9">
        <v>0.72865999999999997</v>
      </c>
      <c r="M169" s="9">
        <v>32450</v>
      </c>
      <c r="N169" s="9">
        <v>43232</v>
      </c>
      <c r="O169" s="9">
        <v>2046545920</v>
      </c>
      <c r="P169" s="9">
        <v>2289565696</v>
      </c>
      <c r="Q169" s="9">
        <v>198502</v>
      </c>
      <c r="R169" s="9">
        <v>147712</v>
      </c>
      <c r="S169" s="9">
        <v>1437626368</v>
      </c>
      <c r="T169" s="9">
        <v>3001704448</v>
      </c>
      <c r="U169" s="9" t="s">
        <v>280</v>
      </c>
      <c r="V169" s="9" t="s">
        <v>319</v>
      </c>
      <c r="W169" s="9" t="s">
        <v>272</v>
      </c>
      <c r="X169" s="9" t="s">
        <v>379</v>
      </c>
      <c r="Y169" s="9" t="s">
        <v>385</v>
      </c>
      <c r="Z169" s="9" t="s">
        <v>386</v>
      </c>
      <c r="AA169" s="9" t="s">
        <v>289</v>
      </c>
      <c r="AB169" s="9" t="s">
        <v>382</v>
      </c>
      <c r="AC169" s="9" t="s">
        <v>147</v>
      </c>
      <c r="AD169" s="9">
        <f t="shared" si="2"/>
        <v>0.43231666666666668</v>
      </c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  <c r="AAA169" s="7"/>
      <c r="AAB169" s="7"/>
      <c r="AAC169" s="7"/>
      <c r="AAD169" s="7"/>
      <c r="AAE169" s="7"/>
      <c r="AAF169" s="7"/>
      <c r="AAG169" s="7"/>
      <c r="AAH169" s="7"/>
      <c r="AAI169" s="7"/>
      <c r="AAJ169" s="7"/>
      <c r="AAK169" s="7"/>
      <c r="AAL169" s="7"/>
      <c r="AAM169" s="7"/>
      <c r="AAN169" s="7"/>
      <c r="AAO169" s="7"/>
      <c r="AAP169" s="7"/>
      <c r="AAQ169" s="7"/>
      <c r="AAR169" s="7"/>
      <c r="AAS169" s="7"/>
      <c r="AAT169" s="7"/>
      <c r="AAU169" s="7"/>
      <c r="AAV169" s="7"/>
      <c r="AAW169" s="7"/>
      <c r="AAX169" s="7"/>
      <c r="AAY169" s="7"/>
      <c r="AAZ169" s="7"/>
      <c r="ABA169" s="7"/>
      <c r="ABB169" s="7"/>
      <c r="ABC169" s="7"/>
      <c r="ABD169" s="7"/>
      <c r="ABE169" s="7"/>
      <c r="ABF169" s="7"/>
      <c r="ABG169" s="7"/>
      <c r="ABH169" s="7"/>
      <c r="ABI169" s="7"/>
      <c r="ABJ169" s="7"/>
      <c r="ABK169" s="7"/>
      <c r="ABL169" s="7"/>
      <c r="ABM169" s="7"/>
      <c r="ABN169" s="7"/>
      <c r="ABO169" s="7"/>
      <c r="ABP169" s="7"/>
      <c r="ABQ169" s="7"/>
      <c r="ABR169" s="7"/>
      <c r="ABS169" s="7"/>
      <c r="ABT169" s="7"/>
      <c r="ABU169" s="7"/>
      <c r="ABV169" s="7"/>
      <c r="ABW169" s="7"/>
      <c r="ABX169" s="7"/>
      <c r="ABY169" s="7"/>
      <c r="ABZ169" s="7"/>
      <c r="ACA169" s="7"/>
      <c r="ACB169" s="7"/>
      <c r="ACC169" s="7"/>
      <c r="ACD169" s="7"/>
      <c r="ACE169" s="7"/>
      <c r="ACF169" s="7"/>
      <c r="ACG169" s="7"/>
      <c r="ACH169" s="7"/>
      <c r="ACI169" s="7"/>
      <c r="ACJ169" s="7"/>
      <c r="ACK169" s="7"/>
      <c r="ACL169" s="7"/>
      <c r="ACM169" s="7"/>
      <c r="ACN169" s="7"/>
      <c r="ACO169" s="7"/>
      <c r="ACP169" s="7"/>
      <c r="ACQ169" s="7"/>
      <c r="ACR169" s="7"/>
      <c r="ACS169" s="7"/>
      <c r="ACT169" s="7"/>
      <c r="ACU169" s="7"/>
      <c r="ACV169" s="7"/>
      <c r="ACW169" s="7"/>
      <c r="ACX169" s="7"/>
      <c r="ACY169" s="7"/>
      <c r="ACZ169" s="7"/>
      <c r="ADA169" s="7"/>
      <c r="ADB169" s="7"/>
      <c r="ADC169" s="7"/>
      <c r="ADD169" s="7"/>
      <c r="ADE169" s="7"/>
      <c r="ADF169" s="7"/>
      <c r="ADG169" s="7"/>
      <c r="ADH169" s="7"/>
      <c r="ADI169" s="7"/>
      <c r="ADJ169" s="7"/>
      <c r="ADK169" s="7"/>
      <c r="ADL169" s="7"/>
      <c r="ADM169" s="7"/>
      <c r="ADN169" s="7"/>
      <c r="ADO169" s="7"/>
      <c r="ADP169" s="7"/>
      <c r="ADQ169" s="7"/>
      <c r="ADR169" s="7"/>
      <c r="ADS169" s="7"/>
      <c r="ADT169" s="7"/>
      <c r="ADU169" s="7"/>
      <c r="ADV169" s="7"/>
      <c r="ADW169" s="7"/>
      <c r="ADX169" s="7"/>
      <c r="ADY169" s="7"/>
      <c r="ADZ169" s="7"/>
      <c r="AEA169" s="7"/>
      <c r="AEB169" s="7"/>
      <c r="AEC169" s="7"/>
      <c r="AED169" s="7"/>
      <c r="AEE169" s="7"/>
      <c r="AEF169" s="7"/>
      <c r="AEG169" s="7"/>
      <c r="AEH169" s="7"/>
      <c r="AEI169" s="7"/>
      <c r="AEJ169" s="7"/>
      <c r="AEK169" s="7"/>
      <c r="AEL169" s="7"/>
      <c r="AEM169" s="7"/>
      <c r="AEN169" s="7"/>
      <c r="AEO169" s="7"/>
      <c r="AEP169" s="7"/>
      <c r="AEQ169" s="7"/>
      <c r="AER169" s="7"/>
      <c r="AES169" s="7"/>
      <c r="AET169" s="7"/>
      <c r="AEU169" s="7"/>
      <c r="AEV169" s="7"/>
      <c r="AEW169" s="7"/>
      <c r="AEX169" s="7"/>
      <c r="AEY169" s="7"/>
      <c r="AEZ169" s="7"/>
      <c r="AFA169" s="7"/>
      <c r="AFB169" s="7"/>
      <c r="AFC169" s="7"/>
      <c r="AFD169" s="7"/>
      <c r="AFE169" s="7"/>
      <c r="AFF169" s="7"/>
      <c r="AFG169" s="7"/>
      <c r="AFH169" s="7"/>
      <c r="AFI169" s="7"/>
      <c r="AFJ169" s="7"/>
      <c r="AFK169" s="7"/>
      <c r="AFL169" s="7"/>
      <c r="AFM169" s="7"/>
      <c r="AFN169" s="7"/>
      <c r="AFO169" s="7"/>
      <c r="AFP169" s="7"/>
      <c r="AFQ169" s="7"/>
      <c r="AFR169" s="7"/>
      <c r="AFS169" s="7"/>
      <c r="AFT169" s="7"/>
      <c r="AFU169" s="7"/>
      <c r="AFV169" s="7"/>
      <c r="AFW169" s="7"/>
      <c r="AFX169" s="7"/>
      <c r="AFY169" s="7"/>
      <c r="AFZ169" s="7"/>
      <c r="AGA169" s="7"/>
      <c r="AGB169" s="7"/>
      <c r="AGC169" s="7"/>
      <c r="AGD169" s="7"/>
      <c r="AGE169" s="7"/>
      <c r="AGF169" s="7"/>
      <c r="AGG169" s="7"/>
      <c r="AGH169" s="7"/>
      <c r="AGI169" s="7"/>
      <c r="AGJ169" s="7"/>
      <c r="AGK169" s="7"/>
      <c r="AGL169" s="7"/>
      <c r="AGM169" s="7"/>
      <c r="AGN169" s="7"/>
      <c r="AGO169" s="7"/>
      <c r="AGP169" s="7"/>
      <c r="AGQ169" s="7"/>
      <c r="AGR169" s="7"/>
      <c r="AGS169" s="7"/>
      <c r="AGT169" s="7"/>
      <c r="AGU169" s="7"/>
      <c r="AGV169" s="7"/>
      <c r="AGW169" s="7"/>
      <c r="AGX169" s="7"/>
      <c r="AGY169" s="7"/>
      <c r="AGZ169" s="7"/>
      <c r="AHA169" s="7"/>
      <c r="AHB169" s="7"/>
      <c r="AHC169" s="7"/>
      <c r="AHD169" s="7"/>
      <c r="AHE169" s="7"/>
      <c r="AHF169" s="7"/>
      <c r="AHG169" s="7"/>
      <c r="AHH169" s="7"/>
      <c r="AHI169" s="7"/>
      <c r="AHJ169" s="7"/>
      <c r="AHK169" s="7"/>
      <c r="AHL169" s="7"/>
      <c r="AHM169" s="7"/>
      <c r="AHN169" s="7"/>
      <c r="AHO169" s="7"/>
      <c r="AHP169" s="7"/>
      <c r="AHQ169" s="7"/>
      <c r="AHR169" s="7"/>
      <c r="AHS169" s="7"/>
      <c r="AHT169" s="7"/>
      <c r="AHU169" s="7"/>
      <c r="AHV169" s="7"/>
      <c r="AHW169" s="7"/>
      <c r="AHX169" s="7"/>
      <c r="AHY169" s="7"/>
      <c r="AHZ169" s="7"/>
      <c r="AIA169" s="7"/>
      <c r="AIB169" s="7"/>
      <c r="AIC169" s="7"/>
      <c r="AID169" s="7"/>
      <c r="AIE169" s="7"/>
      <c r="AIF169" s="7"/>
      <c r="AIG169" s="7"/>
      <c r="AIH169" s="7"/>
      <c r="AII169" s="7"/>
      <c r="AIJ169" s="7"/>
      <c r="AIK169" s="7"/>
      <c r="AIL169" s="7"/>
      <c r="AIM169" s="7"/>
      <c r="AIN169" s="7"/>
      <c r="AIO169" s="7"/>
      <c r="AIP169" s="7"/>
      <c r="AIQ169" s="7"/>
      <c r="AIR169" s="7"/>
      <c r="AIS169" s="7"/>
      <c r="AIT169" s="7"/>
      <c r="AIU169" s="7"/>
      <c r="AIV169" s="7"/>
      <c r="AIW169" s="7"/>
      <c r="AIX169" s="7"/>
      <c r="AIY169" s="7"/>
      <c r="AIZ169" s="7"/>
      <c r="AJA169" s="7"/>
      <c r="AJB169" s="7"/>
      <c r="AJC169" s="7"/>
      <c r="AJD169" s="7"/>
      <c r="AJE169" s="7"/>
      <c r="AJF169" s="7"/>
      <c r="AJG169" s="7"/>
      <c r="AJH169" s="7"/>
      <c r="AJI169" s="7"/>
      <c r="AJJ169" s="7"/>
      <c r="AJK169" s="7"/>
      <c r="AJL169" s="7"/>
      <c r="AJM169" s="7"/>
      <c r="AJN169" s="7"/>
      <c r="AJO169" s="7"/>
      <c r="AJP169" s="7"/>
      <c r="AJQ169" s="7"/>
      <c r="AJR169" s="7"/>
      <c r="AJS169" s="7"/>
      <c r="AJT169" s="7"/>
      <c r="AJU169" s="7"/>
      <c r="AJV169" s="7"/>
      <c r="AJW169" s="7"/>
      <c r="AJX169" s="7"/>
      <c r="AJY169" s="7"/>
      <c r="AJZ169" s="7"/>
      <c r="AKA169" s="7"/>
      <c r="AKB169" s="7"/>
      <c r="AKC169" s="7"/>
      <c r="AKD169" s="7"/>
      <c r="AKE169" s="7"/>
      <c r="AKF169" s="7"/>
      <c r="AKG169" s="7"/>
      <c r="AKH169" s="7"/>
      <c r="AKI169" s="7"/>
      <c r="AKJ169" s="7"/>
      <c r="AKK169" s="7"/>
      <c r="AKL169" s="7"/>
      <c r="AKM169" s="7"/>
      <c r="AKN169" s="7"/>
      <c r="AKO169" s="7"/>
      <c r="AKP169" s="7"/>
      <c r="AKQ169" s="7"/>
      <c r="AKR169" s="7"/>
      <c r="AKS169" s="7"/>
      <c r="AKT169" s="7"/>
      <c r="AKU169" s="7"/>
      <c r="AKV169" s="7"/>
      <c r="AKW169" s="7"/>
      <c r="AKX169" s="7"/>
      <c r="AKY169" s="7"/>
      <c r="AKZ169" s="7"/>
      <c r="ALA169" s="7"/>
      <c r="ALB169" s="7"/>
      <c r="ALC169" s="7"/>
      <c r="ALD169" s="7"/>
      <c r="ALE169" s="7"/>
      <c r="ALF169" s="7"/>
      <c r="ALG169" s="7"/>
      <c r="ALH169" s="7"/>
      <c r="ALI169" s="7"/>
      <c r="ALJ169" s="7"/>
      <c r="ALK169" s="7"/>
      <c r="ALL169" s="7"/>
      <c r="ALM169" s="7"/>
      <c r="ALN169" s="7"/>
      <c r="ALO169" s="7"/>
      <c r="ALP169" s="7"/>
      <c r="ALQ169" s="7"/>
      <c r="ALR169" s="7"/>
      <c r="ALS169" s="7"/>
      <c r="ALT169" s="7"/>
      <c r="ALU169" s="7"/>
      <c r="ALV169" s="7"/>
      <c r="ALW169" s="7"/>
      <c r="ALX169" s="7"/>
      <c r="ALY169" s="7"/>
      <c r="ALZ169" s="7"/>
      <c r="AMA169" s="7"/>
      <c r="AMB169" s="7"/>
      <c r="AMC169" s="7"/>
      <c r="AMD169" s="7"/>
      <c r="AME169" s="7"/>
      <c r="AMF169" s="7"/>
      <c r="AMG169" s="7"/>
      <c r="AMH169" s="7"/>
      <c r="AMI169" s="7"/>
      <c r="AMJ169" s="7"/>
      <c r="AMK169" s="7"/>
      <c r="AML169" s="7"/>
      <c r="AMM169" s="7"/>
      <c r="AMN169" s="7"/>
      <c r="AMO169" s="7"/>
      <c r="AMP169" s="7"/>
      <c r="AMQ169" s="7"/>
      <c r="AMR169" s="7"/>
      <c r="AMS169" s="7"/>
      <c r="AMT169" s="7"/>
      <c r="AMU169" s="7"/>
      <c r="AMV169" s="7"/>
      <c r="AMW169" s="7"/>
      <c r="AMX169" s="7"/>
      <c r="AMY169" s="7"/>
      <c r="AMZ169" s="7"/>
      <c r="ANA169" s="7"/>
      <c r="ANB169" s="7"/>
      <c r="ANC169" s="7"/>
      <c r="AND169" s="7"/>
      <c r="ANE169" s="7"/>
      <c r="ANF169" s="7"/>
      <c r="ANG169" s="7"/>
      <c r="ANH169" s="7"/>
      <c r="ANI169" s="7"/>
      <c r="ANJ169" s="7"/>
      <c r="ANK169" s="7"/>
      <c r="ANL169" s="7"/>
      <c r="ANM169" s="7"/>
      <c r="ANN169" s="7"/>
      <c r="ANO169" s="7"/>
      <c r="ANP169" s="7"/>
      <c r="ANQ169" s="7"/>
      <c r="ANR169" s="7"/>
      <c r="ANS169" s="7"/>
      <c r="ANT169" s="7"/>
      <c r="ANU169" s="7"/>
      <c r="ANV169" s="7"/>
      <c r="ANW169" s="7"/>
      <c r="ANX169" s="7"/>
      <c r="ANY169" s="7"/>
      <c r="ANZ169" s="7"/>
      <c r="AOA169" s="7"/>
      <c r="AOB169" s="7"/>
      <c r="AOC169" s="7"/>
      <c r="AOD169" s="7"/>
      <c r="AOE169" s="7"/>
      <c r="AOF169" s="7"/>
      <c r="AOG169" s="7"/>
      <c r="AOH169" s="7"/>
      <c r="AOI169" s="7"/>
      <c r="AOJ169" s="7"/>
      <c r="AOK169" s="7"/>
      <c r="AOL169" s="7"/>
      <c r="AOM169" s="7"/>
      <c r="AON169" s="7"/>
      <c r="AOO169" s="7"/>
      <c r="AOP169" s="7"/>
      <c r="AOQ169" s="7"/>
      <c r="AOR169" s="7"/>
      <c r="AOS169" s="7"/>
      <c r="AOT169" s="7"/>
      <c r="AOU169" s="7"/>
      <c r="AOV169" s="7"/>
      <c r="AOW169" s="7"/>
      <c r="AOX169" s="7"/>
      <c r="AOY169" s="7"/>
      <c r="AOZ169" s="7"/>
      <c r="APA169" s="7"/>
      <c r="APB169" s="7"/>
      <c r="APC169" s="7"/>
      <c r="APD169" s="7"/>
      <c r="APE169" s="7"/>
      <c r="APF169" s="7"/>
      <c r="APG169" s="7"/>
      <c r="APH169" s="7"/>
      <c r="API169" s="7"/>
      <c r="APJ169" s="7"/>
      <c r="APK169" s="7"/>
      <c r="APL169" s="7"/>
      <c r="APM169" s="7"/>
      <c r="APN169" s="7"/>
      <c r="APO169" s="7"/>
      <c r="APP169" s="7"/>
      <c r="APQ169" s="7"/>
      <c r="APR169" s="7"/>
      <c r="APS169" s="7"/>
      <c r="APT169" s="7"/>
      <c r="APU169" s="7"/>
      <c r="APV169" s="7"/>
      <c r="APW169" s="7"/>
      <c r="APX169" s="7"/>
      <c r="APY169" s="7"/>
      <c r="APZ169" s="7"/>
      <c r="AQA169" s="7"/>
      <c r="AQB169" s="7"/>
      <c r="AQC169" s="7"/>
      <c r="AQD169" s="7"/>
      <c r="AQE169" s="7"/>
      <c r="AQF169" s="7"/>
      <c r="AQG169" s="7"/>
      <c r="AQH169" s="7"/>
      <c r="AQI169" s="7"/>
      <c r="AQJ169" s="7"/>
      <c r="AQK169" s="7"/>
      <c r="AQL169" s="7"/>
      <c r="AQM169" s="7"/>
      <c r="AQN169" s="7"/>
      <c r="AQO169" s="7"/>
      <c r="AQP169" s="7"/>
      <c r="AQQ169" s="7"/>
      <c r="AQR169" s="7"/>
      <c r="AQS169" s="7"/>
      <c r="AQT169" s="7"/>
      <c r="AQU169" s="7"/>
      <c r="AQV169" s="7"/>
      <c r="AQW169" s="7"/>
      <c r="AQX169" s="7"/>
      <c r="AQY169" s="7"/>
      <c r="AQZ169" s="7"/>
      <c r="ARA169" s="7"/>
      <c r="ARB169" s="7"/>
      <c r="ARC169" s="7"/>
      <c r="ARD169" s="7"/>
      <c r="ARE169" s="7"/>
      <c r="ARF169" s="7"/>
      <c r="ARG169" s="7"/>
      <c r="ARH169" s="7"/>
      <c r="ARI169" s="7"/>
      <c r="ARJ169" s="7"/>
      <c r="ARK169" s="7"/>
      <c r="ARL169" s="7"/>
      <c r="ARM169" s="7"/>
      <c r="ARN169" s="7"/>
      <c r="ARO169" s="7"/>
      <c r="ARP169" s="7"/>
      <c r="ARQ169" s="7"/>
      <c r="ARR169" s="7"/>
      <c r="ARS169" s="7"/>
      <c r="ART169" s="7"/>
      <c r="ARU169" s="7"/>
      <c r="ARV169" s="7"/>
      <c r="ARW169" s="7"/>
      <c r="ARX169" s="7"/>
      <c r="ARY169" s="7"/>
      <c r="ARZ169" s="7"/>
      <c r="ASA169" s="7"/>
      <c r="ASB169" s="7"/>
      <c r="ASC169" s="7"/>
      <c r="ASD169" s="7"/>
      <c r="ASE169" s="7"/>
      <c r="ASF169" s="7"/>
      <c r="ASG169" s="7"/>
      <c r="ASH169" s="7"/>
      <c r="ASI169" s="7"/>
      <c r="ASJ169" s="7"/>
      <c r="ASK169" s="7"/>
      <c r="ASL169" s="7"/>
      <c r="ASM169" s="7"/>
      <c r="ASN169" s="7"/>
      <c r="ASO169" s="7"/>
      <c r="ASP169" s="7"/>
      <c r="ASQ169" s="7"/>
      <c r="ASR169" s="7"/>
      <c r="ASS169" s="7"/>
      <c r="AST169" s="7"/>
      <c r="ASU169" s="7"/>
      <c r="ASV169" s="7"/>
      <c r="ASW169" s="7"/>
      <c r="ASX169" s="7"/>
      <c r="ASY169" s="7"/>
      <c r="ASZ169" s="7"/>
      <c r="ATA169" s="7"/>
      <c r="ATB169" s="7"/>
      <c r="ATC169" s="7"/>
      <c r="ATD169" s="7"/>
      <c r="ATE169" s="7"/>
      <c r="ATF169" s="7"/>
      <c r="ATG169" s="7"/>
      <c r="ATH169" s="7"/>
      <c r="ATI169" s="7"/>
      <c r="ATJ169" s="7"/>
      <c r="ATK169" s="7"/>
      <c r="ATL169" s="7"/>
      <c r="ATM169" s="7"/>
      <c r="ATN169" s="7"/>
      <c r="ATO169" s="7"/>
      <c r="ATP169" s="7"/>
      <c r="ATQ169" s="7"/>
      <c r="ATR169" s="7"/>
      <c r="ATS169" s="7"/>
      <c r="ATT169" s="7"/>
      <c r="ATU169" s="7"/>
      <c r="ATV169" s="7"/>
      <c r="ATW169" s="7"/>
      <c r="ATX169" s="7"/>
      <c r="ATY169" s="7"/>
      <c r="ATZ169" s="7"/>
      <c r="AUA169" s="7"/>
      <c r="AUB169" s="7"/>
      <c r="AUC169" s="7"/>
      <c r="AUD169" s="7"/>
      <c r="AUE169" s="7"/>
      <c r="AUF169" s="7"/>
      <c r="AUG169" s="7"/>
      <c r="AUH169" s="7"/>
      <c r="AUI169" s="7"/>
      <c r="AUJ169" s="7"/>
      <c r="AUK169" s="7"/>
      <c r="AUL169" s="7"/>
      <c r="AUM169" s="7"/>
      <c r="AUN169" s="7"/>
      <c r="AUO169" s="7"/>
      <c r="AUP169" s="7"/>
      <c r="AUQ169" s="7"/>
      <c r="AUR169" s="7"/>
      <c r="AUS169" s="7"/>
      <c r="AUT169" s="7"/>
      <c r="AUU169" s="7"/>
      <c r="AUV169" s="7"/>
      <c r="AUW169" s="7"/>
      <c r="AUX169" s="7"/>
      <c r="AUY169" s="7"/>
      <c r="AUZ169" s="7"/>
      <c r="AVA169" s="7"/>
      <c r="AVB169" s="7"/>
      <c r="AVC169" s="7"/>
      <c r="AVD169" s="7"/>
      <c r="AVE169" s="7"/>
      <c r="AVF169" s="7"/>
      <c r="AVG169" s="7"/>
      <c r="AVH169" s="7"/>
      <c r="AVI169" s="7"/>
    </row>
    <row r="170" spans="1:1257" s="9" customFormat="1" hidden="1">
      <c r="A170" s="9" t="s">
        <v>38</v>
      </c>
      <c r="B170" s="9" t="s">
        <v>383</v>
      </c>
      <c r="C170" s="9">
        <v>7829982</v>
      </c>
      <c r="D170" s="9">
        <v>17362574</v>
      </c>
      <c r="E170" s="9">
        <v>8918705</v>
      </c>
      <c r="F170" s="9">
        <v>15580171</v>
      </c>
      <c r="G170" s="9">
        <v>0.46750000000000003</v>
      </c>
      <c r="H170" s="9">
        <v>0.47294999999999998</v>
      </c>
      <c r="I170" s="9">
        <v>0.31080999999999998</v>
      </c>
      <c r="J170" s="9">
        <v>0.63595000000000002</v>
      </c>
      <c r="K170" s="9">
        <v>0.52705000000000002</v>
      </c>
      <c r="L170" s="9">
        <v>0.68918999999999997</v>
      </c>
      <c r="M170" s="9">
        <v>122438</v>
      </c>
      <c r="N170" s="9">
        <v>129623</v>
      </c>
      <c r="O170" s="9">
        <v>3713982464</v>
      </c>
      <c r="P170" s="9">
        <v>4114870272</v>
      </c>
      <c r="Q170" s="9">
        <v>131094</v>
      </c>
      <c r="R170" s="9">
        <v>147822</v>
      </c>
      <c r="S170" s="9">
        <v>1491959808</v>
      </c>
      <c r="T170" s="9">
        <v>3276795904</v>
      </c>
      <c r="U170" s="9" t="s">
        <v>280</v>
      </c>
      <c r="V170" s="9" t="s">
        <v>319</v>
      </c>
      <c r="W170" s="9" t="s">
        <v>274</v>
      </c>
      <c r="X170" s="9" t="s">
        <v>379</v>
      </c>
      <c r="Y170" s="9" t="s">
        <v>380</v>
      </c>
      <c r="Z170" s="9" t="s">
        <v>381</v>
      </c>
      <c r="AA170" s="9" t="s">
        <v>305</v>
      </c>
      <c r="AB170" s="9" t="s">
        <v>378</v>
      </c>
      <c r="AC170" s="9" t="s">
        <v>147</v>
      </c>
      <c r="AD170" s="9">
        <f t="shared" si="2"/>
        <v>0.46931666666666666</v>
      </c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  <c r="AAA170" s="7"/>
      <c r="AAB170" s="7"/>
      <c r="AAC170" s="7"/>
      <c r="AAD170" s="7"/>
      <c r="AAE170" s="7"/>
      <c r="AAF170" s="7"/>
      <c r="AAG170" s="7"/>
      <c r="AAH170" s="7"/>
      <c r="AAI170" s="7"/>
      <c r="AAJ170" s="7"/>
      <c r="AAK170" s="7"/>
      <c r="AAL170" s="7"/>
      <c r="AAM170" s="7"/>
      <c r="AAN170" s="7"/>
      <c r="AAO170" s="7"/>
      <c r="AAP170" s="7"/>
      <c r="AAQ170" s="7"/>
      <c r="AAR170" s="7"/>
      <c r="AAS170" s="7"/>
      <c r="AAT170" s="7"/>
      <c r="AAU170" s="7"/>
      <c r="AAV170" s="7"/>
      <c r="AAW170" s="7"/>
      <c r="AAX170" s="7"/>
      <c r="AAY170" s="7"/>
      <c r="AAZ170" s="7"/>
      <c r="ABA170" s="7"/>
      <c r="ABB170" s="7"/>
      <c r="ABC170" s="7"/>
      <c r="ABD170" s="7"/>
      <c r="ABE170" s="7"/>
      <c r="ABF170" s="7"/>
      <c r="ABG170" s="7"/>
      <c r="ABH170" s="7"/>
      <c r="ABI170" s="7"/>
      <c r="ABJ170" s="7"/>
      <c r="ABK170" s="7"/>
      <c r="ABL170" s="7"/>
      <c r="ABM170" s="7"/>
      <c r="ABN170" s="7"/>
      <c r="ABO170" s="7"/>
      <c r="ABP170" s="7"/>
      <c r="ABQ170" s="7"/>
      <c r="ABR170" s="7"/>
      <c r="ABS170" s="7"/>
      <c r="ABT170" s="7"/>
      <c r="ABU170" s="7"/>
      <c r="ABV170" s="7"/>
      <c r="ABW170" s="7"/>
      <c r="ABX170" s="7"/>
      <c r="ABY170" s="7"/>
      <c r="ABZ170" s="7"/>
      <c r="ACA170" s="7"/>
      <c r="ACB170" s="7"/>
      <c r="ACC170" s="7"/>
      <c r="ACD170" s="7"/>
      <c r="ACE170" s="7"/>
      <c r="ACF170" s="7"/>
      <c r="ACG170" s="7"/>
      <c r="ACH170" s="7"/>
      <c r="ACI170" s="7"/>
      <c r="ACJ170" s="7"/>
      <c r="ACK170" s="7"/>
      <c r="ACL170" s="7"/>
      <c r="ACM170" s="7"/>
      <c r="ACN170" s="7"/>
      <c r="ACO170" s="7"/>
      <c r="ACP170" s="7"/>
      <c r="ACQ170" s="7"/>
      <c r="ACR170" s="7"/>
      <c r="ACS170" s="7"/>
      <c r="ACT170" s="7"/>
      <c r="ACU170" s="7"/>
      <c r="ACV170" s="7"/>
      <c r="ACW170" s="7"/>
      <c r="ACX170" s="7"/>
      <c r="ACY170" s="7"/>
      <c r="ACZ170" s="7"/>
      <c r="ADA170" s="7"/>
      <c r="ADB170" s="7"/>
      <c r="ADC170" s="7"/>
      <c r="ADD170" s="7"/>
      <c r="ADE170" s="7"/>
      <c r="ADF170" s="7"/>
      <c r="ADG170" s="7"/>
      <c r="ADH170" s="7"/>
      <c r="ADI170" s="7"/>
      <c r="ADJ170" s="7"/>
      <c r="ADK170" s="7"/>
      <c r="ADL170" s="7"/>
      <c r="ADM170" s="7"/>
      <c r="ADN170" s="7"/>
      <c r="ADO170" s="7"/>
      <c r="ADP170" s="7"/>
      <c r="ADQ170" s="7"/>
      <c r="ADR170" s="7"/>
      <c r="ADS170" s="7"/>
      <c r="ADT170" s="7"/>
      <c r="ADU170" s="7"/>
      <c r="ADV170" s="7"/>
      <c r="ADW170" s="7"/>
      <c r="ADX170" s="7"/>
      <c r="ADY170" s="7"/>
      <c r="ADZ170" s="7"/>
      <c r="AEA170" s="7"/>
      <c r="AEB170" s="7"/>
      <c r="AEC170" s="7"/>
      <c r="AED170" s="7"/>
      <c r="AEE170" s="7"/>
      <c r="AEF170" s="7"/>
      <c r="AEG170" s="7"/>
      <c r="AEH170" s="7"/>
      <c r="AEI170" s="7"/>
      <c r="AEJ170" s="7"/>
      <c r="AEK170" s="7"/>
      <c r="AEL170" s="7"/>
      <c r="AEM170" s="7"/>
      <c r="AEN170" s="7"/>
      <c r="AEO170" s="7"/>
      <c r="AEP170" s="7"/>
      <c r="AEQ170" s="7"/>
      <c r="AER170" s="7"/>
      <c r="AES170" s="7"/>
      <c r="AET170" s="7"/>
      <c r="AEU170" s="7"/>
      <c r="AEV170" s="7"/>
      <c r="AEW170" s="7"/>
      <c r="AEX170" s="7"/>
      <c r="AEY170" s="7"/>
      <c r="AEZ170" s="7"/>
      <c r="AFA170" s="7"/>
      <c r="AFB170" s="7"/>
      <c r="AFC170" s="7"/>
      <c r="AFD170" s="7"/>
      <c r="AFE170" s="7"/>
      <c r="AFF170" s="7"/>
      <c r="AFG170" s="7"/>
      <c r="AFH170" s="7"/>
      <c r="AFI170" s="7"/>
      <c r="AFJ170" s="7"/>
      <c r="AFK170" s="7"/>
      <c r="AFL170" s="7"/>
      <c r="AFM170" s="7"/>
      <c r="AFN170" s="7"/>
      <c r="AFO170" s="7"/>
      <c r="AFP170" s="7"/>
      <c r="AFQ170" s="7"/>
      <c r="AFR170" s="7"/>
      <c r="AFS170" s="7"/>
      <c r="AFT170" s="7"/>
      <c r="AFU170" s="7"/>
      <c r="AFV170" s="7"/>
      <c r="AFW170" s="7"/>
      <c r="AFX170" s="7"/>
      <c r="AFY170" s="7"/>
      <c r="AFZ170" s="7"/>
      <c r="AGA170" s="7"/>
      <c r="AGB170" s="7"/>
      <c r="AGC170" s="7"/>
      <c r="AGD170" s="7"/>
      <c r="AGE170" s="7"/>
      <c r="AGF170" s="7"/>
      <c r="AGG170" s="7"/>
      <c r="AGH170" s="7"/>
      <c r="AGI170" s="7"/>
      <c r="AGJ170" s="7"/>
      <c r="AGK170" s="7"/>
      <c r="AGL170" s="7"/>
      <c r="AGM170" s="7"/>
      <c r="AGN170" s="7"/>
      <c r="AGO170" s="7"/>
      <c r="AGP170" s="7"/>
      <c r="AGQ170" s="7"/>
      <c r="AGR170" s="7"/>
      <c r="AGS170" s="7"/>
      <c r="AGT170" s="7"/>
      <c r="AGU170" s="7"/>
      <c r="AGV170" s="7"/>
      <c r="AGW170" s="7"/>
      <c r="AGX170" s="7"/>
      <c r="AGY170" s="7"/>
      <c r="AGZ170" s="7"/>
      <c r="AHA170" s="7"/>
      <c r="AHB170" s="7"/>
      <c r="AHC170" s="7"/>
      <c r="AHD170" s="7"/>
      <c r="AHE170" s="7"/>
      <c r="AHF170" s="7"/>
      <c r="AHG170" s="7"/>
      <c r="AHH170" s="7"/>
      <c r="AHI170" s="7"/>
      <c r="AHJ170" s="7"/>
      <c r="AHK170" s="7"/>
      <c r="AHL170" s="7"/>
      <c r="AHM170" s="7"/>
      <c r="AHN170" s="7"/>
      <c r="AHO170" s="7"/>
      <c r="AHP170" s="7"/>
      <c r="AHQ170" s="7"/>
      <c r="AHR170" s="7"/>
      <c r="AHS170" s="7"/>
      <c r="AHT170" s="7"/>
      <c r="AHU170" s="7"/>
      <c r="AHV170" s="7"/>
      <c r="AHW170" s="7"/>
      <c r="AHX170" s="7"/>
      <c r="AHY170" s="7"/>
      <c r="AHZ170" s="7"/>
      <c r="AIA170" s="7"/>
      <c r="AIB170" s="7"/>
      <c r="AIC170" s="7"/>
      <c r="AID170" s="7"/>
      <c r="AIE170" s="7"/>
      <c r="AIF170" s="7"/>
      <c r="AIG170" s="7"/>
      <c r="AIH170" s="7"/>
      <c r="AII170" s="7"/>
      <c r="AIJ170" s="7"/>
      <c r="AIK170" s="7"/>
      <c r="AIL170" s="7"/>
      <c r="AIM170" s="7"/>
      <c r="AIN170" s="7"/>
      <c r="AIO170" s="7"/>
      <c r="AIP170" s="7"/>
      <c r="AIQ170" s="7"/>
      <c r="AIR170" s="7"/>
      <c r="AIS170" s="7"/>
      <c r="AIT170" s="7"/>
      <c r="AIU170" s="7"/>
      <c r="AIV170" s="7"/>
      <c r="AIW170" s="7"/>
      <c r="AIX170" s="7"/>
      <c r="AIY170" s="7"/>
      <c r="AIZ170" s="7"/>
      <c r="AJA170" s="7"/>
      <c r="AJB170" s="7"/>
      <c r="AJC170" s="7"/>
      <c r="AJD170" s="7"/>
      <c r="AJE170" s="7"/>
      <c r="AJF170" s="7"/>
      <c r="AJG170" s="7"/>
      <c r="AJH170" s="7"/>
      <c r="AJI170" s="7"/>
      <c r="AJJ170" s="7"/>
      <c r="AJK170" s="7"/>
      <c r="AJL170" s="7"/>
      <c r="AJM170" s="7"/>
      <c r="AJN170" s="7"/>
      <c r="AJO170" s="7"/>
      <c r="AJP170" s="7"/>
      <c r="AJQ170" s="7"/>
      <c r="AJR170" s="7"/>
      <c r="AJS170" s="7"/>
      <c r="AJT170" s="7"/>
      <c r="AJU170" s="7"/>
      <c r="AJV170" s="7"/>
      <c r="AJW170" s="7"/>
      <c r="AJX170" s="7"/>
      <c r="AJY170" s="7"/>
      <c r="AJZ170" s="7"/>
      <c r="AKA170" s="7"/>
      <c r="AKB170" s="7"/>
      <c r="AKC170" s="7"/>
      <c r="AKD170" s="7"/>
      <c r="AKE170" s="7"/>
      <c r="AKF170" s="7"/>
      <c r="AKG170" s="7"/>
      <c r="AKH170" s="7"/>
      <c r="AKI170" s="7"/>
      <c r="AKJ170" s="7"/>
      <c r="AKK170" s="7"/>
      <c r="AKL170" s="7"/>
      <c r="AKM170" s="7"/>
      <c r="AKN170" s="7"/>
      <c r="AKO170" s="7"/>
      <c r="AKP170" s="7"/>
      <c r="AKQ170" s="7"/>
      <c r="AKR170" s="7"/>
      <c r="AKS170" s="7"/>
      <c r="AKT170" s="7"/>
      <c r="AKU170" s="7"/>
      <c r="AKV170" s="7"/>
      <c r="AKW170" s="7"/>
      <c r="AKX170" s="7"/>
      <c r="AKY170" s="7"/>
      <c r="AKZ170" s="7"/>
      <c r="ALA170" s="7"/>
      <c r="ALB170" s="7"/>
      <c r="ALC170" s="7"/>
      <c r="ALD170" s="7"/>
      <c r="ALE170" s="7"/>
      <c r="ALF170" s="7"/>
      <c r="ALG170" s="7"/>
      <c r="ALH170" s="7"/>
      <c r="ALI170" s="7"/>
      <c r="ALJ170" s="7"/>
      <c r="ALK170" s="7"/>
      <c r="ALL170" s="7"/>
      <c r="ALM170" s="7"/>
      <c r="ALN170" s="7"/>
      <c r="ALO170" s="7"/>
      <c r="ALP170" s="7"/>
      <c r="ALQ170" s="7"/>
      <c r="ALR170" s="7"/>
      <c r="ALS170" s="7"/>
      <c r="ALT170" s="7"/>
      <c r="ALU170" s="7"/>
      <c r="ALV170" s="7"/>
      <c r="ALW170" s="7"/>
      <c r="ALX170" s="7"/>
      <c r="ALY170" s="7"/>
      <c r="ALZ170" s="7"/>
      <c r="AMA170" s="7"/>
      <c r="AMB170" s="7"/>
      <c r="AMC170" s="7"/>
      <c r="AMD170" s="7"/>
      <c r="AME170" s="7"/>
      <c r="AMF170" s="7"/>
      <c r="AMG170" s="7"/>
      <c r="AMH170" s="7"/>
      <c r="AMI170" s="7"/>
      <c r="AMJ170" s="7"/>
      <c r="AMK170" s="7"/>
      <c r="AML170" s="7"/>
      <c r="AMM170" s="7"/>
      <c r="AMN170" s="7"/>
      <c r="AMO170" s="7"/>
      <c r="AMP170" s="7"/>
      <c r="AMQ170" s="7"/>
      <c r="AMR170" s="7"/>
      <c r="AMS170" s="7"/>
      <c r="AMT170" s="7"/>
      <c r="AMU170" s="7"/>
      <c r="AMV170" s="7"/>
      <c r="AMW170" s="7"/>
      <c r="AMX170" s="7"/>
      <c r="AMY170" s="7"/>
      <c r="AMZ170" s="7"/>
      <c r="ANA170" s="7"/>
      <c r="ANB170" s="7"/>
      <c r="ANC170" s="7"/>
      <c r="AND170" s="7"/>
      <c r="ANE170" s="7"/>
      <c r="ANF170" s="7"/>
      <c r="ANG170" s="7"/>
      <c r="ANH170" s="7"/>
      <c r="ANI170" s="7"/>
      <c r="ANJ170" s="7"/>
      <c r="ANK170" s="7"/>
      <c r="ANL170" s="7"/>
      <c r="ANM170" s="7"/>
      <c r="ANN170" s="7"/>
      <c r="ANO170" s="7"/>
      <c r="ANP170" s="7"/>
      <c r="ANQ170" s="7"/>
      <c r="ANR170" s="7"/>
      <c r="ANS170" s="7"/>
      <c r="ANT170" s="7"/>
      <c r="ANU170" s="7"/>
      <c r="ANV170" s="7"/>
      <c r="ANW170" s="7"/>
      <c r="ANX170" s="7"/>
      <c r="ANY170" s="7"/>
      <c r="ANZ170" s="7"/>
      <c r="AOA170" s="7"/>
      <c r="AOB170" s="7"/>
      <c r="AOC170" s="7"/>
      <c r="AOD170" s="7"/>
      <c r="AOE170" s="7"/>
      <c r="AOF170" s="7"/>
      <c r="AOG170" s="7"/>
      <c r="AOH170" s="7"/>
      <c r="AOI170" s="7"/>
      <c r="AOJ170" s="7"/>
      <c r="AOK170" s="7"/>
      <c r="AOL170" s="7"/>
      <c r="AOM170" s="7"/>
      <c r="AON170" s="7"/>
      <c r="AOO170" s="7"/>
      <c r="AOP170" s="7"/>
      <c r="AOQ170" s="7"/>
      <c r="AOR170" s="7"/>
      <c r="AOS170" s="7"/>
      <c r="AOT170" s="7"/>
      <c r="AOU170" s="7"/>
      <c r="AOV170" s="7"/>
      <c r="AOW170" s="7"/>
      <c r="AOX170" s="7"/>
      <c r="AOY170" s="7"/>
      <c r="AOZ170" s="7"/>
      <c r="APA170" s="7"/>
      <c r="APB170" s="7"/>
      <c r="APC170" s="7"/>
      <c r="APD170" s="7"/>
      <c r="APE170" s="7"/>
      <c r="APF170" s="7"/>
      <c r="APG170" s="7"/>
      <c r="APH170" s="7"/>
      <c r="API170" s="7"/>
      <c r="APJ170" s="7"/>
      <c r="APK170" s="7"/>
      <c r="APL170" s="7"/>
      <c r="APM170" s="7"/>
      <c r="APN170" s="7"/>
      <c r="APO170" s="7"/>
      <c r="APP170" s="7"/>
      <c r="APQ170" s="7"/>
      <c r="APR170" s="7"/>
      <c r="APS170" s="7"/>
      <c r="APT170" s="7"/>
      <c r="APU170" s="7"/>
      <c r="APV170" s="7"/>
      <c r="APW170" s="7"/>
      <c r="APX170" s="7"/>
      <c r="APY170" s="7"/>
      <c r="APZ170" s="7"/>
      <c r="AQA170" s="7"/>
      <c r="AQB170" s="7"/>
      <c r="AQC170" s="7"/>
      <c r="AQD170" s="7"/>
      <c r="AQE170" s="7"/>
      <c r="AQF170" s="7"/>
      <c r="AQG170" s="7"/>
      <c r="AQH170" s="7"/>
      <c r="AQI170" s="7"/>
      <c r="AQJ170" s="7"/>
      <c r="AQK170" s="7"/>
      <c r="AQL170" s="7"/>
      <c r="AQM170" s="7"/>
      <c r="AQN170" s="7"/>
      <c r="AQO170" s="7"/>
      <c r="AQP170" s="7"/>
      <c r="AQQ170" s="7"/>
      <c r="AQR170" s="7"/>
      <c r="AQS170" s="7"/>
      <c r="AQT170" s="7"/>
      <c r="AQU170" s="7"/>
      <c r="AQV170" s="7"/>
      <c r="AQW170" s="7"/>
      <c r="AQX170" s="7"/>
      <c r="AQY170" s="7"/>
      <c r="AQZ170" s="7"/>
      <c r="ARA170" s="7"/>
      <c r="ARB170" s="7"/>
      <c r="ARC170" s="7"/>
      <c r="ARD170" s="7"/>
      <c r="ARE170" s="7"/>
      <c r="ARF170" s="7"/>
      <c r="ARG170" s="7"/>
      <c r="ARH170" s="7"/>
      <c r="ARI170" s="7"/>
      <c r="ARJ170" s="7"/>
      <c r="ARK170" s="7"/>
      <c r="ARL170" s="7"/>
      <c r="ARM170" s="7"/>
      <c r="ARN170" s="7"/>
      <c r="ARO170" s="7"/>
      <c r="ARP170" s="7"/>
      <c r="ARQ170" s="7"/>
      <c r="ARR170" s="7"/>
      <c r="ARS170" s="7"/>
      <c r="ART170" s="7"/>
      <c r="ARU170" s="7"/>
      <c r="ARV170" s="7"/>
      <c r="ARW170" s="7"/>
      <c r="ARX170" s="7"/>
      <c r="ARY170" s="7"/>
      <c r="ARZ170" s="7"/>
      <c r="ASA170" s="7"/>
      <c r="ASB170" s="7"/>
      <c r="ASC170" s="7"/>
      <c r="ASD170" s="7"/>
      <c r="ASE170" s="7"/>
      <c r="ASF170" s="7"/>
      <c r="ASG170" s="7"/>
      <c r="ASH170" s="7"/>
      <c r="ASI170" s="7"/>
      <c r="ASJ170" s="7"/>
      <c r="ASK170" s="7"/>
      <c r="ASL170" s="7"/>
      <c r="ASM170" s="7"/>
      <c r="ASN170" s="7"/>
      <c r="ASO170" s="7"/>
      <c r="ASP170" s="7"/>
      <c r="ASQ170" s="7"/>
      <c r="ASR170" s="7"/>
      <c r="ASS170" s="7"/>
      <c r="AST170" s="7"/>
      <c r="ASU170" s="7"/>
      <c r="ASV170" s="7"/>
      <c r="ASW170" s="7"/>
      <c r="ASX170" s="7"/>
      <c r="ASY170" s="7"/>
      <c r="ASZ170" s="7"/>
      <c r="ATA170" s="7"/>
      <c r="ATB170" s="7"/>
      <c r="ATC170" s="7"/>
      <c r="ATD170" s="7"/>
      <c r="ATE170" s="7"/>
      <c r="ATF170" s="7"/>
      <c r="ATG170" s="7"/>
      <c r="ATH170" s="7"/>
      <c r="ATI170" s="7"/>
      <c r="ATJ170" s="7"/>
      <c r="ATK170" s="7"/>
      <c r="ATL170" s="7"/>
      <c r="ATM170" s="7"/>
      <c r="ATN170" s="7"/>
      <c r="ATO170" s="7"/>
      <c r="ATP170" s="7"/>
      <c r="ATQ170" s="7"/>
      <c r="ATR170" s="7"/>
      <c r="ATS170" s="7"/>
      <c r="ATT170" s="7"/>
      <c r="ATU170" s="7"/>
      <c r="ATV170" s="7"/>
      <c r="ATW170" s="7"/>
      <c r="ATX170" s="7"/>
      <c r="ATY170" s="7"/>
      <c r="ATZ170" s="7"/>
      <c r="AUA170" s="7"/>
      <c r="AUB170" s="7"/>
      <c r="AUC170" s="7"/>
      <c r="AUD170" s="7"/>
      <c r="AUE170" s="7"/>
      <c r="AUF170" s="7"/>
      <c r="AUG170" s="7"/>
      <c r="AUH170" s="7"/>
      <c r="AUI170" s="7"/>
      <c r="AUJ170" s="7"/>
      <c r="AUK170" s="7"/>
      <c r="AUL170" s="7"/>
      <c r="AUM170" s="7"/>
      <c r="AUN170" s="7"/>
      <c r="AUO170" s="7"/>
      <c r="AUP170" s="7"/>
      <c r="AUQ170" s="7"/>
      <c r="AUR170" s="7"/>
      <c r="AUS170" s="7"/>
      <c r="AUT170" s="7"/>
      <c r="AUU170" s="7"/>
      <c r="AUV170" s="7"/>
      <c r="AUW170" s="7"/>
      <c r="AUX170" s="7"/>
      <c r="AUY170" s="7"/>
      <c r="AUZ170" s="7"/>
      <c r="AVA170" s="7"/>
      <c r="AVB170" s="7"/>
      <c r="AVC170" s="7"/>
      <c r="AVD170" s="7"/>
      <c r="AVE170" s="7"/>
      <c r="AVF170" s="7"/>
      <c r="AVG170" s="7"/>
      <c r="AVH170" s="7"/>
      <c r="AVI170" s="7"/>
    </row>
    <row r="171" spans="1:1257" s="9" customFormat="1" hidden="1">
      <c r="A171" s="9" t="s">
        <v>38</v>
      </c>
      <c r="B171" s="9" t="s">
        <v>387</v>
      </c>
      <c r="C171" s="9">
        <v>7828826</v>
      </c>
      <c r="D171" s="9">
        <v>15127246</v>
      </c>
      <c r="E171" s="9">
        <v>8919978</v>
      </c>
      <c r="F171" s="9">
        <v>17815382</v>
      </c>
      <c r="G171" s="9">
        <v>0.46743000000000001</v>
      </c>
      <c r="H171" s="9">
        <v>0.54079999999999995</v>
      </c>
      <c r="I171" s="9">
        <v>0.34104000000000001</v>
      </c>
      <c r="J171" s="9">
        <v>0.66635999999999995</v>
      </c>
      <c r="K171" s="9">
        <v>0.4592</v>
      </c>
      <c r="L171" s="9">
        <v>0.65895999999999999</v>
      </c>
      <c r="M171" s="9">
        <v>57606</v>
      </c>
      <c r="N171" s="9">
        <v>64822</v>
      </c>
      <c r="O171" s="9">
        <v>977031168</v>
      </c>
      <c r="P171" s="9">
        <v>1246642176</v>
      </c>
      <c r="Q171" s="9">
        <v>180496</v>
      </c>
      <c r="R171" s="9">
        <v>129716</v>
      </c>
      <c r="S171" s="9">
        <v>1441329152</v>
      </c>
      <c r="T171" s="9">
        <v>3013181440</v>
      </c>
      <c r="U171" s="9" t="s">
        <v>280</v>
      </c>
      <c r="V171" s="9" t="s">
        <v>318</v>
      </c>
      <c r="W171" s="9" t="s">
        <v>257</v>
      </c>
      <c r="X171" s="9" t="s">
        <v>450</v>
      </c>
      <c r="Y171" s="9" t="s">
        <v>380</v>
      </c>
      <c r="Z171" s="9" t="s">
        <v>538</v>
      </c>
      <c r="AA171" s="9" t="s">
        <v>285</v>
      </c>
      <c r="AB171" s="9" t="s">
        <v>495</v>
      </c>
      <c r="AC171" s="9" t="s">
        <v>147</v>
      </c>
      <c r="AD171" s="9">
        <f t="shared" si="2"/>
        <v>0.49188666666666664</v>
      </c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  <c r="AAA171" s="7"/>
      <c r="AAB171" s="7"/>
      <c r="AAC171" s="7"/>
      <c r="AAD171" s="7"/>
      <c r="AAE171" s="7"/>
      <c r="AAF171" s="7"/>
      <c r="AAG171" s="7"/>
      <c r="AAH171" s="7"/>
      <c r="AAI171" s="7"/>
      <c r="AAJ171" s="7"/>
      <c r="AAK171" s="7"/>
      <c r="AAL171" s="7"/>
      <c r="AAM171" s="7"/>
      <c r="AAN171" s="7"/>
      <c r="AAO171" s="7"/>
      <c r="AAP171" s="7"/>
      <c r="AAQ171" s="7"/>
      <c r="AAR171" s="7"/>
      <c r="AAS171" s="7"/>
      <c r="AAT171" s="7"/>
      <c r="AAU171" s="7"/>
      <c r="AAV171" s="7"/>
      <c r="AAW171" s="7"/>
      <c r="AAX171" s="7"/>
      <c r="AAY171" s="7"/>
      <c r="AAZ171" s="7"/>
      <c r="ABA171" s="7"/>
      <c r="ABB171" s="7"/>
      <c r="ABC171" s="7"/>
      <c r="ABD171" s="7"/>
      <c r="ABE171" s="7"/>
      <c r="ABF171" s="7"/>
      <c r="ABG171" s="7"/>
      <c r="ABH171" s="7"/>
      <c r="ABI171" s="7"/>
      <c r="ABJ171" s="7"/>
      <c r="ABK171" s="7"/>
      <c r="ABL171" s="7"/>
      <c r="ABM171" s="7"/>
      <c r="ABN171" s="7"/>
      <c r="ABO171" s="7"/>
      <c r="ABP171" s="7"/>
      <c r="ABQ171" s="7"/>
      <c r="ABR171" s="7"/>
      <c r="ABS171" s="7"/>
      <c r="ABT171" s="7"/>
      <c r="ABU171" s="7"/>
      <c r="ABV171" s="7"/>
      <c r="ABW171" s="7"/>
      <c r="ABX171" s="7"/>
      <c r="ABY171" s="7"/>
      <c r="ABZ171" s="7"/>
      <c r="ACA171" s="7"/>
      <c r="ACB171" s="7"/>
      <c r="ACC171" s="7"/>
      <c r="ACD171" s="7"/>
      <c r="ACE171" s="7"/>
      <c r="ACF171" s="7"/>
      <c r="ACG171" s="7"/>
      <c r="ACH171" s="7"/>
      <c r="ACI171" s="7"/>
      <c r="ACJ171" s="7"/>
      <c r="ACK171" s="7"/>
      <c r="ACL171" s="7"/>
      <c r="ACM171" s="7"/>
      <c r="ACN171" s="7"/>
      <c r="ACO171" s="7"/>
      <c r="ACP171" s="7"/>
      <c r="ACQ171" s="7"/>
      <c r="ACR171" s="7"/>
      <c r="ACS171" s="7"/>
      <c r="ACT171" s="7"/>
      <c r="ACU171" s="7"/>
      <c r="ACV171" s="7"/>
      <c r="ACW171" s="7"/>
      <c r="ACX171" s="7"/>
      <c r="ACY171" s="7"/>
      <c r="ACZ171" s="7"/>
      <c r="ADA171" s="7"/>
      <c r="ADB171" s="7"/>
      <c r="ADC171" s="7"/>
      <c r="ADD171" s="7"/>
      <c r="ADE171" s="7"/>
      <c r="ADF171" s="7"/>
      <c r="ADG171" s="7"/>
      <c r="ADH171" s="7"/>
      <c r="ADI171" s="7"/>
      <c r="ADJ171" s="7"/>
      <c r="ADK171" s="7"/>
      <c r="ADL171" s="7"/>
      <c r="ADM171" s="7"/>
      <c r="ADN171" s="7"/>
      <c r="ADO171" s="7"/>
      <c r="ADP171" s="7"/>
      <c r="ADQ171" s="7"/>
      <c r="ADR171" s="7"/>
      <c r="ADS171" s="7"/>
      <c r="ADT171" s="7"/>
      <c r="ADU171" s="7"/>
      <c r="ADV171" s="7"/>
      <c r="ADW171" s="7"/>
      <c r="ADX171" s="7"/>
      <c r="ADY171" s="7"/>
      <c r="ADZ171" s="7"/>
      <c r="AEA171" s="7"/>
      <c r="AEB171" s="7"/>
      <c r="AEC171" s="7"/>
      <c r="AED171" s="7"/>
      <c r="AEE171" s="7"/>
      <c r="AEF171" s="7"/>
      <c r="AEG171" s="7"/>
      <c r="AEH171" s="7"/>
      <c r="AEI171" s="7"/>
      <c r="AEJ171" s="7"/>
      <c r="AEK171" s="7"/>
      <c r="AEL171" s="7"/>
      <c r="AEM171" s="7"/>
      <c r="AEN171" s="7"/>
      <c r="AEO171" s="7"/>
      <c r="AEP171" s="7"/>
      <c r="AEQ171" s="7"/>
      <c r="AER171" s="7"/>
      <c r="AES171" s="7"/>
      <c r="AET171" s="7"/>
      <c r="AEU171" s="7"/>
      <c r="AEV171" s="7"/>
      <c r="AEW171" s="7"/>
      <c r="AEX171" s="7"/>
      <c r="AEY171" s="7"/>
      <c r="AEZ171" s="7"/>
      <c r="AFA171" s="7"/>
      <c r="AFB171" s="7"/>
      <c r="AFC171" s="7"/>
      <c r="AFD171" s="7"/>
      <c r="AFE171" s="7"/>
      <c r="AFF171" s="7"/>
      <c r="AFG171" s="7"/>
      <c r="AFH171" s="7"/>
      <c r="AFI171" s="7"/>
      <c r="AFJ171" s="7"/>
      <c r="AFK171" s="7"/>
      <c r="AFL171" s="7"/>
      <c r="AFM171" s="7"/>
      <c r="AFN171" s="7"/>
      <c r="AFO171" s="7"/>
      <c r="AFP171" s="7"/>
      <c r="AFQ171" s="7"/>
      <c r="AFR171" s="7"/>
      <c r="AFS171" s="7"/>
      <c r="AFT171" s="7"/>
      <c r="AFU171" s="7"/>
      <c r="AFV171" s="7"/>
      <c r="AFW171" s="7"/>
      <c r="AFX171" s="7"/>
      <c r="AFY171" s="7"/>
      <c r="AFZ171" s="7"/>
      <c r="AGA171" s="7"/>
      <c r="AGB171" s="7"/>
      <c r="AGC171" s="7"/>
      <c r="AGD171" s="7"/>
      <c r="AGE171" s="7"/>
      <c r="AGF171" s="7"/>
      <c r="AGG171" s="7"/>
      <c r="AGH171" s="7"/>
      <c r="AGI171" s="7"/>
      <c r="AGJ171" s="7"/>
      <c r="AGK171" s="7"/>
      <c r="AGL171" s="7"/>
      <c r="AGM171" s="7"/>
      <c r="AGN171" s="7"/>
      <c r="AGO171" s="7"/>
      <c r="AGP171" s="7"/>
      <c r="AGQ171" s="7"/>
      <c r="AGR171" s="7"/>
      <c r="AGS171" s="7"/>
      <c r="AGT171" s="7"/>
      <c r="AGU171" s="7"/>
      <c r="AGV171" s="7"/>
      <c r="AGW171" s="7"/>
      <c r="AGX171" s="7"/>
      <c r="AGY171" s="7"/>
      <c r="AGZ171" s="7"/>
      <c r="AHA171" s="7"/>
      <c r="AHB171" s="7"/>
      <c r="AHC171" s="7"/>
      <c r="AHD171" s="7"/>
      <c r="AHE171" s="7"/>
      <c r="AHF171" s="7"/>
      <c r="AHG171" s="7"/>
      <c r="AHH171" s="7"/>
      <c r="AHI171" s="7"/>
      <c r="AHJ171" s="7"/>
      <c r="AHK171" s="7"/>
      <c r="AHL171" s="7"/>
      <c r="AHM171" s="7"/>
      <c r="AHN171" s="7"/>
      <c r="AHO171" s="7"/>
      <c r="AHP171" s="7"/>
      <c r="AHQ171" s="7"/>
      <c r="AHR171" s="7"/>
      <c r="AHS171" s="7"/>
      <c r="AHT171" s="7"/>
      <c r="AHU171" s="7"/>
      <c r="AHV171" s="7"/>
      <c r="AHW171" s="7"/>
      <c r="AHX171" s="7"/>
      <c r="AHY171" s="7"/>
      <c r="AHZ171" s="7"/>
      <c r="AIA171" s="7"/>
      <c r="AIB171" s="7"/>
      <c r="AIC171" s="7"/>
      <c r="AID171" s="7"/>
      <c r="AIE171" s="7"/>
      <c r="AIF171" s="7"/>
      <c r="AIG171" s="7"/>
      <c r="AIH171" s="7"/>
      <c r="AII171" s="7"/>
      <c r="AIJ171" s="7"/>
      <c r="AIK171" s="7"/>
      <c r="AIL171" s="7"/>
      <c r="AIM171" s="7"/>
      <c r="AIN171" s="7"/>
      <c r="AIO171" s="7"/>
      <c r="AIP171" s="7"/>
      <c r="AIQ171" s="7"/>
      <c r="AIR171" s="7"/>
      <c r="AIS171" s="7"/>
      <c r="AIT171" s="7"/>
      <c r="AIU171" s="7"/>
      <c r="AIV171" s="7"/>
      <c r="AIW171" s="7"/>
      <c r="AIX171" s="7"/>
      <c r="AIY171" s="7"/>
      <c r="AIZ171" s="7"/>
      <c r="AJA171" s="7"/>
      <c r="AJB171" s="7"/>
      <c r="AJC171" s="7"/>
      <c r="AJD171" s="7"/>
      <c r="AJE171" s="7"/>
      <c r="AJF171" s="7"/>
      <c r="AJG171" s="7"/>
      <c r="AJH171" s="7"/>
      <c r="AJI171" s="7"/>
      <c r="AJJ171" s="7"/>
      <c r="AJK171" s="7"/>
      <c r="AJL171" s="7"/>
      <c r="AJM171" s="7"/>
      <c r="AJN171" s="7"/>
      <c r="AJO171" s="7"/>
      <c r="AJP171" s="7"/>
      <c r="AJQ171" s="7"/>
      <c r="AJR171" s="7"/>
      <c r="AJS171" s="7"/>
      <c r="AJT171" s="7"/>
      <c r="AJU171" s="7"/>
      <c r="AJV171" s="7"/>
      <c r="AJW171" s="7"/>
      <c r="AJX171" s="7"/>
      <c r="AJY171" s="7"/>
      <c r="AJZ171" s="7"/>
      <c r="AKA171" s="7"/>
      <c r="AKB171" s="7"/>
      <c r="AKC171" s="7"/>
      <c r="AKD171" s="7"/>
      <c r="AKE171" s="7"/>
      <c r="AKF171" s="7"/>
      <c r="AKG171" s="7"/>
      <c r="AKH171" s="7"/>
      <c r="AKI171" s="7"/>
      <c r="AKJ171" s="7"/>
      <c r="AKK171" s="7"/>
      <c r="AKL171" s="7"/>
      <c r="AKM171" s="7"/>
      <c r="AKN171" s="7"/>
      <c r="AKO171" s="7"/>
      <c r="AKP171" s="7"/>
      <c r="AKQ171" s="7"/>
      <c r="AKR171" s="7"/>
      <c r="AKS171" s="7"/>
      <c r="AKT171" s="7"/>
      <c r="AKU171" s="7"/>
      <c r="AKV171" s="7"/>
      <c r="AKW171" s="7"/>
      <c r="AKX171" s="7"/>
      <c r="AKY171" s="7"/>
      <c r="AKZ171" s="7"/>
      <c r="ALA171" s="7"/>
      <c r="ALB171" s="7"/>
      <c r="ALC171" s="7"/>
      <c r="ALD171" s="7"/>
      <c r="ALE171" s="7"/>
      <c r="ALF171" s="7"/>
      <c r="ALG171" s="7"/>
      <c r="ALH171" s="7"/>
      <c r="ALI171" s="7"/>
      <c r="ALJ171" s="7"/>
      <c r="ALK171" s="7"/>
      <c r="ALL171" s="7"/>
      <c r="ALM171" s="7"/>
      <c r="ALN171" s="7"/>
      <c r="ALO171" s="7"/>
      <c r="ALP171" s="7"/>
      <c r="ALQ171" s="7"/>
      <c r="ALR171" s="7"/>
      <c r="ALS171" s="7"/>
      <c r="ALT171" s="7"/>
      <c r="ALU171" s="7"/>
      <c r="ALV171" s="7"/>
      <c r="ALW171" s="7"/>
      <c r="ALX171" s="7"/>
      <c r="ALY171" s="7"/>
      <c r="ALZ171" s="7"/>
      <c r="AMA171" s="7"/>
      <c r="AMB171" s="7"/>
      <c r="AMC171" s="7"/>
      <c r="AMD171" s="7"/>
      <c r="AME171" s="7"/>
      <c r="AMF171" s="7"/>
      <c r="AMG171" s="7"/>
      <c r="AMH171" s="7"/>
      <c r="AMI171" s="7"/>
      <c r="AMJ171" s="7"/>
      <c r="AMK171" s="7"/>
      <c r="AML171" s="7"/>
      <c r="AMM171" s="7"/>
      <c r="AMN171" s="7"/>
      <c r="AMO171" s="7"/>
      <c r="AMP171" s="7"/>
      <c r="AMQ171" s="7"/>
      <c r="AMR171" s="7"/>
      <c r="AMS171" s="7"/>
      <c r="AMT171" s="7"/>
      <c r="AMU171" s="7"/>
      <c r="AMV171" s="7"/>
      <c r="AMW171" s="7"/>
      <c r="AMX171" s="7"/>
      <c r="AMY171" s="7"/>
      <c r="AMZ171" s="7"/>
      <c r="ANA171" s="7"/>
      <c r="ANB171" s="7"/>
      <c r="ANC171" s="7"/>
      <c r="AND171" s="7"/>
      <c r="ANE171" s="7"/>
      <c r="ANF171" s="7"/>
      <c r="ANG171" s="7"/>
      <c r="ANH171" s="7"/>
      <c r="ANI171" s="7"/>
      <c r="ANJ171" s="7"/>
      <c r="ANK171" s="7"/>
      <c r="ANL171" s="7"/>
      <c r="ANM171" s="7"/>
      <c r="ANN171" s="7"/>
      <c r="ANO171" s="7"/>
      <c r="ANP171" s="7"/>
      <c r="ANQ171" s="7"/>
      <c r="ANR171" s="7"/>
      <c r="ANS171" s="7"/>
      <c r="ANT171" s="7"/>
      <c r="ANU171" s="7"/>
      <c r="ANV171" s="7"/>
      <c r="ANW171" s="7"/>
      <c r="ANX171" s="7"/>
      <c r="ANY171" s="7"/>
      <c r="ANZ171" s="7"/>
      <c r="AOA171" s="7"/>
      <c r="AOB171" s="7"/>
      <c r="AOC171" s="7"/>
      <c r="AOD171" s="7"/>
      <c r="AOE171" s="7"/>
      <c r="AOF171" s="7"/>
      <c r="AOG171" s="7"/>
      <c r="AOH171" s="7"/>
      <c r="AOI171" s="7"/>
      <c r="AOJ171" s="7"/>
      <c r="AOK171" s="7"/>
      <c r="AOL171" s="7"/>
      <c r="AOM171" s="7"/>
      <c r="AON171" s="7"/>
      <c r="AOO171" s="7"/>
      <c r="AOP171" s="7"/>
      <c r="AOQ171" s="7"/>
      <c r="AOR171" s="7"/>
      <c r="AOS171" s="7"/>
      <c r="AOT171" s="7"/>
      <c r="AOU171" s="7"/>
      <c r="AOV171" s="7"/>
      <c r="AOW171" s="7"/>
      <c r="AOX171" s="7"/>
      <c r="AOY171" s="7"/>
      <c r="AOZ171" s="7"/>
      <c r="APA171" s="7"/>
      <c r="APB171" s="7"/>
      <c r="APC171" s="7"/>
      <c r="APD171" s="7"/>
      <c r="APE171" s="7"/>
      <c r="APF171" s="7"/>
      <c r="APG171" s="7"/>
      <c r="APH171" s="7"/>
      <c r="API171" s="7"/>
      <c r="APJ171" s="7"/>
      <c r="APK171" s="7"/>
      <c r="APL171" s="7"/>
      <c r="APM171" s="7"/>
      <c r="APN171" s="7"/>
      <c r="APO171" s="7"/>
      <c r="APP171" s="7"/>
      <c r="APQ171" s="7"/>
      <c r="APR171" s="7"/>
      <c r="APS171" s="7"/>
      <c r="APT171" s="7"/>
      <c r="APU171" s="7"/>
      <c r="APV171" s="7"/>
      <c r="APW171" s="7"/>
      <c r="APX171" s="7"/>
      <c r="APY171" s="7"/>
      <c r="APZ171" s="7"/>
      <c r="AQA171" s="7"/>
      <c r="AQB171" s="7"/>
      <c r="AQC171" s="7"/>
      <c r="AQD171" s="7"/>
      <c r="AQE171" s="7"/>
      <c r="AQF171" s="7"/>
      <c r="AQG171" s="7"/>
      <c r="AQH171" s="7"/>
      <c r="AQI171" s="7"/>
      <c r="AQJ171" s="7"/>
      <c r="AQK171" s="7"/>
      <c r="AQL171" s="7"/>
      <c r="AQM171" s="7"/>
      <c r="AQN171" s="7"/>
      <c r="AQO171" s="7"/>
      <c r="AQP171" s="7"/>
      <c r="AQQ171" s="7"/>
      <c r="AQR171" s="7"/>
      <c r="AQS171" s="7"/>
      <c r="AQT171" s="7"/>
      <c r="AQU171" s="7"/>
      <c r="AQV171" s="7"/>
      <c r="AQW171" s="7"/>
      <c r="AQX171" s="7"/>
      <c r="AQY171" s="7"/>
      <c r="AQZ171" s="7"/>
      <c r="ARA171" s="7"/>
      <c r="ARB171" s="7"/>
      <c r="ARC171" s="7"/>
      <c r="ARD171" s="7"/>
      <c r="ARE171" s="7"/>
      <c r="ARF171" s="7"/>
      <c r="ARG171" s="7"/>
      <c r="ARH171" s="7"/>
      <c r="ARI171" s="7"/>
      <c r="ARJ171" s="7"/>
      <c r="ARK171" s="7"/>
      <c r="ARL171" s="7"/>
      <c r="ARM171" s="7"/>
      <c r="ARN171" s="7"/>
      <c r="ARO171" s="7"/>
      <c r="ARP171" s="7"/>
      <c r="ARQ171" s="7"/>
      <c r="ARR171" s="7"/>
      <c r="ARS171" s="7"/>
      <c r="ART171" s="7"/>
      <c r="ARU171" s="7"/>
      <c r="ARV171" s="7"/>
      <c r="ARW171" s="7"/>
      <c r="ARX171" s="7"/>
      <c r="ARY171" s="7"/>
      <c r="ARZ171" s="7"/>
      <c r="ASA171" s="7"/>
      <c r="ASB171" s="7"/>
      <c r="ASC171" s="7"/>
      <c r="ASD171" s="7"/>
      <c r="ASE171" s="7"/>
      <c r="ASF171" s="7"/>
      <c r="ASG171" s="7"/>
      <c r="ASH171" s="7"/>
      <c r="ASI171" s="7"/>
      <c r="ASJ171" s="7"/>
      <c r="ASK171" s="7"/>
      <c r="ASL171" s="7"/>
      <c r="ASM171" s="7"/>
      <c r="ASN171" s="7"/>
      <c r="ASO171" s="7"/>
      <c r="ASP171" s="7"/>
      <c r="ASQ171" s="7"/>
      <c r="ASR171" s="7"/>
      <c r="ASS171" s="7"/>
      <c r="AST171" s="7"/>
      <c r="ASU171" s="7"/>
      <c r="ASV171" s="7"/>
      <c r="ASW171" s="7"/>
      <c r="ASX171" s="7"/>
      <c r="ASY171" s="7"/>
      <c r="ASZ171" s="7"/>
      <c r="ATA171" s="7"/>
      <c r="ATB171" s="7"/>
      <c r="ATC171" s="7"/>
      <c r="ATD171" s="7"/>
      <c r="ATE171" s="7"/>
      <c r="ATF171" s="7"/>
      <c r="ATG171" s="7"/>
      <c r="ATH171" s="7"/>
      <c r="ATI171" s="7"/>
      <c r="ATJ171" s="7"/>
      <c r="ATK171" s="7"/>
      <c r="ATL171" s="7"/>
      <c r="ATM171" s="7"/>
      <c r="ATN171" s="7"/>
      <c r="ATO171" s="7"/>
      <c r="ATP171" s="7"/>
      <c r="ATQ171" s="7"/>
      <c r="ATR171" s="7"/>
      <c r="ATS171" s="7"/>
      <c r="ATT171" s="7"/>
      <c r="ATU171" s="7"/>
      <c r="ATV171" s="7"/>
      <c r="ATW171" s="7"/>
      <c r="ATX171" s="7"/>
      <c r="ATY171" s="7"/>
      <c r="ATZ171" s="7"/>
      <c r="AUA171" s="7"/>
      <c r="AUB171" s="7"/>
      <c r="AUC171" s="7"/>
      <c r="AUD171" s="7"/>
      <c r="AUE171" s="7"/>
      <c r="AUF171" s="7"/>
      <c r="AUG171" s="7"/>
      <c r="AUH171" s="7"/>
      <c r="AUI171" s="7"/>
      <c r="AUJ171" s="7"/>
      <c r="AUK171" s="7"/>
      <c r="AUL171" s="7"/>
      <c r="AUM171" s="7"/>
      <c r="AUN171" s="7"/>
      <c r="AUO171" s="7"/>
      <c r="AUP171" s="7"/>
      <c r="AUQ171" s="7"/>
      <c r="AUR171" s="7"/>
      <c r="AUS171" s="7"/>
      <c r="AUT171" s="7"/>
      <c r="AUU171" s="7"/>
      <c r="AUV171" s="7"/>
      <c r="AUW171" s="7"/>
      <c r="AUX171" s="7"/>
      <c r="AUY171" s="7"/>
      <c r="AUZ171" s="7"/>
      <c r="AVA171" s="7"/>
      <c r="AVB171" s="7"/>
      <c r="AVC171" s="7"/>
      <c r="AVD171" s="7"/>
      <c r="AVE171" s="7"/>
      <c r="AVF171" s="7"/>
      <c r="AVG171" s="7"/>
      <c r="AVH171" s="7"/>
      <c r="AVI171" s="7"/>
    </row>
    <row r="172" spans="1:1257" s="9" customFormat="1" hidden="1">
      <c r="A172" s="9" t="s">
        <v>38</v>
      </c>
      <c r="B172" s="9" t="s">
        <v>453</v>
      </c>
      <c r="C172" s="9">
        <v>7828846</v>
      </c>
      <c r="D172" s="9">
        <v>15072547</v>
      </c>
      <c r="E172" s="9">
        <v>8919841</v>
      </c>
      <c r="F172" s="9">
        <v>17870198</v>
      </c>
      <c r="G172" s="9">
        <v>0.46743000000000001</v>
      </c>
      <c r="H172" s="9">
        <v>0.54246000000000005</v>
      </c>
      <c r="I172" s="9">
        <v>0.34184999999999999</v>
      </c>
      <c r="J172" s="9">
        <v>0.66705000000000003</v>
      </c>
      <c r="K172" s="9">
        <v>0.45754</v>
      </c>
      <c r="L172" s="9">
        <v>0.65815000000000001</v>
      </c>
      <c r="M172" s="9">
        <v>90038</v>
      </c>
      <c r="N172" s="9">
        <v>104418</v>
      </c>
      <c r="O172" s="9">
        <v>1800159232</v>
      </c>
      <c r="P172" s="9">
        <v>2200248320</v>
      </c>
      <c r="Q172" s="9">
        <v>44290</v>
      </c>
      <c r="R172" s="9">
        <v>169327</v>
      </c>
      <c r="S172" s="9">
        <v>1455411200</v>
      </c>
      <c r="T172" s="9">
        <v>3119915008</v>
      </c>
      <c r="U172" s="9" t="s">
        <v>280</v>
      </c>
      <c r="V172" s="9" t="s">
        <v>319</v>
      </c>
      <c r="W172" s="9" t="s">
        <v>203</v>
      </c>
      <c r="X172" s="9" t="s">
        <v>391</v>
      </c>
      <c r="Y172" s="9" t="s">
        <v>380</v>
      </c>
      <c r="Z172" s="9" t="s">
        <v>452</v>
      </c>
      <c r="AA172" s="9" t="s">
        <v>302</v>
      </c>
      <c r="AB172" s="9" t="s">
        <v>382</v>
      </c>
      <c r="AC172" s="9" t="s">
        <v>147</v>
      </c>
      <c r="AD172" s="9">
        <f t="shared" si="2"/>
        <v>0.49244000000000004</v>
      </c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  <c r="AAA172" s="7"/>
      <c r="AAB172" s="7"/>
      <c r="AAC172" s="7"/>
      <c r="AAD172" s="7"/>
      <c r="AAE172" s="7"/>
      <c r="AAF172" s="7"/>
      <c r="AAG172" s="7"/>
      <c r="AAH172" s="7"/>
      <c r="AAI172" s="7"/>
      <c r="AAJ172" s="7"/>
      <c r="AAK172" s="7"/>
      <c r="AAL172" s="7"/>
      <c r="AAM172" s="7"/>
      <c r="AAN172" s="7"/>
      <c r="AAO172" s="7"/>
      <c r="AAP172" s="7"/>
      <c r="AAQ172" s="7"/>
      <c r="AAR172" s="7"/>
      <c r="AAS172" s="7"/>
      <c r="AAT172" s="7"/>
      <c r="AAU172" s="7"/>
      <c r="AAV172" s="7"/>
      <c r="AAW172" s="7"/>
      <c r="AAX172" s="7"/>
      <c r="AAY172" s="7"/>
      <c r="AAZ172" s="7"/>
      <c r="ABA172" s="7"/>
      <c r="ABB172" s="7"/>
      <c r="ABC172" s="7"/>
      <c r="ABD172" s="7"/>
      <c r="ABE172" s="7"/>
      <c r="ABF172" s="7"/>
      <c r="ABG172" s="7"/>
      <c r="ABH172" s="7"/>
      <c r="ABI172" s="7"/>
      <c r="ABJ172" s="7"/>
      <c r="ABK172" s="7"/>
      <c r="ABL172" s="7"/>
      <c r="ABM172" s="7"/>
      <c r="ABN172" s="7"/>
      <c r="ABO172" s="7"/>
      <c r="ABP172" s="7"/>
      <c r="ABQ172" s="7"/>
      <c r="ABR172" s="7"/>
      <c r="ABS172" s="7"/>
      <c r="ABT172" s="7"/>
      <c r="ABU172" s="7"/>
      <c r="ABV172" s="7"/>
      <c r="ABW172" s="7"/>
      <c r="ABX172" s="7"/>
      <c r="ABY172" s="7"/>
      <c r="ABZ172" s="7"/>
      <c r="ACA172" s="7"/>
      <c r="ACB172" s="7"/>
      <c r="ACC172" s="7"/>
      <c r="ACD172" s="7"/>
      <c r="ACE172" s="7"/>
      <c r="ACF172" s="7"/>
      <c r="ACG172" s="7"/>
      <c r="ACH172" s="7"/>
      <c r="ACI172" s="7"/>
      <c r="ACJ172" s="7"/>
      <c r="ACK172" s="7"/>
      <c r="ACL172" s="7"/>
      <c r="ACM172" s="7"/>
      <c r="ACN172" s="7"/>
      <c r="ACO172" s="7"/>
      <c r="ACP172" s="7"/>
      <c r="ACQ172" s="7"/>
      <c r="ACR172" s="7"/>
      <c r="ACS172" s="7"/>
      <c r="ACT172" s="7"/>
      <c r="ACU172" s="7"/>
      <c r="ACV172" s="7"/>
      <c r="ACW172" s="7"/>
      <c r="ACX172" s="7"/>
      <c r="ACY172" s="7"/>
      <c r="ACZ172" s="7"/>
      <c r="ADA172" s="7"/>
      <c r="ADB172" s="7"/>
      <c r="ADC172" s="7"/>
      <c r="ADD172" s="7"/>
      <c r="ADE172" s="7"/>
      <c r="ADF172" s="7"/>
      <c r="ADG172" s="7"/>
      <c r="ADH172" s="7"/>
      <c r="ADI172" s="7"/>
      <c r="ADJ172" s="7"/>
      <c r="ADK172" s="7"/>
      <c r="ADL172" s="7"/>
      <c r="ADM172" s="7"/>
      <c r="ADN172" s="7"/>
      <c r="ADO172" s="7"/>
      <c r="ADP172" s="7"/>
      <c r="ADQ172" s="7"/>
      <c r="ADR172" s="7"/>
      <c r="ADS172" s="7"/>
      <c r="ADT172" s="7"/>
      <c r="ADU172" s="7"/>
      <c r="ADV172" s="7"/>
      <c r="ADW172" s="7"/>
      <c r="ADX172" s="7"/>
      <c r="ADY172" s="7"/>
      <c r="ADZ172" s="7"/>
      <c r="AEA172" s="7"/>
      <c r="AEB172" s="7"/>
      <c r="AEC172" s="7"/>
      <c r="AED172" s="7"/>
      <c r="AEE172" s="7"/>
      <c r="AEF172" s="7"/>
      <c r="AEG172" s="7"/>
      <c r="AEH172" s="7"/>
      <c r="AEI172" s="7"/>
      <c r="AEJ172" s="7"/>
      <c r="AEK172" s="7"/>
      <c r="AEL172" s="7"/>
      <c r="AEM172" s="7"/>
      <c r="AEN172" s="7"/>
      <c r="AEO172" s="7"/>
      <c r="AEP172" s="7"/>
      <c r="AEQ172" s="7"/>
      <c r="AER172" s="7"/>
      <c r="AES172" s="7"/>
      <c r="AET172" s="7"/>
      <c r="AEU172" s="7"/>
      <c r="AEV172" s="7"/>
      <c r="AEW172" s="7"/>
      <c r="AEX172" s="7"/>
      <c r="AEY172" s="7"/>
      <c r="AEZ172" s="7"/>
      <c r="AFA172" s="7"/>
      <c r="AFB172" s="7"/>
      <c r="AFC172" s="7"/>
      <c r="AFD172" s="7"/>
      <c r="AFE172" s="7"/>
      <c r="AFF172" s="7"/>
      <c r="AFG172" s="7"/>
      <c r="AFH172" s="7"/>
      <c r="AFI172" s="7"/>
      <c r="AFJ172" s="7"/>
      <c r="AFK172" s="7"/>
      <c r="AFL172" s="7"/>
      <c r="AFM172" s="7"/>
      <c r="AFN172" s="7"/>
      <c r="AFO172" s="7"/>
      <c r="AFP172" s="7"/>
      <c r="AFQ172" s="7"/>
      <c r="AFR172" s="7"/>
      <c r="AFS172" s="7"/>
      <c r="AFT172" s="7"/>
      <c r="AFU172" s="7"/>
      <c r="AFV172" s="7"/>
      <c r="AFW172" s="7"/>
      <c r="AFX172" s="7"/>
      <c r="AFY172" s="7"/>
      <c r="AFZ172" s="7"/>
      <c r="AGA172" s="7"/>
      <c r="AGB172" s="7"/>
      <c r="AGC172" s="7"/>
      <c r="AGD172" s="7"/>
      <c r="AGE172" s="7"/>
      <c r="AGF172" s="7"/>
      <c r="AGG172" s="7"/>
      <c r="AGH172" s="7"/>
      <c r="AGI172" s="7"/>
      <c r="AGJ172" s="7"/>
      <c r="AGK172" s="7"/>
      <c r="AGL172" s="7"/>
      <c r="AGM172" s="7"/>
      <c r="AGN172" s="7"/>
      <c r="AGO172" s="7"/>
      <c r="AGP172" s="7"/>
      <c r="AGQ172" s="7"/>
      <c r="AGR172" s="7"/>
      <c r="AGS172" s="7"/>
      <c r="AGT172" s="7"/>
      <c r="AGU172" s="7"/>
      <c r="AGV172" s="7"/>
      <c r="AGW172" s="7"/>
      <c r="AGX172" s="7"/>
      <c r="AGY172" s="7"/>
      <c r="AGZ172" s="7"/>
      <c r="AHA172" s="7"/>
      <c r="AHB172" s="7"/>
      <c r="AHC172" s="7"/>
      <c r="AHD172" s="7"/>
      <c r="AHE172" s="7"/>
      <c r="AHF172" s="7"/>
      <c r="AHG172" s="7"/>
      <c r="AHH172" s="7"/>
      <c r="AHI172" s="7"/>
      <c r="AHJ172" s="7"/>
      <c r="AHK172" s="7"/>
      <c r="AHL172" s="7"/>
      <c r="AHM172" s="7"/>
      <c r="AHN172" s="7"/>
      <c r="AHO172" s="7"/>
      <c r="AHP172" s="7"/>
      <c r="AHQ172" s="7"/>
      <c r="AHR172" s="7"/>
      <c r="AHS172" s="7"/>
      <c r="AHT172" s="7"/>
      <c r="AHU172" s="7"/>
      <c r="AHV172" s="7"/>
      <c r="AHW172" s="7"/>
      <c r="AHX172" s="7"/>
      <c r="AHY172" s="7"/>
      <c r="AHZ172" s="7"/>
      <c r="AIA172" s="7"/>
      <c r="AIB172" s="7"/>
      <c r="AIC172" s="7"/>
      <c r="AID172" s="7"/>
      <c r="AIE172" s="7"/>
      <c r="AIF172" s="7"/>
      <c r="AIG172" s="7"/>
      <c r="AIH172" s="7"/>
      <c r="AII172" s="7"/>
      <c r="AIJ172" s="7"/>
      <c r="AIK172" s="7"/>
      <c r="AIL172" s="7"/>
      <c r="AIM172" s="7"/>
      <c r="AIN172" s="7"/>
      <c r="AIO172" s="7"/>
      <c r="AIP172" s="7"/>
      <c r="AIQ172" s="7"/>
      <c r="AIR172" s="7"/>
      <c r="AIS172" s="7"/>
      <c r="AIT172" s="7"/>
      <c r="AIU172" s="7"/>
      <c r="AIV172" s="7"/>
      <c r="AIW172" s="7"/>
      <c r="AIX172" s="7"/>
      <c r="AIY172" s="7"/>
      <c r="AIZ172" s="7"/>
      <c r="AJA172" s="7"/>
      <c r="AJB172" s="7"/>
      <c r="AJC172" s="7"/>
      <c r="AJD172" s="7"/>
      <c r="AJE172" s="7"/>
      <c r="AJF172" s="7"/>
      <c r="AJG172" s="7"/>
      <c r="AJH172" s="7"/>
      <c r="AJI172" s="7"/>
      <c r="AJJ172" s="7"/>
      <c r="AJK172" s="7"/>
      <c r="AJL172" s="7"/>
      <c r="AJM172" s="7"/>
      <c r="AJN172" s="7"/>
      <c r="AJO172" s="7"/>
      <c r="AJP172" s="7"/>
      <c r="AJQ172" s="7"/>
      <c r="AJR172" s="7"/>
      <c r="AJS172" s="7"/>
      <c r="AJT172" s="7"/>
      <c r="AJU172" s="7"/>
      <c r="AJV172" s="7"/>
      <c r="AJW172" s="7"/>
      <c r="AJX172" s="7"/>
      <c r="AJY172" s="7"/>
      <c r="AJZ172" s="7"/>
      <c r="AKA172" s="7"/>
      <c r="AKB172" s="7"/>
      <c r="AKC172" s="7"/>
      <c r="AKD172" s="7"/>
      <c r="AKE172" s="7"/>
      <c r="AKF172" s="7"/>
      <c r="AKG172" s="7"/>
      <c r="AKH172" s="7"/>
      <c r="AKI172" s="7"/>
      <c r="AKJ172" s="7"/>
      <c r="AKK172" s="7"/>
      <c r="AKL172" s="7"/>
      <c r="AKM172" s="7"/>
      <c r="AKN172" s="7"/>
      <c r="AKO172" s="7"/>
      <c r="AKP172" s="7"/>
      <c r="AKQ172" s="7"/>
      <c r="AKR172" s="7"/>
      <c r="AKS172" s="7"/>
      <c r="AKT172" s="7"/>
      <c r="AKU172" s="7"/>
      <c r="AKV172" s="7"/>
      <c r="AKW172" s="7"/>
      <c r="AKX172" s="7"/>
      <c r="AKY172" s="7"/>
      <c r="AKZ172" s="7"/>
      <c r="ALA172" s="7"/>
      <c r="ALB172" s="7"/>
      <c r="ALC172" s="7"/>
      <c r="ALD172" s="7"/>
      <c r="ALE172" s="7"/>
      <c r="ALF172" s="7"/>
      <c r="ALG172" s="7"/>
      <c r="ALH172" s="7"/>
      <c r="ALI172" s="7"/>
      <c r="ALJ172" s="7"/>
      <c r="ALK172" s="7"/>
      <c r="ALL172" s="7"/>
      <c r="ALM172" s="7"/>
      <c r="ALN172" s="7"/>
      <c r="ALO172" s="7"/>
      <c r="ALP172" s="7"/>
      <c r="ALQ172" s="7"/>
      <c r="ALR172" s="7"/>
      <c r="ALS172" s="7"/>
      <c r="ALT172" s="7"/>
      <c r="ALU172" s="7"/>
      <c r="ALV172" s="7"/>
      <c r="ALW172" s="7"/>
      <c r="ALX172" s="7"/>
      <c r="ALY172" s="7"/>
      <c r="ALZ172" s="7"/>
      <c r="AMA172" s="7"/>
      <c r="AMB172" s="7"/>
      <c r="AMC172" s="7"/>
      <c r="AMD172" s="7"/>
      <c r="AME172" s="7"/>
      <c r="AMF172" s="7"/>
      <c r="AMG172" s="7"/>
      <c r="AMH172" s="7"/>
      <c r="AMI172" s="7"/>
      <c r="AMJ172" s="7"/>
      <c r="AMK172" s="7"/>
      <c r="AML172" s="7"/>
      <c r="AMM172" s="7"/>
      <c r="AMN172" s="7"/>
      <c r="AMO172" s="7"/>
      <c r="AMP172" s="7"/>
      <c r="AMQ172" s="7"/>
      <c r="AMR172" s="7"/>
      <c r="AMS172" s="7"/>
      <c r="AMT172" s="7"/>
      <c r="AMU172" s="7"/>
      <c r="AMV172" s="7"/>
      <c r="AMW172" s="7"/>
      <c r="AMX172" s="7"/>
      <c r="AMY172" s="7"/>
      <c r="AMZ172" s="7"/>
      <c r="ANA172" s="7"/>
      <c r="ANB172" s="7"/>
      <c r="ANC172" s="7"/>
      <c r="AND172" s="7"/>
      <c r="ANE172" s="7"/>
      <c r="ANF172" s="7"/>
      <c r="ANG172" s="7"/>
      <c r="ANH172" s="7"/>
      <c r="ANI172" s="7"/>
      <c r="ANJ172" s="7"/>
      <c r="ANK172" s="7"/>
      <c r="ANL172" s="7"/>
      <c r="ANM172" s="7"/>
      <c r="ANN172" s="7"/>
      <c r="ANO172" s="7"/>
      <c r="ANP172" s="7"/>
      <c r="ANQ172" s="7"/>
      <c r="ANR172" s="7"/>
      <c r="ANS172" s="7"/>
      <c r="ANT172" s="7"/>
      <c r="ANU172" s="7"/>
      <c r="ANV172" s="7"/>
      <c r="ANW172" s="7"/>
      <c r="ANX172" s="7"/>
      <c r="ANY172" s="7"/>
      <c r="ANZ172" s="7"/>
      <c r="AOA172" s="7"/>
      <c r="AOB172" s="7"/>
      <c r="AOC172" s="7"/>
      <c r="AOD172" s="7"/>
      <c r="AOE172" s="7"/>
      <c r="AOF172" s="7"/>
      <c r="AOG172" s="7"/>
      <c r="AOH172" s="7"/>
      <c r="AOI172" s="7"/>
      <c r="AOJ172" s="7"/>
      <c r="AOK172" s="7"/>
      <c r="AOL172" s="7"/>
      <c r="AOM172" s="7"/>
      <c r="AON172" s="7"/>
      <c r="AOO172" s="7"/>
      <c r="AOP172" s="7"/>
      <c r="AOQ172" s="7"/>
      <c r="AOR172" s="7"/>
      <c r="AOS172" s="7"/>
      <c r="AOT172" s="7"/>
      <c r="AOU172" s="7"/>
      <c r="AOV172" s="7"/>
      <c r="AOW172" s="7"/>
      <c r="AOX172" s="7"/>
      <c r="AOY172" s="7"/>
      <c r="AOZ172" s="7"/>
      <c r="APA172" s="7"/>
      <c r="APB172" s="7"/>
      <c r="APC172" s="7"/>
      <c r="APD172" s="7"/>
      <c r="APE172" s="7"/>
      <c r="APF172" s="7"/>
      <c r="APG172" s="7"/>
      <c r="APH172" s="7"/>
      <c r="API172" s="7"/>
      <c r="APJ172" s="7"/>
      <c r="APK172" s="7"/>
      <c r="APL172" s="7"/>
      <c r="APM172" s="7"/>
      <c r="APN172" s="7"/>
      <c r="APO172" s="7"/>
      <c r="APP172" s="7"/>
      <c r="APQ172" s="7"/>
      <c r="APR172" s="7"/>
      <c r="APS172" s="7"/>
      <c r="APT172" s="7"/>
      <c r="APU172" s="7"/>
      <c r="APV172" s="7"/>
      <c r="APW172" s="7"/>
      <c r="APX172" s="7"/>
      <c r="APY172" s="7"/>
      <c r="APZ172" s="7"/>
      <c r="AQA172" s="7"/>
      <c r="AQB172" s="7"/>
      <c r="AQC172" s="7"/>
      <c r="AQD172" s="7"/>
      <c r="AQE172" s="7"/>
      <c r="AQF172" s="7"/>
      <c r="AQG172" s="7"/>
      <c r="AQH172" s="7"/>
      <c r="AQI172" s="7"/>
      <c r="AQJ172" s="7"/>
      <c r="AQK172" s="7"/>
      <c r="AQL172" s="7"/>
      <c r="AQM172" s="7"/>
      <c r="AQN172" s="7"/>
      <c r="AQO172" s="7"/>
      <c r="AQP172" s="7"/>
      <c r="AQQ172" s="7"/>
      <c r="AQR172" s="7"/>
      <c r="AQS172" s="7"/>
      <c r="AQT172" s="7"/>
      <c r="AQU172" s="7"/>
      <c r="AQV172" s="7"/>
      <c r="AQW172" s="7"/>
      <c r="AQX172" s="7"/>
      <c r="AQY172" s="7"/>
      <c r="AQZ172" s="7"/>
      <c r="ARA172" s="7"/>
      <c r="ARB172" s="7"/>
      <c r="ARC172" s="7"/>
      <c r="ARD172" s="7"/>
      <c r="ARE172" s="7"/>
      <c r="ARF172" s="7"/>
      <c r="ARG172" s="7"/>
      <c r="ARH172" s="7"/>
      <c r="ARI172" s="7"/>
      <c r="ARJ172" s="7"/>
      <c r="ARK172" s="7"/>
      <c r="ARL172" s="7"/>
      <c r="ARM172" s="7"/>
      <c r="ARN172" s="7"/>
      <c r="ARO172" s="7"/>
      <c r="ARP172" s="7"/>
      <c r="ARQ172" s="7"/>
      <c r="ARR172" s="7"/>
      <c r="ARS172" s="7"/>
      <c r="ART172" s="7"/>
      <c r="ARU172" s="7"/>
      <c r="ARV172" s="7"/>
      <c r="ARW172" s="7"/>
      <c r="ARX172" s="7"/>
      <c r="ARY172" s="7"/>
      <c r="ARZ172" s="7"/>
      <c r="ASA172" s="7"/>
      <c r="ASB172" s="7"/>
      <c r="ASC172" s="7"/>
      <c r="ASD172" s="7"/>
      <c r="ASE172" s="7"/>
      <c r="ASF172" s="7"/>
      <c r="ASG172" s="7"/>
      <c r="ASH172" s="7"/>
      <c r="ASI172" s="7"/>
      <c r="ASJ172" s="7"/>
      <c r="ASK172" s="7"/>
      <c r="ASL172" s="7"/>
      <c r="ASM172" s="7"/>
      <c r="ASN172" s="7"/>
      <c r="ASO172" s="7"/>
      <c r="ASP172" s="7"/>
      <c r="ASQ172" s="7"/>
      <c r="ASR172" s="7"/>
      <c r="ASS172" s="7"/>
      <c r="AST172" s="7"/>
      <c r="ASU172" s="7"/>
      <c r="ASV172" s="7"/>
      <c r="ASW172" s="7"/>
      <c r="ASX172" s="7"/>
      <c r="ASY172" s="7"/>
      <c r="ASZ172" s="7"/>
      <c r="ATA172" s="7"/>
      <c r="ATB172" s="7"/>
      <c r="ATC172" s="7"/>
      <c r="ATD172" s="7"/>
      <c r="ATE172" s="7"/>
      <c r="ATF172" s="7"/>
      <c r="ATG172" s="7"/>
      <c r="ATH172" s="7"/>
      <c r="ATI172" s="7"/>
      <c r="ATJ172" s="7"/>
      <c r="ATK172" s="7"/>
      <c r="ATL172" s="7"/>
      <c r="ATM172" s="7"/>
      <c r="ATN172" s="7"/>
      <c r="ATO172" s="7"/>
      <c r="ATP172" s="7"/>
      <c r="ATQ172" s="7"/>
      <c r="ATR172" s="7"/>
      <c r="ATS172" s="7"/>
      <c r="ATT172" s="7"/>
      <c r="ATU172" s="7"/>
      <c r="ATV172" s="7"/>
      <c r="ATW172" s="7"/>
      <c r="ATX172" s="7"/>
      <c r="ATY172" s="7"/>
      <c r="ATZ172" s="7"/>
      <c r="AUA172" s="7"/>
      <c r="AUB172" s="7"/>
      <c r="AUC172" s="7"/>
      <c r="AUD172" s="7"/>
      <c r="AUE172" s="7"/>
      <c r="AUF172" s="7"/>
      <c r="AUG172" s="7"/>
      <c r="AUH172" s="7"/>
      <c r="AUI172" s="7"/>
      <c r="AUJ172" s="7"/>
      <c r="AUK172" s="7"/>
      <c r="AUL172" s="7"/>
      <c r="AUM172" s="7"/>
      <c r="AUN172" s="7"/>
      <c r="AUO172" s="7"/>
      <c r="AUP172" s="7"/>
      <c r="AUQ172" s="7"/>
      <c r="AUR172" s="7"/>
      <c r="AUS172" s="7"/>
      <c r="AUT172" s="7"/>
      <c r="AUU172" s="7"/>
      <c r="AUV172" s="7"/>
      <c r="AUW172" s="7"/>
      <c r="AUX172" s="7"/>
      <c r="AUY172" s="7"/>
      <c r="AUZ172" s="7"/>
      <c r="AVA172" s="7"/>
      <c r="AVB172" s="7"/>
      <c r="AVC172" s="7"/>
      <c r="AVD172" s="7"/>
      <c r="AVE172" s="7"/>
      <c r="AVF172" s="7"/>
      <c r="AVG172" s="7"/>
      <c r="AVH172" s="7"/>
      <c r="AVI172" s="7"/>
    </row>
    <row r="173" spans="1:1257" s="9" customFormat="1" hidden="1">
      <c r="A173" s="9" t="s">
        <v>38</v>
      </c>
      <c r="B173" s="9" t="s">
        <v>380</v>
      </c>
      <c r="C173" s="9">
        <v>7808004</v>
      </c>
      <c r="D173" s="9">
        <v>14127670</v>
      </c>
      <c r="E173" s="9">
        <v>8940683</v>
      </c>
      <c r="F173" s="9">
        <v>18815075</v>
      </c>
      <c r="G173" s="9">
        <v>0.46618999999999999</v>
      </c>
      <c r="H173" s="9">
        <v>0.57113999999999998</v>
      </c>
      <c r="I173" s="9">
        <v>0.35594999999999999</v>
      </c>
      <c r="J173" s="9">
        <v>0.67788000000000004</v>
      </c>
      <c r="K173" s="9">
        <v>0.42886000000000002</v>
      </c>
      <c r="L173" s="9">
        <v>0.64405000000000001</v>
      </c>
      <c r="M173" s="9">
        <v>75627</v>
      </c>
      <c r="N173" s="9">
        <v>75647</v>
      </c>
      <c r="O173" s="9">
        <v>1801289728</v>
      </c>
      <c r="P173" s="9">
        <v>2202243072</v>
      </c>
      <c r="Q173" s="9">
        <v>184598</v>
      </c>
      <c r="R173" s="9">
        <v>136960</v>
      </c>
      <c r="S173" s="9">
        <v>1459990528</v>
      </c>
      <c r="T173" s="9">
        <v>3119439872</v>
      </c>
      <c r="U173" s="9" t="s">
        <v>280</v>
      </c>
      <c r="V173" s="9" t="s">
        <v>318</v>
      </c>
      <c r="W173" s="9" t="s">
        <v>148</v>
      </c>
      <c r="X173" s="9" t="s">
        <v>379</v>
      </c>
      <c r="Y173" s="9" t="s">
        <v>380</v>
      </c>
      <c r="Z173" s="9" t="s">
        <v>381</v>
      </c>
      <c r="AA173" s="10" t="s">
        <v>177</v>
      </c>
      <c r="AB173" s="9" t="s">
        <v>382</v>
      </c>
      <c r="AC173" s="9" t="s">
        <v>147</v>
      </c>
      <c r="AD173" s="9">
        <f t="shared" si="2"/>
        <v>0.50117333333333336</v>
      </c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  <c r="AIO173" s="7"/>
      <c r="AIP173" s="7"/>
      <c r="AIQ173" s="7"/>
      <c r="AIR173" s="7"/>
      <c r="AIS173" s="7"/>
      <c r="AIT173" s="7"/>
      <c r="AIU173" s="7"/>
      <c r="AIV173" s="7"/>
      <c r="AIW173" s="7"/>
      <c r="AIX173" s="7"/>
      <c r="AIY173" s="7"/>
      <c r="AIZ173" s="7"/>
      <c r="AJA173" s="7"/>
      <c r="AJB173" s="7"/>
      <c r="AJC173" s="7"/>
      <c r="AJD173" s="7"/>
      <c r="AJE173" s="7"/>
      <c r="AJF173" s="7"/>
      <c r="AJG173" s="7"/>
      <c r="AJH173" s="7"/>
      <c r="AJI173" s="7"/>
      <c r="AJJ173" s="7"/>
      <c r="AJK173" s="7"/>
      <c r="AJL173" s="7"/>
      <c r="AJM173" s="7"/>
      <c r="AJN173" s="7"/>
      <c r="AJO173" s="7"/>
      <c r="AJP173" s="7"/>
      <c r="AJQ173" s="7"/>
      <c r="AJR173" s="7"/>
      <c r="AJS173" s="7"/>
      <c r="AJT173" s="7"/>
      <c r="AJU173" s="7"/>
      <c r="AJV173" s="7"/>
      <c r="AJW173" s="7"/>
      <c r="AJX173" s="7"/>
      <c r="AJY173" s="7"/>
      <c r="AJZ173" s="7"/>
      <c r="AKA173" s="7"/>
      <c r="AKB173" s="7"/>
      <c r="AKC173" s="7"/>
      <c r="AKD173" s="7"/>
      <c r="AKE173" s="7"/>
      <c r="AKF173" s="7"/>
      <c r="AKG173" s="7"/>
      <c r="AKH173" s="7"/>
      <c r="AKI173" s="7"/>
      <c r="AKJ173" s="7"/>
      <c r="AKK173" s="7"/>
      <c r="AKL173" s="7"/>
      <c r="AKM173" s="7"/>
      <c r="AKN173" s="7"/>
      <c r="AKO173" s="7"/>
      <c r="AKP173" s="7"/>
      <c r="AKQ173" s="7"/>
      <c r="AKR173" s="7"/>
      <c r="AKS173" s="7"/>
      <c r="AKT173" s="7"/>
      <c r="AKU173" s="7"/>
      <c r="AKV173" s="7"/>
      <c r="AKW173" s="7"/>
      <c r="AKX173" s="7"/>
      <c r="AKY173" s="7"/>
      <c r="AKZ173" s="7"/>
      <c r="ALA173" s="7"/>
      <c r="ALB173" s="7"/>
      <c r="ALC173" s="7"/>
      <c r="ALD173" s="7"/>
      <c r="ALE173" s="7"/>
      <c r="ALF173" s="7"/>
      <c r="ALG173" s="7"/>
      <c r="ALH173" s="7"/>
      <c r="ALI173" s="7"/>
      <c r="ALJ173" s="7"/>
      <c r="ALK173" s="7"/>
      <c r="ALL173" s="7"/>
      <c r="ALM173" s="7"/>
      <c r="ALN173" s="7"/>
      <c r="ALO173" s="7"/>
      <c r="ALP173" s="7"/>
      <c r="ALQ173" s="7"/>
      <c r="ALR173" s="7"/>
      <c r="ALS173" s="7"/>
      <c r="ALT173" s="7"/>
      <c r="ALU173" s="7"/>
      <c r="ALV173" s="7"/>
      <c r="ALW173" s="7"/>
      <c r="ALX173" s="7"/>
      <c r="ALY173" s="7"/>
      <c r="ALZ173" s="7"/>
      <c r="AMA173" s="7"/>
      <c r="AMB173" s="7"/>
      <c r="AMC173" s="7"/>
      <c r="AMD173" s="7"/>
      <c r="AME173" s="7"/>
      <c r="AMF173" s="7"/>
      <c r="AMG173" s="7"/>
      <c r="AMH173" s="7"/>
      <c r="AMI173" s="7"/>
      <c r="AMJ173" s="7"/>
      <c r="AMK173" s="7"/>
      <c r="AML173" s="7"/>
      <c r="AMM173" s="7"/>
      <c r="AMN173" s="7"/>
      <c r="AMO173" s="7"/>
      <c r="AMP173" s="7"/>
      <c r="AMQ173" s="7"/>
      <c r="AMR173" s="7"/>
      <c r="AMS173" s="7"/>
      <c r="AMT173" s="7"/>
      <c r="AMU173" s="7"/>
      <c r="AMV173" s="7"/>
      <c r="AMW173" s="7"/>
      <c r="AMX173" s="7"/>
      <c r="AMY173" s="7"/>
      <c r="AMZ173" s="7"/>
      <c r="ANA173" s="7"/>
      <c r="ANB173" s="7"/>
      <c r="ANC173" s="7"/>
      <c r="AND173" s="7"/>
      <c r="ANE173" s="7"/>
      <c r="ANF173" s="7"/>
      <c r="ANG173" s="7"/>
      <c r="ANH173" s="7"/>
      <c r="ANI173" s="7"/>
      <c r="ANJ173" s="7"/>
      <c r="ANK173" s="7"/>
      <c r="ANL173" s="7"/>
      <c r="ANM173" s="7"/>
      <c r="ANN173" s="7"/>
      <c r="ANO173" s="7"/>
      <c r="ANP173" s="7"/>
      <c r="ANQ173" s="7"/>
      <c r="ANR173" s="7"/>
      <c r="ANS173" s="7"/>
      <c r="ANT173" s="7"/>
      <c r="ANU173" s="7"/>
      <c r="ANV173" s="7"/>
      <c r="ANW173" s="7"/>
      <c r="ANX173" s="7"/>
      <c r="ANY173" s="7"/>
      <c r="ANZ173" s="7"/>
      <c r="AOA173" s="7"/>
      <c r="AOB173" s="7"/>
      <c r="AOC173" s="7"/>
      <c r="AOD173" s="7"/>
      <c r="AOE173" s="7"/>
      <c r="AOF173" s="7"/>
      <c r="AOG173" s="7"/>
      <c r="AOH173" s="7"/>
      <c r="AOI173" s="7"/>
      <c r="AOJ173" s="7"/>
      <c r="AOK173" s="7"/>
      <c r="AOL173" s="7"/>
      <c r="AOM173" s="7"/>
      <c r="AON173" s="7"/>
      <c r="AOO173" s="7"/>
      <c r="AOP173" s="7"/>
      <c r="AOQ173" s="7"/>
      <c r="AOR173" s="7"/>
      <c r="AOS173" s="7"/>
      <c r="AOT173" s="7"/>
      <c r="AOU173" s="7"/>
      <c r="AOV173" s="7"/>
      <c r="AOW173" s="7"/>
      <c r="AOX173" s="7"/>
      <c r="AOY173" s="7"/>
      <c r="AOZ173" s="7"/>
      <c r="APA173" s="7"/>
      <c r="APB173" s="7"/>
      <c r="APC173" s="7"/>
      <c r="APD173" s="7"/>
      <c r="APE173" s="7"/>
      <c r="APF173" s="7"/>
      <c r="APG173" s="7"/>
      <c r="APH173" s="7"/>
      <c r="API173" s="7"/>
      <c r="APJ173" s="7"/>
      <c r="APK173" s="7"/>
      <c r="APL173" s="7"/>
      <c r="APM173" s="7"/>
      <c r="APN173" s="7"/>
      <c r="APO173" s="7"/>
      <c r="APP173" s="7"/>
      <c r="APQ173" s="7"/>
      <c r="APR173" s="7"/>
      <c r="APS173" s="7"/>
      <c r="APT173" s="7"/>
      <c r="APU173" s="7"/>
      <c r="APV173" s="7"/>
      <c r="APW173" s="7"/>
      <c r="APX173" s="7"/>
      <c r="APY173" s="7"/>
      <c r="APZ173" s="7"/>
      <c r="AQA173" s="7"/>
      <c r="AQB173" s="7"/>
      <c r="AQC173" s="7"/>
      <c r="AQD173" s="7"/>
      <c r="AQE173" s="7"/>
      <c r="AQF173" s="7"/>
      <c r="AQG173" s="7"/>
      <c r="AQH173" s="7"/>
      <c r="AQI173" s="7"/>
      <c r="AQJ173" s="7"/>
      <c r="AQK173" s="7"/>
      <c r="AQL173" s="7"/>
      <c r="AQM173" s="7"/>
      <c r="AQN173" s="7"/>
      <c r="AQO173" s="7"/>
      <c r="AQP173" s="7"/>
      <c r="AQQ173" s="7"/>
      <c r="AQR173" s="7"/>
      <c r="AQS173" s="7"/>
      <c r="AQT173" s="7"/>
      <c r="AQU173" s="7"/>
      <c r="AQV173" s="7"/>
      <c r="AQW173" s="7"/>
      <c r="AQX173" s="7"/>
      <c r="AQY173" s="7"/>
      <c r="AQZ173" s="7"/>
      <c r="ARA173" s="7"/>
      <c r="ARB173" s="7"/>
      <c r="ARC173" s="7"/>
      <c r="ARD173" s="7"/>
      <c r="ARE173" s="7"/>
      <c r="ARF173" s="7"/>
      <c r="ARG173" s="7"/>
      <c r="ARH173" s="7"/>
      <c r="ARI173" s="7"/>
      <c r="ARJ173" s="7"/>
      <c r="ARK173" s="7"/>
      <c r="ARL173" s="7"/>
      <c r="ARM173" s="7"/>
      <c r="ARN173" s="7"/>
      <c r="ARO173" s="7"/>
      <c r="ARP173" s="7"/>
      <c r="ARQ173" s="7"/>
      <c r="ARR173" s="7"/>
      <c r="ARS173" s="7"/>
      <c r="ART173" s="7"/>
      <c r="ARU173" s="7"/>
      <c r="ARV173" s="7"/>
      <c r="ARW173" s="7"/>
      <c r="ARX173" s="7"/>
      <c r="ARY173" s="7"/>
      <c r="ARZ173" s="7"/>
      <c r="ASA173" s="7"/>
      <c r="ASB173" s="7"/>
      <c r="ASC173" s="7"/>
      <c r="ASD173" s="7"/>
      <c r="ASE173" s="7"/>
      <c r="ASF173" s="7"/>
      <c r="ASG173" s="7"/>
      <c r="ASH173" s="7"/>
      <c r="ASI173" s="7"/>
      <c r="ASJ173" s="7"/>
      <c r="ASK173" s="7"/>
      <c r="ASL173" s="7"/>
      <c r="ASM173" s="7"/>
      <c r="ASN173" s="7"/>
      <c r="ASO173" s="7"/>
      <c r="ASP173" s="7"/>
      <c r="ASQ173" s="7"/>
      <c r="ASR173" s="7"/>
      <c r="ASS173" s="7"/>
      <c r="AST173" s="7"/>
      <c r="ASU173" s="7"/>
      <c r="ASV173" s="7"/>
      <c r="ASW173" s="7"/>
      <c r="ASX173" s="7"/>
      <c r="ASY173" s="7"/>
      <c r="ASZ173" s="7"/>
      <c r="ATA173" s="7"/>
      <c r="ATB173" s="7"/>
      <c r="ATC173" s="7"/>
      <c r="ATD173" s="7"/>
      <c r="ATE173" s="7"/>
      <c r="ATF173" s="7"/>
      <c r="ATG173" s="7"/>
      <c r="ATH173" s="7"/>
      <c r="ATI173" s="7"/>
      <c r="ATJ173" s="7"/>
      <c r="ATK173" s="7"/>
      <c r="ATL173" s="7"/>
      <c r="ATM173" s="7"/>
      <c r="ATN173" s="7"/>
      <c r="ATO173" s="7"/>
      <c r="ATP173" s="7"/>
      <c r="ATQ173" s="7"/>
      <c r="ATR173" s="7"/>
      <c r="ATS173" s="7"/>
      <c r="ATT173" s="7"/>
      <c r="ATU173" s="7"/>
      <c r="ATV173" s="7"/>
      <c r="ATW173" s="7"/>
      <c r="ATX173" s="7"/>
      <c r="ATY173" s="7"/>
      <c r="ATZ173" s="7"/>
      <c r="AUA173" s="7"/>
      <c r="AUB173" s="7"/>
      <c r="AUC173" s="7"/>
      <c r="AUD173" s="7"/>
      <c r="AUE173" s="7"/>
      <c r="AUF173" s="7"/>
      <c r="AUG173" s="7"/>
      <c r="AUH173" s="7"/>
      <c r="AUI173" s="7"/>
      <c r="AUJ173" s="7"/>
      <c r="AUK173" s="7"/>
      <c r="AUL173" s="7"/>
      <c r="AUM173" s="7"/>
      <c r="AUN173" s="7"/>
      <c r="AUO173" s="7"/>
      <c r="AUP173" s="7"/>
      <c r="AUQ173" s="7"/>
      <c r="AUR173" s="7"/>
      <c r="AUS173" s="7"/>
      <c r="AUT173" s="7"/>
      <c r="AUU173" s="7"/>
      <c r="AUV173" s="7"/>
      <c r="AUW173" s="7"/>
      <c r="AUX173" s="7"/>
      <c r="AUY173" s="7"/>
      <c r="AUZ173" s="7"/>
      <c r="AVA173" s="7"/>
      <c r="AVB173" s="7"/>
      <c r="AVC173" s="7"/>
      <c r="AVD173" s="7"/>
      <c r="AVE173" s="7"/>
      <c r="AVF173" s="7"/>
      <c r="AVG173" s="7"/>
      <c r="AVH173" s="7"/>
      <c r="AVI173" s="7"/>
    </row>
    <row r="174" spans="1:1257" s="9" customFormat="1" hidden="1">
      <c r="A174" s="9" t="s">
        <v>38</v>
      </c>
      <c r="B174" s="9" t="s">
        <v>390</v>
      </c>
      <c r="C174" s="9">
        <v>7796998</v>
      </c>
      <c r="D174" s="9">
        <v>14825629</v>
      </c>
      <c r="E174" s="9">
        <v>8951806</v>
      </c>
      <c r="F174" s="9">
        <v>18116999</v>
      </c>
      <c r="G174" s="9">
        <v>0.46553</v>
      </c>
      <c r="H174" s="9">
        <v>0.54996</v>
      </c>
      <c r="I174" s="9">
        <v>0.34465000000000001</v>
      </c>
      <c r="J174" s="9">
        <v>0.66929000000000005</v>
      </c>
      <c r="K174" s="9">
        <v>0.45004</v>
      </c>
      <c r="L174" s="9">
        <v>0.65534999999999999</v>
      </c>
      <c r="M174" s="9">
        <v>36056</v>
      </c>
      <c r="N174" s="9">
        <v>39650</v>
      </c>
      <c r="O174" s="9">
        <v>2891063296</v>
      </c>
      <c r="P174" s="9">
        <v>3160399872</v>
      </c>
      <c r="Q174" s="9">
        <v>134325</v>
      </c>
      <c r="R174" s="9">
        <v>169363</v>
      </c>
      <c r="S174" s="9">
        <v>1452711936</v>
      </c>
      <c r="T174" s="9">
        <v>3045289984</v>
      </c>
      <c r="U174" s="9" t="s">
        <v>280</v>
      </c>
      <c r="V174" s="9" t="s">
        <v>319</v>
      </c>
      <c r="W174" s="9" t="s">
        <v>258</v>
      </c>
      <c r="X174" s="9" t="s">
        <v>391</v>
      </c>
      <c r="Y174" s="9" t="s">
        <v>388</v>
      </c>
      <c r="Z174" s="9" t="s">
        <v>392</v>
      </c>
      <c r="AA174" s="9" t="s">
        <v>518</v>
      </c>
      <c r="AB174" s="9" t="s">
        <v>378</v>
      </c>
      <c r="AC174" s="9" t="s">
        <v>147</v>
      </c>
      <c r="AD174" s="9">
        <f t="shared" si="2"/>
        <v>0.49367333333333335</v>
      </c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  <c r="AAA174" s="7"/>
      <c r="AAB174" s="7"/>
      <c r="AAC174" s="7"/>
      <c r="AAD174" s="7"/>
      <c r="AAE174" s="7"/>
      <c r="AAF174" s="7"/>
      <c r="AAG174" s="7"/>
      <c r="AAH174" s="7"/>
      <c r="AAI174" s="7"/>
      <c r="AAJ174" s="7"/>
      <c r="AAK174" s="7"/>
      <c r="AAL174" s="7"/>
      <c r="AAM174" s="7"/>
      <c r="AAN174" s="7"/>
      <c r="AAO174" s="7"/>
      <c r="AAP174" s="7"/>
      <c r="AAQ174" s="7"/>
      <c r="AAR174" s="7"/>
      <c r="AAS174" s="7"/>
      <c r="AAT174" s="7"/>
      <c r="AAU174" s="7"/>
      <c r="AAV174" s="7"/>
      <c r="AAW174" s="7"/>
      <c r="AAX174" s="7"/>
      <c r="AAY174" s="7"/>
      <c r="AAZ174" s="7"/>
      <c r="ABA174" s="7"/>
      <c r="ABB174" s="7"/>
      <c r="ABC174" s="7"/>
      <c r="ABD174" s="7"/>
      <c r="ABE174" s="7"/>
      <c r="ABF174" s="7"/>
      <c r="ABG174" s="7"/>
      <c r="ABH174" s="7"/>
      <c r="ABI174" s="7"/>
      <c r="ABJ174" s="7"/>
      <c r="ABK174" s="7"/>
      <c r="ABL174" s="7"/>
      <c r="ABM174" s="7"/>
      <c r="ABN174" s="7"/>
      <c r="ABO174" s="7"/>
      <c r="ABP174" s="7"/>
      <c r="ABQ174" s="7"/>
      <c r="ABR174" s="7"/>
      <c r="ABS174" s="7"/>
      <c r="ABT174" s="7"/>
      <c r="ABU174" s="7"/>
      <c r="ABV174" s="7"/>
      <c r="ABW174" s="7"/>
      <c r="ABX174" s="7"/>
      <c r="ABY174" s="7"/>
      <c r="ABZ174" s="7"/>
      <c r="ACA174" s="7"/>
      <c r="ACB174" s="7"/>
      <c r="ACC174" s="7"/>
      <c r="ACD174" s="7"/>
      <c r="ACE174" s="7"/>
      <c r="ACF174" s="7"/>
      <c r="ACG174" s="7"/>
      <c r="ACH174" s="7"/>
      <c r="ACI174" s="7"/>
      <c r="ACJ174" s="7"/>
      <c r="ACK174" s="7"/>
      <c r="ACL174" s="7"/>
      <c r="ACM174" s="7"/>
      <c r="ACN174" s="7"/>
      <c r="ACO174" s="7"/>
      <c r="ACP174" s="7"/>
      <c r="ACQ174" s="7"/>
      <c r="ACR174" s="7"/>
      <c r="ACS174" s="7"/>
      <c r="ACT174" s="7"/>
      <c r="ACU174" s="7"/>
      <c r="ACV174" s="7"/>
      <c r="ACW174" s="7"/>
      <c r="ACX174" s="7"/>
      <c r="ACY174" s="7"/>
      <c r="ACZ174" s="7"/>
      <c r="ADA174" s="7"/>
      <c r="ADB174" s="7"/>
      <c r="ADC174" s="7"/>
      <c r="ADD174" s="7"/>
      <c r="ADE174" s="7"/>
      <c r="ADF174" s="7"/>
      <c r="ADG174" s="7"/>
      <c r="ADH174" s="7"/>
      <c r="ADI174" s="7"/>
      <c r="ADJ174" s="7"/>
      <c r="ADK174" s="7"/>
      <c r="ADL174" s="7"/>
      <c r="ADM174" s="7"/>
      <c r="ADN174" s="7"/>
      <c r="ADO174" s="7"/>
      <c r="ADP174" s="7"/>
      <c r="ADQ174" s="7"/>
      <c r="ADR174" s="7"/>
      <c r="ADS174" s="7"/>
      <c r="ADT174" s="7"/>
      <c r="ADU174" s="7"/>
      <c r="ADV174" s="7"/>
      <c r="ADW174" s="7"/>
      <c r="ADX174" s="7"/>
      <c r="ADY174" s="7"/>
      <c r="ADZ174" s="7"/>
      <c r="AEA174" s="7"/>
      <c r="AEB174" s="7"/>
      <c r="AEC174" s="7"/>
      <c r="AED174" s="7"/>
      <c r="AEE174" s="7"/>
      <c r="AEF174" s="7"/>
      <c r="AEG174" s="7"/>
      <c r="AEH174" s="7"/>
      <c r="AEI174" s="7"/>
      <c r="AEJ174" s="7"/>
      <c r="AEK174" s="7"/>
      <c r="AEL174" s="7"/>
      <c r="AEM174" s="7"/>
      <c r="AEN174" s="7"/>
      <c r="AEO174" s="7"/>
      <c r="AEP174" s="7"/>
      <c r="AEQ174" s="7"/>
      <c r="AER174" s="7"/>
      <c r="AES174" s="7"/>
      <c r="AET174" s="7"/>
      <c r="AEU174" s="7"/>
      <c r="AEV174" s="7"/>
      <c r="AEW174" s="7"/>
      <c r="AEX174" s="7"/>
      <c r="AEY174" s="7"/>
      <c r="AEZ174" s="7"/>
      <c r="AFA174" s="7"/>
      <c r="AFB174" s="7"/>
      <c r="AFC174" s="7"/>
      <c r="AFD174" s="7"/>
      <c r="AFE174" s="7"/>
      <c r="AFF174" s="7"/>
      <c r="AFG174" s="7"/>
      <c r="AFH174" s="7"/>
      <c r="AFI174" s="7"/>
      <c r="AFJ174" s="7"/>
      <c r="AFK174" s="7"/>
      <c r="AFL174" s="7"/>
      <c r="AFM174" s="7"/>
      <c r="AFN174" s="7"/>
      <c r="AFO174" s="7"/>
      <c r="AFP174" s="7"/>
      <c r="AFQ174" s="7"/>
      <c r="AFR174" s="7"/>
      <c r="AFS174" s="7"/>
      <c r="AFT174" s="7"/>
      <c r="AFU174" s="7"/>
      <c r="AFV174" s="7"/>
      <c r="AFW174" s="7"/>
      <c r="AFX174" s="7"/>
      <c r="AFY174" s="7"/>
      <c r="AFZ174" s="7"/>
      <c r="AGA174" s="7"/>
      <c r="AGB174" s="7"/>
      <c r="AGC174" s="7"/>
      <c r="AGD174" s="7"/>
      <c r="AGE174" s="7"/>
      <c r="AGF174" s="7"/>
      <c r="AGG174" s="7"/>
      <c r="AGH174" s="7"/>
      <c r="AGI174" s="7"/>
      <c r="AGJ174" s="7"/>
      <c r="AGK174" s="7"/>
      <c r="AGL174" s="7"/>
      <c r="AGM174" s="7"/>
      <c r="AGN174" s="7"/>
      <c r="AGO174" s="7"/>
      <c r="AGP174" s="7"/>
      <c r="AGQ174" s="7"/>
      <c r="AGR174" s="7"/>
      <c r="AGS174" s="7"/>
      <c r="AGT174" s="7"/>
      <c r="AGU174" s="7"/>
      <c r="AGV174" s="7"/>
      <c r="AGW174" s="7"/>
      <c r="AGX174" s="7"/>
      <c r="AGY174" s="7"/>
      <c r="AGZ174" s="7"/>
      <c r="AHA174" s="7"/>
      <c r="AHB174" s="7"/>
      <c r="AHC174" s="7"/>
      <c r="AHD174" s="7"/>
      <c r="AHE174" s="7"/>
      <c r="AHF174" s="7"/>
      <c r="AHG174" s="7"/>
      <c r="AHH174" s="7"/>
      <c r="AHI174" s="7"/>
      <c r="AHJ174" s="7"/>
      <c r="AHK174" s="7"/>
      <c r="AHL174" s="7"/>
      <c r="AHM174" s="7"/>
      <c r="AHN174" s="7"/>
      <c r="AHO174" s="7"/>
      <c r="AHP174" s="7"/>
      <c r="AHQ174" s="7"/>
      <c r="AHR174" s="7"/>
      <c r="AHS174" s="7"/>
      <c r="AHT174" s="7"/>
      <c r="AHU174" s="7"/>
      <c r="AHV174" s="7"/>
      <c r="AHW174" s="7"/>
      <c r="AHX174" s="7"/>
      <c r="AHY174" s="7"/>
      <c r="AHZ174" s="7"/>
      <c r="AIA174" s="7"/>
      <c r="AIB174" s="7"/>
      <c r="AIC174" s="7"/>
      <c r="AID174" s="7"/>
      <c r="AIE174" s="7"/>
      <c r="AIF174" s="7"/>
      <c r="AIG174" s="7"/>
      <c r="AIH174" s="7"/>
      <c r="AII174" s="7"/>
      <c r="AIJ174" s="7"/>
      <c r="AIK174" s="7"/>
      <c r="AIL174" s="7"/>
      <c r="AIM174" s="7"/>
      <c r="AIN174" s="7"/>
      <c r="AIO174" s="7"/>
      <c r="AIP174" s="7"/>
      <c r="AIQ174" s="7"/>
      <c r="AIR174" s="7"/>
      <c r="AIS174" s="7"/>
      <c r="AIT174" s="7"/>
      <c r="AIU174" s="7"/>
      <c r="AIV174" s="7"/>
      <c r="AIW174" s="7"/>
      <c r="AIX174" s="7"/>
      <c r="AIY174" s="7"/>
      <c r="AIZ174" s="7"/>
      <c r="AJA174" s="7"/>
      <c r="AJB174" s="7"/>
      <c r="AJC174" s="7"/>
      <c r="AJD174" s="7"/>
      <c r="AJE174" s="7"/>
      <c r="AJF174" s="7"/>
      <c r="AJG174" s="7"/>
      <c r="AJH174" s="7"/>
      <c r="AJI174" s="7"/>
      <c r="AJJ174" s="7"/>
      <c r="AJK174" s="7"/>
      <c r="AJL174" s="7"/>
      <c r="AJM174" s="7"/>
      <c r="AJN174" s="7"/>
      <c r="AJO174" s="7"/>
      <c r="AJP174" s="7"/>
      <c r="AJQ174" s="7"/>
      <c r="AJR174" s="7"/>
      <c r="AJS174" s="7"/>
      <c r="AJT174" s="7"/>
      <c r="AJU174" s="7"/>
      <c r="AJV174" s="7"/>
      <c r="AJW174" s="7"/>
      <c r="AJX174" s="7"/>
      <c r="AJY174" s="7"/>
      <c r="AJZ174" s="7"/>
      <c r="AKA174" s="7"/>
      <c r="AKB174" s="7"/>
      <c r="AKC174" s="7"/>
      <c r="AKD174" s="7"/>
      <c r="AKE174" s="7"/>
      <c r="AKF174" s="7"/>
      <c r="AKG174" s="7"/>
      <c r="AKH174" s="7"/>
      <c r="AKI174" s="7"/>
      <c r="AKJ174" s="7"/>
      <c r="AKK174" s="7"/>
      <c r="AKL174" s="7"/>
      <c r="AKM174" s="7"/>
      <c r="AKN174" s="7"/>
      <c r="AKO174" s="7"/>
      <c r="AKP174" s="7"/>
      <c r="AKQ174" s="7"/>
      <c r="AKR174" s="7"/>
      <c r="AKS174" s="7"/>
      <c r="AKT174" s="7"/>
      <c r="AKU174" s="7"/>
      <c r="AKV174" s="7"/>
      <c r="AKW174" s="7"/>
      <c r="AKX174" s="7"/>
      <c r="AKY174" s="7"/>
      <c r="AKZ174" s="7"/>
      <c r="ALA174" s="7"/>
      <c r="ALB174" s="7"/>
      <c r="ALC174" s="7"/>
      <c r="ALD174" s="7"/>
      <c r="ALE174" s="7"/>
      <c r="ALF174" s="7"/>
      <c r="ALG174" s="7"/>
      <c r="ALH174" s="7"/>
      <c r="ALI174" s="7"/>
      <c r="ALJ174" s="7"/>
      <c r="ALK174" s="7"/>
      <c r="ALL174" s="7"/>
      <c r="ALM174" s="7"/>
      <c r="ALN174" s="7"/>
      <c r="ALO174" s="7"/>
      <c r="ALP174" s="7"/>
      <c r="ALQ174" s="7"/>
      <c r="ALR174" s="7"/>
      <c r="ALS174" s="7"/>
      <c r="ALT174" s="7"/>
      <c r="ALU174" s="7"/>
      <c r="ALV174" s="7"/>
      <c r="ALW174" s="7"/>
      <c r="ALX174" s="7"/>
      <c r="ALY174" s="7"/>
      <c r="ALZ174" s="7"/>
      <c r="AMA174" s="7"/>
      <c r="AMB174" s="7"/>
      <c r="AMC174" s="7"/>
      <c r="AMD174" s="7"/>
      <c r="AME174" s="7"/>
      <c r="AMF174" s="7"/>
      <c r="AMG174" s="7"/>
      <c r="AMH174" s="7"/>
      <c r="AMI174" s="7"/>
      <c r="AMJ174" s="7"/>
      <c r="AMK174" s="7"/>
      <c r="AML174" s="7"/>
      <c r="AMM174" s="7"/>
      <c r="AMN174" s="7"/>
      <c r="AMO174" s="7"/>
      <c r="AMP174" s="7"/>
      <c r="AMQ174" s="7"/>
      <c r="AMR174" s="7"/>
      <c r="AMS174" s="7"/>
      <c r="AMT174" s="7"/>
      <c r="AMU174" s="7"/>
      <c r="AMV174" s="7"/>
      <c r="AMW174" s="7"/>
      <c r="AMX174" s="7"/>
      <c r="AMY174" s="7"/>
      <c r="AMZ174" s="7"/>
      <c r="ANA174" s="7"/>
      <c r="ANB174" s="7"/>
      <c r="ANC174" s="7"/>
      <c r="AND174" s="7"/>
      <c r="ANE174" s="7"/>
      <c r="ANF174" s="7"/>
      <c r="ANG174" s="7"/>
      <c r="ANH174" s="7"/>
      <c r="ANI174" s="7"/>
      <c r="ANJ174" s="7"/>
      <c r="ANK174" s="7"/>
      <c r="ANL174" s="7"/>
      <c r="ANM174" s="7"/>
      <c r="ANN174" s="7"/>
      <c r="ANO174" s="7"/>
      <c r="ANP174" s="7"/>
      <c r="ANQ174" s="7"/>
      <c r="ANR174" s="7"/>
      <c r="ANS174" s="7"/>
      <c r="ANT174" s="7"/>
      <c r="ANU174" s="7"/>
      <c r="ANV174" s="7"/>
      <c r="ANW174" s="7"/>
      <c r="ANX174" s="7"/>
      <c r="ANY174" s="7"/>
      <c r="ANZ174" s="7"/>
      <c r="AOA174" s="7"/>
      <c r="AOB174" s="7"/>
      <c r="AOC174" s="7"/>
      <c r="AOD174" s="7"/>
      <c r="AOE174" s="7"/>
      <c r="AOF174" s="7"/>
      <c r="AOG174" s="7"/>
      <c r="AOH174" s="7"/>
      <c r="AOI174" s="7"/>
      <c r="AOJ174" s="7"/>
      <c r="AOK174" s="7"/>
      <c r="AOL174" s="7"/>
      <c r="AOM174" s="7"/>
      <c r="AON174" s="7"/>
      <c r="AOO174" s="7"/>
      <c r="AOP174" s="7"/>
      <c r="AOQ174" s="7"/>
      <c r="AOR174" s="7"/>
      <c r="AOS174" s="7"/>
      <c r="AOT174" s="7"/>
      <c r="AOU174" s="7"/>
      <c r="AOV174" s="7"/>
      <c r="AOW174" s="7"/>
      <c r="AOX174" s="7"/>
      <c r="AOY174" s="7"/>
      <c r="AOZ174" s="7"/>
      <c r="APA174" s="7"/>
      <c r="APB174" s="7"/>
      <c r="APC174" s="7"/>
      <c r="APD174" s="7"/>
      <c r="APE174" s="7"/>
      <c r="APF174" s="7"/>
      <c r="APG174" s="7"/>
      <c r="APH174" s="7"/>
      <c r="API174" s="7"/>
      <c r="APJ174" s="7"/>
      <c r="APK174" s="7"/>
      <c r="APL174" s="7"/>
      <c r="APM174" s="7"/>
      <c r="APN174" s="7"/>
      <c r="APO174" s="7"/>
      <c r="APP174" s="7"/>
      <c r="APQ174" s="7"/>
      <c r="APR174" s="7"/>
      <c r="APS174" s="7"/>
      <c r="APT174" s="7"/>
      <c r="APU174" s="7"/>
      <c r="APV174" s="7"/>
      <c r="APW174" s="7"/>
      <c r="APX174" s="7"/>
      <c r="APY174" s="7"/>
      <c r="APZ174" s="7"/>
      <c r="AQA174" s="7"/>
      <c r="AQB174" s="7"/>
      <c r="AQC174" s="7"/>
      <c r="AQD174" s="7"/>
      <c r="AQE174" s="7"/>
      <c r="AQF174" s="7"/>
      <c r="AQG174" s="7"/>
      <c r="AQH174" s="7"/>
      <c r="AQI174" s="7"/>
      <c r="AQJ174" s="7"/>
      <c r="AQK174" s="7"/>
      <c r="AQL174" s="7"/>
      <c r="AQM174" s="7"/>
      <c r="AQN174" s="7"/>
      <c r="AQO174" s="7"/>
      <c r="AQP174" s="7"/>
      <c r="AQQ174" s="7"/>
      <c r="AQR174" s="7"/>
      <c r="AQS174" s="7"/>
      <c r="AQT174" s="7"/>
      <c r="AQU174" s="7"/>
      <c r="AQV174" s="7"/>
      <c r="AQW174" s="7"/>
      <c r="AQX174" s="7"/>
      <c r="AQY174" s="7"/>
      <c r="AQZ174" s="7"/>
      <c r="ARA174" s="7"/>
      <c r="ARB174" s="7"/>
      <c r="ARC174" s="7"/>
      <c r="ARD174" s="7"/>
      <c r="ARE174" s="7"/>
      <c r="ARF174" s="7"/>
      <c r="ARG174" s="7"/>
      <c r="ARH174" s="7"/>
      <c r="ARI174" s="7"/>
      <c r="ARJ174" s="7"/>
      <c r="ARK174" s="7"/>
      <c r="ARL174" s="7"/>
      <c r="ARM174" s="7"/>
      <c r="ARN174" s="7"/>
      <c r="ARO174" s="7"/>
      <c r="ARP174" s="7"/>
      <c r="ARQ174" s="7"/>
      <c r="ARR174" s="7"/>
      <c r="ARS174" s="7"/>
      <c r="ART174" s="7"/>
      <c r="ARU174" s="7"/>
      <c r="ARV174" s="7"/>
      <c r="ARW174" s="7"/>
      <c r="ARX174" s="7"/>
      <c r="ARY174" s="7"/>
      <c r="ARZ174" s="7"/>
      <c r="ASA174" s="7"/>
      <c r="ASB174" s="7"/>
      <c r="ASC174" s="7"/>
      <c r="ASD174" s="7"/>
      <c r="ASE174" s="7"/>
      <c r="ASF174" s="7"/>
      <c r="ASG174" s="7"/>
      <c r="ASH174" s="7"/>
      <c r="ASI174" s="7"/>
      <c r="ASJ174" s="7"/>
      <c r="ASK174" s="7"/>
      <c r="ASL174" s="7"/>
      <c r="ASM174" s="7"/>
      <c r="ASN174" s="7"/>
      <c r="ASO174" s="7"/>
      <c r="ASP174" s="7"/>
      <c r="ASQ174" s="7"/>
      <c r="ASR174" s="7"/>
      <c r="ASS174" s="7"/>
      <c r="AST174" s="7"/>
      <c r="ASU174" s="7"/>
      <c r="ASV174" s="7"/>
      <c r="ASW174" s="7"/>
      <c r="ASX174" s="7"/>
      <c r="ASY174" s="7"/>
      <c r="ASZ174" s="7"/>
      <c r="ATA174" s="7"/>
      <c r="ATB174" s="7"/>
      <c r="ATC174" s="7"/>
      <c r="ATD174" s="7"/>
      <c r="ATE174" s="7"/>
      <c r="ATF174" s="7"/>
      <c r="ATG174" s="7"/>
      <c r="ATH174" s="7"/>
      <c r="ATI174" s="7"/>
      <c r="ATJ174" s="7"/>
      <c r="ATK174" s="7"/>
      <c r="ATL174" s="7"/>
      <c r="ATM174" s="7"/>
      <c r="ATN174" s="7"/>
      <c r="ATO174" s="7"/>
      <c r="ATP174" s="7"/>
      <c r="ATQ174" s="7"/>
      <c r="ATR174" s="7"/>
      <c r="ATS174" s="7"/>
      <c r="ATT174" s="7"/>
      <c r="ATU174" s="7"/>
      <c r="ATV174" s="7"/>
      <c r="ATW174" s="7"/>
      <c r="ATX174" s="7"/>
      <c r="ATY174" s="7"/>
      <c r="ATZ174" s="7"/>
      <c r="AUA174" s="7"/>
      <c r="AUB174" s="7"/>
      <c r="AUC174" s="7"/>
      <c r="AUD174" s="7"/>
      <c r="AUE174" s="7"/>
      <c r="AUF174" s="7"/>
      <c r="AUG174" s="7"/>
      <c r="AUH174" s="7"/>
      <c r="AUI174" s="7"/>
      <c r="AUJ174" s="7"/>
      <c r="AUK174" s="7"/>
      <c r="AUL174" s="7"/>
      <c r="AUM174" s="7"/>
      <c r="AUN174" s="7"/>
      <c r="AUO174" s="7"/>
      <c r="AUP174" s="7"/>
      <c r="AUQ174" s="7"/>
      <c r="AUR174" s="7"/>
      <c r="AUS174" s="7"/>
      <c r="AUT174" s="7"/>
      <c r="AUU174" s="7"/>
      <c r="AUV174" s="7"/>
      <c r="AUW174" s="7"/>
      <c r="AUX174" s="7"/>
      <c r="AUY174" s="7"/>
      <c r="AUZ174" s="7"/>
      <c r="AVA174" s="7"/>
      <c r="AVB174" s="7"/>
      <c r="AVC174" s="7"/>
      <c r="AVD174" s="7"/>
      <c r="AVE174" s="7"/>
      <c r="AVF174" s="7"/>
      <c r="AVG174" s="7"/>
      <c r="AVH174" s="7"/>
      <c r="AVI174" s="7"/>
    </row>
    <row r="175" spans="1:1257" s="9" customFormat="1" hidden="1">
      <c r="A175" s="9" t="s">
        <v>38</v>
      </c>
      <c r="B175" s="9" t="s">
        <v>378</v>
      </c>
      <c r="C175" s="9">
        <v>7796391</v>
      </c>
      <c r="D175" s="9">
        <v>12085496</v>
      </c>
      <c r="E175" s="9">
        <v>8952413</v>
      </c>
      <c r="F175" s="9">
        <v>20857132</v>
      </c>
      <c r="G175" s="9">
        <v>0.46549000000000001</v>
      </c>
      <c r="H175" s="9">
        <v>0.63314000000000004</v>
      </c>
      <c r="I175" s="9">
        <v>0.39213999999999999</v>
      </c>
      <c r="J175" s="9">
        <v>0.69967999999999997</v>
      </c>
      <c r="K175" s="9">
        <v>0.36686000000000002</v>
      </c>
      <c r="L175" s="9">
        <v>0.60785999999999996</v>
      </c>
      <c r="M175" s="9">
        <v>86422</v>
      </c>
      <c r="N175" s="9">
        <v>97253</v>
      </c>
      <c r="O175" s="9">
        <v>1743802368</v>
      </c>
      <c r="P175" s="9">
        <v>2144313344</v>
      </c>
      <c r="Q175" s="9">
        <v>47768</v>
      </c>
      <c r="R175" s="9">
        <v>90138</v>
      </c>
      <c r="S175" s="9">
        <v>1455706112</v>
      </c>
      <c r="T175" s="9">
        <v>3119177728</v>
      </c>
      <c r="U175" s="9" t="s">
        <v>280</v>
      </c>
      <c r="V175" s="9" t="s">
        <v>319</v>
      </c>
      <c r="W175" s="9" t="s">
        <v>273</v>
      </c>
      <c r="X175" s="9" t="s">
        <v>379</v>
      </c>
      <c r="Y175" s="9" t="s">
        <v>380</v>
      </c>
      <c r="Z175" s="9" t="s">
        <v>381</v>
      </c>
      <c r="AA175" s="9" t="s">
        <v>303</v>
      </c>
      <c r="AB175" s="9" t="s">
        <v>382</v>
      </c>
      <c r="AC175" s="9" t="s">
        <v>147</v>
      </c>
      <c r="AD175" s="9">
        <f t="shared" si="2"/>
        <v>0.52137333333333336</v>
      </c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  <c r="AAA175" s="7"/>
      <c r="AAB175" s="7"/>
      <c r="AAC175" s="7"/>
      <c r="AAD175" s="7"/>
      <c r="AAE175" s="7"/>
      <c r="AAF175" s="7"/>
      <c r="AAG175" s="7"/>
      <c r="AAH175" s="7"/>
      <c r="AAI175" s="7"/>
      <c r="AAJ175" s="7"/>
      <c r="AAK175" s="7"/>
      <c r="AAL175" s="7"/>
      <c r="AAM175" s="7"/>
      <c r="AAN175" s="7"/>
      <c r="AAO175" s="7"/>
      <c r="AAP175" s="7"/>
      <c r="AAQ175" s="7"/>
      <c r="AAR175" s="7"/>
      <c r="AAS175" s="7"/>
      <c r="AAT175" s="7"/>
      <c r="AAU175" s="7"/>
      <c r="AAV175" s="7"/>
      <c r="AAW175" s="7"/>
      <c r="AAX175" s="7"/>
      <c r="AAY175" s="7"/>
      <c r="AAZ175" s="7"/>
      <c r="ABA175" s="7"/>
      <c r="ABB175" s="7"/>
      <c r="ABC175" s="7"/>
      <c r="ABD175" s="7"/>
      <c r="ABE175" s="7"/>
      <c r="ABF175" s="7"/>
      <c r="ABG175" s="7"/>
      <c r="ABH175" s="7"/>
      <c r="ABI175" s="7"/>
      <c r="ABJ175" s="7"/>
      <c r="ABK175" s="7"/>
      <c r="ABL175" s="7"/>
      <c r="ABM175" s="7"/>
      <c r="ABN175" s="7"/>
      <c r="ABO175" s="7"/>
      <c r="ABP175" s="7"/>
      <c r="ABQ175" s="7"/>
      <c r="ABR175" s="7"/>
      <c r="ABS175" s="7"/>
      <c r="ABT175" s="7"/>
      <c r="ABU175" s="7"/>
      <c r="ABV175" s="7"/>
      <c r="ABW175" s="7"/>
      <c r="ABX175" s="7"/>
      <c r="ABY175" s="7"/>
      <c r="ABZ175" s="7"/>
      <c r="ACA175" s="7"/>
      <c r="ACB175" s="7"/>
      <c r="ACC175" s="7"/>
      <c r="ACD175" s="7"/>
      <c r="ACE175" s="7"/>
      <c r="ACF175" s="7"/>
      <c r="ACG175" s="7"/>
      <c r="ACH175" s="7"/>
      <c r="ACI175" s="7"/>
      <c r="ACJ175" s="7"/>
      <c r="ACK175" s="7"/>
      <c r="ACL175" s="7"/>
      <c r="ACM175" s="7"/>
      <c r="ACN175" s="7"/>
      <c r="ACO175" s="7"/>
      <c r="ACP175" s="7"/>
      <c r="ACQ175" s="7"/>
      <c r="ACR175" s="7"/>
      <c r="ACS175" s="7"/>
      <c r="ACT175" s="7"/>
      <c r="ACU175" s="7"/>
      <c r="ACV175" s="7"/>
      <c r="ACW175" s="7"/>
      <c r="ACX175" s="7"/>
      <c r="ACY175" s="7"/>
      <c r="ACZ175" s="7"/>
      <c r="ADA175" s="7"/>
      <c r="ADB175" s="7"/>
      <c r="ADC175" s="7"/>
      <c r="ADD175" s="7"/>
      <c r="ADE175" s="7"/>
      <c r="ADF175" s="7"/>
      <c r="ADG175" s="7"/>
      <c r="ADH175" s="7"/>
      <c r="ADI175" s="7"/>
      <c r="ADJ175" s="7"/>
      <c r="ADK175" s="7"/>
      <c r="ADL175" s="7"/>
      <c r="ADM175" s="7"/>
      <c r="ADN175" s="7"/>
      <c r="ADO175" s="7"/>
      <c r="ADP175" s="7"/>
      <c r="ADQ175" s="7"/>
      <c r="ADR175" s="7"/>
      <c r="ADS175" s="7"/>
      <c r="ADT175" s="7"/>
      <c r="ADU175" s="7"/>
      <c r="ADV175" s="7"/>
      <c r="ADW175" s="7"/>
      <c r="ADX175" s="7"/>
      <c r="ADY175" s="7"/>
      <c r="ADZ175" s="7"/>
      <c r="AEA175" s="7"/>
      <c r="AEB175" s="7"/>
      <c r="AEC175" s="7"/>
      <c r="AED175" s="7"/>
      <c r="AEE175" s="7"/>
      <c r="AEF175" s="7"/>
      <c r="AEG175" s="7"/>
      <c r="AEH175" s="7"/>
      <c r="AEI175" s="7"/>
      <c r="AEJ175" s="7"/>
      <c r="AEK175" s="7"/>
      <c r="AEL175" s="7"/>
      <c r="AEM175" s="7"/>
      <c r="AEN175" s="7"/>
      <c r="AEO175" s="7"/>
      <c r="AEP175" s="7"/>
      <c r="AEQ175" s="7"/>
      <c r="AER175" s="7"/>
      <c r="AES175" s="7"/>
      <c r="AET175" s="7"/>
      <c r="AEU175" s="7"/>
      <c r="AEV175" s="7"/>
      <c r="AEW175" s="7"/>
      <c r="AEX175" s="7"/>
      <c r="AEY175" s="7"/>
      <c r="AEZ175" s="7"/>
      <c r="AFA175" s="7"/>
      <c r="AFB175" s="7"/>
      <c r="AFC175" s="7"/>
      <c r="AFD175" s="7"/>
      <c r="AFE175" s="7"/>
      <c r="AFF175" s="7"/>
      <c r="AFG175" s="7"/>
      <c r="AFH175" s="7"/>
      <c r="AFI175" s="7"/>
      <c r="AFJ175" s="7"/>
      <c r="AFK175" s="7"/>
      <c r="AFL175" s="7"/>
      <c r="AFM175" s="7"/>
      <c r="AFN175" s="7"/>
      <c r="AFO175" s="7"/>
      <c r="AFP175" s="7"/>
      <c r="AFQ175" s="7"/>
      <c r="AFR175" s="7"/>
      <c r="AFS175" s="7"/>
      <c r="AFT175" s="7"/>
      <c r="AFU175" s="7"/>
      <c r="AFV175" s="7"/>
      <c r="AFW175" s="7"/>
      <c r="AFX175" s="7"/>
      <c r="AFY175" s="7"/>
      <c r="AFZ175" s="7"/>
      <c r="AGA175" s="7"/>
      <c r="AGB175" s="7"/>
      <c r="AGC175" s="7"/>
      <c r="AGD175" s="7"/>
      <c r="AGE175" s="7"/>
      <c r="AGF175" s="7"/>
      <c r="AGG175" s="7"/>
      <c r="AGH175" s="7"/>
      <c r="AGI175" s="7"/>
      <c r="AGJ175" s="7"/>
      <c r="AGK175" s="7"/>
      <c r="AGL175" s="7"/>
      <c r="AGM175" s="7"/>
      <c r="AGN175" s="7"/>
      <c r="AGO175" s="7"/>
      <c r="AGP175" s="7"/>
      <c r="AGQ175" s="7"/>
      <c r="AGR175" s="7"/>
      <c r="AGS175" s="7"/>
      <c r="AGT175" s="7"/>
      <c r="AGU175" s="7"/>
      <c r="AGV175" s="7"/>
      <c r="AGW175" s="7"/>
      <c r="AGX175" s="7"/>
      <c r="AGY175" s="7"/>
      <c r="AGZ175" s="7"/>
      <c r="AHA175" s="7"/>
      <c r="AHB175" s="7"/>
      <c r="AHC175" s="7"/>
      <c r="AHD175" s="7"/>
      <c r="AHE175" s="7"/>
      <c r="AHF175" s="7"/>
      <c r="AHG175" s="7"/>
      <c r="AHH175" s="7"/>
      <c r="AHI175" s="7"/>
      <c r="AHJ175" s="7"/>
      <c r="AHK175" s="7"/>
      <c r="AHL175" s="7"/>
      <c r="AHM175" s="7"/>
      <c r="AHN175" s="7"/>
      <c r="AHO175" s="7"/>
      <c r="AHP175" s="7"/>
      <c r="AHQ175" s="7"/>
      <c r="AHR175" s="7"/>
      <c r="AHS175" s="7"/>
      <c r="AHT175" s="7"/>
      <c r="AHU175" s="7"/>
      <c r="AHV175" s="7"/>
      <c r="AHW175" s="7"/>
      <c r="AHX175" s="7"/>
      <c r="AHY175" s="7"/>
      <c r="AHZ175" s="7"/>
      <c r="AIA175" s="7"/>
      <c r="AIB175" s="7"/>
      <c r="AIC175" s="7"/>
      <c r="AID175" s="7"/>
      <c r="AIE175" s="7"/>
      <c r="AIF175" s="7"/>
      <c r="AIG175" s="7"/>
      <c r="AIH175" s="7"/>
      <c r="AII175" s="7"/>
      <c r="AIJ175" s="7"/>
      <c r="AIK175" s="7"/>
      <c r="AIL175" s="7"/>
      <c r="AIM175" s="7"/>
      <c r="AIN175" s="7"/>
      <c r="AIO175" s="7"/>
      <c r="AIP175" s="7"/>
      <c r="AIQ175" s="7"/>
      <c r="AIR175" s="7"/>
      <c r="AIS175" s="7"/>
      <c r="AIT175" s="7"/>
      <c r="AIU175" s="7"/>
      <c r="AIV175" s="7"/>
      <c r="AIW175" s="7"/>
      <c r="AIX175" s="7"/>
      <c r="AIY175" s="7"/>
      <c r="AIZ175" s="7"/>
      <c r="AJA175" s="7"/>
      <c r="AJB175" s="7"/>
      <c r="AJC175" s="7"/>
      <c r="AJD175" s="7"/>
      <c r="AJE175" s="7"/>
      <c r="AJF175" s="7"/>
      <c r="AJG175" s="7"/>
      <c r="AJH175" s="7"/>
      <c r="AJI175" s="7"/>
      <c r="AJJ175" s="7"/>
      <c r="AJK175" s="7"/>
      <c r="AJL175" s="7"/>
      <c r="AJM175" s="7"/>
      <c r="AJN175" s="7"/>
      <c r="AJO175" s="7"/>
      <c r="AJP175" s="7"/>
      <c r="AJQ175" s="7"/>
      <c r="AJR175" s="7"/>
      <c r="AJS175" s="7"/>
      <c r="AJT175" s="7"/>
      <c r="AJU175" s="7"/>
      <c r="AJV175" s="7"/>
      <c r="AJW175" s="7"/>
      <c r="AJX175" s="7"/>
      <c r="AJY175" s="7"/>
      <c r="AJZ175" s="7"/>
      <c r="AKA175" s="7"/>
      <c r="AKB175" s="7"/>
      <c r="AKC175" s="7"/>
      <c r="AKD175" s="7"/>
      <c r="AKE175" s="7"/>
      <c r="AKF175" s="7"/>
      <c r="AKG175" s="7"/>
      <c r="AKH175" s="7"/>
      <c r="AKI175" s="7"/>
      <c r="AKJ175" s="7"/>
      <c r="AKK175" s="7"/>
      <c r="AKL175" s="7"/>
      <c r="AKM175" s="7"/>
      <c r="AKN175" s="7"/>
      <c r="AKO175" s="7"/>
      <c r="AKP175" s="7"/>
      <c r="AKQ175" s="7"/>
      <c r="AKR175" s="7"/>
      <c r="AKS175" s="7"/>
      <c r="AKT175" s="7"/>
      <c r="AKU175" s="7"/>
      <c r="AKV175" s="7"/>
      <c r="AKW175" s="7"/>
      <c r="AKX175" s="7"/>
      <c r="AKY175" s="7"/>
      <c r="AKZ175" s="7"/>
      <c r="ALA175" s="7"/>
      <c r="ALB175" s="7"/>
      <c r="ALC175" s="7"/>
      <c r="ALD175" s="7"/>
      <c r="ALE175" s="7"/>
      <c r="ALF175" s="7"/>
      <c r="ALG175" s="7"/>
      <c r="ALH175" s="7"/>
      <c r="ALI175" s="7"/>
      <c r="ALJ175" s="7"/>
      <c r="ALK175" s="7"/>
      <c r="ALL175" s="7"/>
      <c r="ALM175" s="7"/>
      <c r="ALN175" s="7"/>
      <c r="ALO175" s="7"/>
      <c r="ALP175" s="7"/>
      <c r="ALQ175" s="7"/>
      <c r="ALR175" s="7"/>
      <c r="ALS175" s="7"/>
      <c r="ALT175" s="7"/>
      <c r="ALU175" s="7"/>
      <c r="ALV175" s="7"/>
      <c r="ALW175" s="7"/>
      <c r="ALX175" s="7"/>
      <c r="ALY175" s="7"/>
      <c r="ALZ175" s="7"/>
      <c r="AMA175" s="7"/>
      <c r="AMB175" s="7"/>
      <c r="AMC175" s="7"/>
      <c r="AMD175" s="7"/>
      <c r="AME175" s="7"/>
      <c r="AMF175" s="7"/>
      <c r="AMG175" s="7"/>
      <c r="AMH175" s="7"/>
      <c r="AMI175" s="7"/>
      <c r="AMJ175" s="7"/>
      <c r="AMK175" s="7"/>
      <c r="AML175" s="7"/>
      <c r="AMM175" s="7"/>
      <c r="AMN175" s="7"/>
      <c r="AMO175" s="7"/>
      <c r="AMP175" s="7"/>
      <c r="AMQ175" s="7"/>
      <c r="AMR175" s="7"/>
      <c r="AMS175" s="7"/>
      <c r="AMT175" s="7"/>
      <c r="AMU175" s="7"/>
      <c r="AMV175" s="7"/>
      <c r="AMW175" s="7"/>
      <c r="AMX175" s="7"/>
      <c r="AMY175" s="7"/>
      <c r="AMZ175" s="7"/>
      <c r="ANA175" s="7"/>
      <c r="ANB175" s="7"/>
      <c r="ANC175" s="7"/>
      <c r="AND175" s="7"/>
      <c r="ANE175" s="7"/>
      <c r="ANF175" s="7"/>
      <c r="ANG175" s="7"/>
      <c r="ANH175" s="7"/>
      <c r="ANI175" s="7"/>
      <c r="ANJ175" s="7"/>
      <c r="ANK175" s="7"/>
      <c r="ANL175" s="7"/>
      <c r="ANM175" s="7"/>
      <c r="ANN175" s="7"/>
      <c r="ANO175" s="7"/>
      <c r="ANP175" s="7"/>
      <c r="ANQ175" s="7"/>
      <c r="ANR175" s="7"/>
      <c r="ANS175" s="7"/>
      <c r="ANT175" s="7"/>
      <c r="ANU175" s="7"/>
      <c r="ANV175" s="7"/>
      <c r="ANW175" s="7"/>
      <c r="ANX175" s="7"/>
      <c r="ANY175" s="7"/>
      <c r="ANZ175" s="7"/>
      <c r="AOA175" s="7"/>
      <c r="AOB175" s="7"/>
      <c r="AOC175" s="7"/>
      <c r="AOD175" s="7"/>
      <c r="AOE175" s="7"/>
      <c r="AOF175" s="7"/>
      <c r="AOG175" s="7"/>
      <c r="AOH175" s="7"/>
      <c r="AOI175" s="7"/>
      <c r="AOJ175" s="7"/>
      <c r="AOK175" s="7"/>
      <c r="AOL175" s="7"/>
      <c r="AOM175" s="7"/>
      <c r="AON175" s="7"/>
      <c r="AOO175" s="7"/>
      <c r="AOP175" s="7"/>
      <c r="AOQ175" s="7"/>
      <c r="AOR175" s="7"/>
      <c r="AOS175" s="7"/>
      <c r="AOT175" s="7"/>
      <c r="AOU175" s="7"/>
      <c r="AOV175" s="7"/>
      <c r="AOW175" s="7"/>
      <c r="AOX175" s="7"/>
      <c r="AOY175" s="7"/>
      <c r="AOZ175" s="7"/>
      <c r="APA175" s="7"/>
      <c r="APB175" s="7"/>
      <c r="APC175" s="7"/>
      <c r="APD175" s="7"/>
      <c r="APE175" s="7"/>
      <c r="APF175" s="7"/>
      <c r="APG175" s="7"/>
      <c r="APH175" s="7"/>
      <c r="API175" s="7"/>
      <c r="APJ175" s="7"/>
      <c r="APK175" s="7"/>
      <c r="APL175" s="7"/>
      <c r="APM175" s="7"/>
      <c r="APN175" s="7"/>
      <c r="APO175" s="7"/>
      <c r="APP175" s="7"/>
      <c r="APQ175" s="7"/>
      <c r="APR175" s="7"/>
      <c r="APS175" s="7"/>
      <c r="APT175" s="7"/>
      <c r="APU175" s="7"/>
      <c r="APV175" s="7"/>
      <c r="APW175" s="7"/>
      <c r="APX175" s="7"/>
      <c r="APY175" s="7"/>
      <c r="APZ175" s="7"/>
      <c r="AQA175" s="7"/>
      <c r="AQB175" s="7"/>
      <c r="AQC175" s="7"/>
      <c r="AQD175" s="7"/>
      <c r="AQE175" s="7"/>
      <c r="AQF175" s="7"/>
      <c r="AQG175" s="7"/>
      <c r="AQH175" s="7"/>
      <c r="AQI175" s="7"/>
      <c r="AQJ175" s="7"/>
      <c r="AQK175" s="7"/>
      <c r="AQL175" s="7"/>
      <c r="AQM175" s="7"/>
      <c r="AQN175" s="7"/>
      <c r="AQO175" s="7"/>
      <c r="AQP175" s="7"/>
      <c r="AQQ175" s="7"/>
      <c r="AQR175" s="7"/>
      <c r="AQS175" s="7"/>
      <c r="AQT175" s="7"/>
      <c r="AQU175" s="7"/>
      <c r="AQV175" s="7"/>
      <c r="AQW175" s="7"/>
      <c r="AQX175" s="7"/>
      <c r="AQY175" s="7"/>
      <c r="AQZ175" s="7"/>
      <c r="ARA175" s="7"/>
      <c r="ARB175" s="7"/>
      <c r="ARC175" s="7"/>
      <c r="ARD175" s="7"/>
      <c r="ARE175" s="7"/>
      <c r="ARF175" s="7"/>
      <c r="ARG175" s="7"/>
      <c r="ARH175" s="7"/>
      <c r="ARI175" s="7"/>
      <c r="ARJ175" s="7"/>
      <c r="ARK175" s="7"/>
      <c r="ARL175" s="7"/>
      <c r="ARM175" s="7"/>
      <c r="ARN175" s="7"/>
      <c r="ARO175" s="7"/>
      <c r="ARP175" s="7"/>
      <c r="ARQ175" s="7"/>
      <c r="ARR175" s="7"/>
      <c r="ARS175" s="7"/>
      <c r="ART175" s="7"/>
      <c r="ARU175" s="7"/>
      <c r="ARV175" s="7"/>
      <c r="ARW175" s="7"/>
      <c r="ARX175" s="7"/>
      <c r="ARY175" s="7"/>
      <c r="ARZ175" s="7"/>
      <c r="ASA175" s="7"/>
      <c r="ASB175" s="7"/>
      <c r="ASC175" s="7"/>
      <c r="ASD175" s="7"/>
      <c r="ASE175" s="7"/>
      <c r="ASF175" s="7"/>
      <c r="ASG175" s="7"/>
      <c r="ASH175" s="7"/>
      <c r="ASI175" s="7"/>
      <c r="ASJ175" s="7"/>
      <c r="ASK175" s="7"/>
      <c r="ASL175" s="7"/>
      <c r="ASM175" s="7"/>
      <c r="ASN175" s="7"/>
      <c r="ASO175" s="7"/>
      <c r="ASP175" s="7"/>
      <c r="ASQ175" s="7"/>
      <c r="ASR175" s="7"/>
      <c r="ASS175" s="7"/>
      <c r="AST175" s="7"/>
      <c r="ASU175" s="7"/>
      <c r="ASV175" s="7"/>
      <c r="ASW175" s="7"/>
      <c r="ASX175" s="7"/>
      <c r="ASY175" s="7"/>
      <c r="ASZ175" s="7"/>
      <c r="ATA175" s="7"/>
      <c r="ATB175" s="7"/>
      <c r="ATC175" s="7"/>
      <c r="ATD175" s="7"/>
      <c r="ATE175" s="7"/>
      <c r="ATF175" s="7"/>
      <c r="ATG175" s="7"/>
      <c r="ATH175" s="7"/>
      <c r="ATI175" s="7"/>
      <c r="ATJ175" s="7"/>
      <c r="ATK175" s="7"/>
      <c r="ATL175" s="7"/>
      <c r="ATM175" s="7"/>
      <c r="ATN175" s="7"/>
      <c r="ATO175" s="7"/>
      <c r="ATP175" s="7"/>
      <c r="ATQ175" s="7"/>
      <c r="ATR175" s="7"/>
      <c r="ATS175" s="7"/>
      <c r="ATT175" s="7"/>
      <c r="ATU175" s="7"/>
      <c r="ATV175" s="7"/>
      <c r="ATW175" s="7"/>
      <c r="ATX175" s="7"/>
      <c r="ATY175" s="7"/>
      <c r="ATZ175" s="7"/>
      <c r="AUA175" s="7"/>
      <c r="AUB175" s="7"/>
      <c r="AUC175" s="7"/>
      <c r="AUD175" s="7"/>
      <c r="AUE175" s="7"/>
      <c r="AUF175" s="7"/>
      <c r="AUG175" s="7"/>
      <c r="AUH175" s="7"/>
      <c r="AUI175" s="7"/>
      <c r="AUJ175" s="7"/>
      <c r="AUK175" s="7"/>
      <c r="AUL175" s="7"/>
      <c r="AUM175" s="7"/>
      <c r="AUN175" s="7"/>
      <c r="AUO175" s="7"/>
      <c r="AUP175" s="7"/>
      <c r="AUQ175" s="7"/>
      <c r="AUR175" s="7"/>
      <c r="AUS175" s="7"/>
      <c r="AUT175" s="7"/>
      <c r="AUU175" s="7"/>
      <c r="AUV175" s="7"/>
      <c r="AUW175" s="7"/>
      <c r="AUX175" s="7"/>
      <c r="AUY175" s="7"/>
      <c r="AUZ175" s="7"/>
      <c r="AVA175" s="7"/>
      <c r="AVB175" s="7"/>
      <c r="AVC175" s="7"/>
      <c r="AVD175" s="7"/>
      <c r="AVE175" s="7"/>
      <c r="AVF175" s="7"/>
      <c r="AVG175" s="7"/>
      <c r="AVH175" s="7"/>
      <c r="AVI175" s="7"/>
    </row>
    <row r="176" spans="1:1257" s="9" customFormat="1" hidden="1">
      <c r="A176" s="9" t="s">
        <v>38</v>
      </c>
      <c r="B176" s="9" t="s">
        <v>390</v>
      </c>
      <c r="C176" s="9">
        <v>7781346</v>
      </c>
      <c r="D176" s="9">
        <v>19876237</v>
      </c>
      <c r="E176" s="9">
        <v>8967458</v>
      </c>
      <c r="F176" s="9">
        <v>13066391</v>
      </c>
      <c r="G176" s="9">
        <v>0.46459</v>
      </c>
      <c r="H176" s="9">
        <v>0.39663999999999999</v>
      </c>
      <c r="I176" s="9">
        <v>0.28134999999999999</v>
      </c>
      <c r="J176" s="9">
        <v>0.59301000000000004</v>
      </c>
      <c r="K176" s="9">
        <v>0.60336000000000001</v>
      </c>
      <c r="L176" s="9">
        <v>0.71865000000000001</v>
      </c>
      <c r="M176" s="9">
        <v>86413</v>
      </c>
      <c r="N176" s="9">
        <v>90014</v>
      </c>
      <c r="O176" s="9">
        <v>1783746560</v>
      </c>
      <c r="P176" s="9">
        <v>2184085504</v>
      </c>
      <c r="Q176" s="9">
        <v>191546</v>
      </c>
      <c r="R176" s="9">
        <v>57764</v>
      </c>
      <c r="S176" s="9">
        <v>1520480256</v>
      </c>
      <c r="T176" s="9">
        <v>3115495424</v>
      </c>
      <c r="U176" s="9" t="s">
        <v>280</v>
      </c>
      <c r="V176" s="9" t="s">
        <v>320</v>
      </c>
      <c r="W176" s="9" t="s">
        <v>139</v>
      </c>
      <c r="X176" s="9" t="s">
        <v>496</v>
      </c>
      <c r="Y176" s="9" t="s">
        <v>380</v>
      </c>
      <c r="Z176" s="9" t="s">
        <v>617</v>
      </c>
      <c r="AA176" s="10" t="s">
        <v>304</v>
      </c>
      <c r="AB176" s="9" t="s">
        <v>382</v>
      </c>
      <c r="AC176" s="9" t="s">
        <v>147</v>
      </c>
      <c r="AD176" s="9">
        <f t="shared" si="2"/>
        <v>0.44194</v>
      </c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  <c r="AAA176" s="7"/>
      <c r="AAB176" s="7"/>
      <c r="AAC176" s="7"/>
      <c r="AAD176" s="7"/>
      <c r="AAE176" s="7"/>
      <c r="AAF176" s="7"/>
      <c r="AAG176" s="7"/>
      <c r="AAH176" s="7"/>
      <c r="AAI176" s="7"/>
      <c r="AAJ176" s="7"/>
      <c r="AAK176" s="7"/>
      <c r="AAL176" s="7"/>
      <c r="AAM176" s="7"/>
      <c r="AAN176" s="7"/>
      <c r="AAO176" s="7"/>
      <c r="AAP176" s="7"/>
      <c r="AAQ176" s="7"/>
      <c r="AAR176" s="7"/>
      <c r="AAS176" s="7"/>
      <c r="AAT176" s="7"/>
      <c r="AAU176" s="7"/>
      <c r="AAV176" s="7"/>
      <c r="AAW176" s="7"/>
      <c r="AAX176" s="7"/>
      <c r="AAY176" s="7"/>
      <c r="AAZ176" s="7"/>
      <c r="ABA176" s="7"/>
      <c r="ABB176" s="7"/>
      <c r="ABC176" s="7"/>
      <c r="ABD176" s="7"/>
      <c r="ABE176" s="7"/>
      <c r="ABF176" s="7"/>
      <c r="ABG176" s="7"/>
      <c r="ABH176" s="7"/>
      <c r="ABI176" s="7"/>
      <c r="ABJ176" s="7"/>
      <c r="ABK176" s="7"/>
      <c r="ABL176" s="7"/>
      <c r="ABM176" s="7"/>
      <c r="ABN176" s="7"/>
      <c r="ABO176" s="7"/>
      <c r="ABP176" s="7"/>
      <c r="ABQ176" s="7"/>
      <c r="ABR176" s="7"/>
      <c r="ABS176" s="7"/>
      <c r="ABT176" s="7"/>
      <c r="ABU176" s="7"/>
      <c r="ABV176" s="7"/>
      <c r="ABW176" s="7"/>
      <c r="ABX176" s="7"/>
      <c r="ABY176" s="7"/>
      <c r="ABZ176" s="7"/>
      <c r="ACA176" s="7"/>
      <c r="ACB176" s="7"/>
      <c r="ACC176" s="7"/>
      <c r="ACD176" s="7"/>
      <c r="ACE176" s="7"/>
      <c r="ACF176" s="7"/>
      <c r="ACG176" s="7"/>
      <c r="ACH176" s="7"/>
      <c r="ACI176" s="7"/>
      <c r="ACJ176" s="7"/>
      <c r="ACK176" s="7"/>
      <c r="ACL176" s="7"/>
      <c r="ACM176" s="7"/>
      <c r="ACN176" s="7"/>
      <c r="ACO176" s="7"/>
      <c r="ACP176" s="7"/>
      <c r="ACQ176" s="7"/>
      <c r="ACR176" s="7"/>
      <c r="ACS176" s="7"/>
      <c r="ACT176" s="7"/>
      <c r="ACU176" s="7"/>
      <c r="ACV176" s="7"/>
      <c r="ACW176" s="7"/>
      <c r="ACX176" s="7"/>
      <c r="ACY176" s="7"/>
      <c r="ACZ176" s="7"/>
      <c r="ADA176" s="7"/>
      <c r="ADB176" s="7"/>
      <c r="ADC176" s="7"/>
      <c r="ADD176" s="7"/>
      <c r="ADE176" s="7"/>
      <c r="ADF176" s="7"/>
      <c r="ADG176" s="7"/>
      <c r="ADH176" s="7"/>
      <c r="ADI176" s="7"/>
      <c r="ADJ176" s="7"/>
      <c r="ADK176" s="7"/>
      <c r="ADL176" s="7"/>
      <c r="ADM176" s="7"/>
      <c r="ADN176" s="7"/>
      <c r="ADO176" s="7"/>
      <c r="ADP176" s="7"/>
      <c r="ADQ176" s="7"/>
      <c r="ADR176" s="7"/>
      <c r="ADS176" s="7"/>
      <c r="ADT176" s="7"/>
      <c r="ADU176" s="7"/>
      <c r="ADV176" s="7"/>
      <c r="ADW176" s="7"/>
      <c r="ADX176" s="7"/>
      <c r="ADY176" s="7"/>
      <c r="ADZ176" s="7"/>
      <c r="AEA176" s="7"/>
      <c r="AEB176" s="7"/>
      <c r="AEC176" s="7"/>
      <c r="AED176" s="7"/>
      <c r="AEE176" s="7"/>
      <c r="AEF176" s="7"/>
      <c r="AEG176" s="7"/>
      <c r="AEH176" s="7"/>
      <c r="AEI176" s="7"/>
      <c r="AEJ176" s="7"/>
      <c r="AEK176" s="7"/>
      <c r="AEL176" s="7"/>
      <c r="AEM176" s="7"/>
      <c r="AEN176" s="7"/>
      <c r="AEO176" s="7"/>
      <c r="AEP176" s="7"/>
      <c r="AEQ176" s="7"/>
      <c r="AER176" s="7"/>
      <c r="AES176" s="7"/>
      <c r="AET176" s="7"/>
      <c r="AEU176" s="7"/>
      <c r="AEV176" s="7"/>
      <c r="AEW176" s="7"/>
      <c r="AEX176" s="7"/>
      <c r="AEY176" s="7"/>
      <c r="AEZ176" s="7"/>
      <c r="AFA176" s="7"/>
      <c r="AFB176" s="7"/>
      <c r="AFC176" s="7"/>
      <c r="AFD176" s="7"/>
      <c r="AFE176" s="7"/>
      <c r="AFF176" s="7"/>
      <c r="AFG176" s="7"/>
      <c r="AFH176" s="7"/>
      <c r="AFI176" s="7"/>
      <c r="AFJ176" s="7"/>
      <c r="AFK176" s="7"/>
      <c r="AFL176" s="7"/>
      <c r="AFM176" s="7"/>
      <c r="AFN176" s="7"/>
      <c r="AFO176" s="7"/>
      <c r="AFP176" s="7"/>
      <c r="AFQ176" s="7"/>
      <c r="AFR176" s="7"/>
      <c r="AFS176" s="7"/>
      <c r="AFT176" s="7"/>
      <c r="AFU176" s="7"/>
      <c r="AFV176" s="7"/>
      <c r="AFW176" s="7"/>
      <c r="AFX176" s="7"/>
      <c r="AFY176" s="7"/>
      <c r="AFZ176" s="7"/>
      <c r="AGA176" s="7"/>
      <c r="AGB176" s="7"/>
      <c r="AGC176" s="7"/>
      <c r="AGD176" s="7"/>
      <c r="AGE176" s="7"/>
      <c r="AGF176" s="7"/>
      <c r="AGG176" s="7"/>
      <c r="AGH176" s="7"/>
      <c r="AGI176" s="7"/>
      <c r="AGJ176" s="7"/>
      <c r="AGK176" s="7"/>
      <c r="AGL176" s="7"/>
      <c r="AGM176" s="7"/>
      <c r="AGN176" s="7"/>
      <c r="AGO176" s="7"/>
      <c r="AGP176" s="7"/>
      <c r="AGQ176" s="7"/>
      <c r="AGR176" s="7"/>
      <c r="AGS176" s="7"/>
      <c r="AGT176" s="7"/>
      <c r="AGU176" s="7"/>
      <c r="AGV176" s="7"/>
      <c r="AGW176" s="7"/>
      <c r="AGX176" s="7"/>
      <c r="AGY176" s="7"/>
      <c r="AGZ176" s="7"/>
      <c r="AHA176" s="7"/>
      <c r="AHB176" s="7"/>
      <c r="AHC176" s="7"/>
      <c r="AHD176" s="7"/>
      <c r="AHE176" s="7"/>
      <c r="AHF176" s="7"/>
      <c r="AHG176" s="7"/>
      <c r="AHH176" s="7"/>
      <c r="AHI176" s="7"/>
      <c r="AHJ176" s="7"/>
      <c r="AHK176" s="7"/>
      <c r="AHL176" s="7"/>
      <c r="AHM176" s="7"/>
      <c r="AHN176" s="7"/>
      <c r="AHO176" s="7"/>
      <c r="AHP176" s="7"/>
      <c r="AHQ176" s="7"/>
      <c r="AHR176" s="7"/>
      <c r="AHS176" s="7"/>
      <c r="AHT176" s="7"/>
      <c r="AHU176" s="7"/>
      <c r="AHV176" s="7"/>
      <c r="AHW176" s="7"/>
      <c r="AHX176" s="7"/>
      <c r="AHY176" s="7"/>
      <c r="AHZ176" s="7"/>
      <c r="AIA176" s="7"/>
      <c r="AIB176" s="7"/>
      <c r="AIC176" s="7"/>
      <c r="AID176" s="7"/>
      <c r="AIE176" s="7"/>
      <c r="AIF176" s="7"/>
      <c r="AIG176" s="7"/>
      <c r="AIH176" s="7"/>
      <c r="AII176" s="7"/>
      <c r="AIJ176" s="7"/>
      <c r="AIK176" s="7"/>
      <c r="AIL176" s="7"/>
      <c r="AIM176" s="7"/>
      <c r="AIN176" s="7"/>
      <c r="AIO176" s="7"/>
      <c r="AIP176" s="7"/>
      <c r="AIQ176" s="7"/>
      <c r="AIR176" s="7"/>
      <c r="AIS176" s="7"/>
      <c r="AIT176" s="7"/>
      <c r="AIU176" s="7"/>
      <c r="AIV176" s="7"/>
      <c r="AIW176" s="7"/>
      <c r="AIX176" s="7"/>
      <c r="AIY176" s="7"/>
      <c r="AIZ176" s="7"/>
      <c r="AJA176" s="7"/>
      <c r="AJB176" s="7"/>
      <c r="AJC176" s="7"/>
      <c r="AJD176" s="7"/>
      <c r="AJE176" s="7"/>
      <c r="AJF176" s="7"/>
      <c r="AJG176" s="7"/>
      <c r="AJH176" s="7"/>
      <c r="AJI176" s="7"/>
      <c r="AJJ176" s="7"/>
      <c r="AJK176" s="7"/>
      <c r="AJL176" s="7"/>
      <c r="AJM176" s="7"/>
      <c r="AJN176" s="7"/>
      <c r="AJO176" s="7"/>
      <c r="AJP176" s="7"/>
      <c r="AJQ176" s="7"/>
      <c r="AJR176" s="7"/>
      <c r="AJS176" s="7"/>
      <c r="AJT176" s="7"/>
      <c r="AJU176" s="7"/>
      <c r="AJV176" s="7"/>
      <c r="AJW176" s="7"/>
      <c r="AJX176" s="7"/>
      <c r="AJY176" s="7"/>
      <c r="AJZ176" s="7"/>
      <c r="AKA176" s="7"/>
      <c r="AKB176" s="7"/>
      <c r="AKC176" s="7"/>
      <c r="AKD176" s="7"/>
      <c r="AKE176" s="7"/>
      <c r="AKF176" s="7"/>
      <c r="AKG176" s="7"/>
      <c r="AKH176" s="7"/>
      <c r="AKI176" s="7"/>
      <c r="AKJ176" s="7"/>
      <c r="AKK176" s="7"/>
      <c r="AKL176" s="7"/>
      <c r="AKM176" s="7"/>
      <c r="AKN176" s="7"/>
      <c r="AKO176" s="7"/>
      <c r="AKP176" s="7"/>
      <c r="AKQ176" s="7"/>
      <c r="AKR176" s="7"/>
      <c r="AKS176" s="7"/>
      <c r="AKT176" s="7"/>
      <c r="AKU176" s="7"/>
      <c r="AKV176" s="7"/>
      <c r="AKW176" s="7"/>
      <c r="AKX176" s="7"/>
      <c r="AKY176" s="7"/>
      <c r="AKZ176" s="7"/>
      <c r="ALA176" s="7"/>
      <c r="ALB176" s="7"/>
      <c r="ALC176" s="7"/>
      <c r="ALD176" s="7"/>
      <c r="ALE176" s="7"/>
      <c r="ALF176" s="7"/>
      <c r="ALG176" s="7"/>
      <c r="ALH176" s="7"/>
      <c r="ALI176" s="7"/>
      <c r="ALJ176" s="7"/>
      <c r="ALK176" s="7"/>
      <c r="ALL176" s="7"/>
      <c r="ALM176" s="7"/>
      <c r="ALN176" s="7"/>
      <c r="ALO176" s="7"/>
      <c r="ALP176" s="7"/>
      <c r="ALQ176" s="7"/>
      <c r="ALR176" s="7"/>
      <c r="ALS176" s="7"/>
      <c r="ALT176" s="7"/>
      <c r="ALU176" s="7"/>
      <c r="ALV176" s="7"/>
      <c r="ALW176" s="7"/>
      <c r="ALX176" s="7"/>
      <c r="ALY176" s="7"/>
      <c r="ALZ176" s="7"/>
      <c r="AMA176" s="7"/>
      <c r="AMB176" s="7"/>
      <c r="AMC176" s="7"/>
      <c r="AMD176" s="7"/>
      <c r="AME176" s="7"/>
      <c r="AMF176" s="7"/>
      <c r="AMG176" s="7"/>
      <c r="AMH176" s="7"/>
      <c r="AMI176" s="7"/>
      <c r="AMJ176" s="7"/>
      <c r="AMK176" s="7"/>
      <c r="AML176" s="7"/>
      <c r="AMM176" s="7"/>
      <c r="AMN176" s="7"/>
      <c r="AMO176" s="7"/>
      <c r="AMP176" s="7"/>
      <c r="AMQ176" s="7"/>
      <c r="AMR176" s="7"/>
      <c r="AMS176" s="7"/>
      <c r="AMT176" s="7"/>
      <c r="AMU176" s="7"/>
      <c r="AMV176" s="7"/>
      <c r="AMW176" s="7"/>
      <c r="AMX176" s="7"/>
      <c r="AMY176" s="7"/>
      <c r="AMZ176" s="7"/>
      <c r="ANA176" s="7"/>
      <c r="ANB176" s="7"/>
      <c r="ANC176" s="7"/>
      <c r="AND176" s="7"/>
      <c r="ANE176" s="7"/>
      <c r="ANF176" s="7"/>
      <c r="ANG176" s="7"/>
      <c r="ANH176" s="7"/>
      <c r="ANI176" s="7"/>
      <c r="ANJ176" s="7"/>
      <c r="ANK176" s="7"/>
      <c r="ANL176" s="7"/>
      <c r="ANM176" s="7"/>
      <c r="ANN176" s="7"/>
      <c r="ANO176" s="7"/>
      <c r="ANP176" s="7"/>
      <c r="ANQ176" s="7"/>
      <c r="ANR176" s="7"/>
      <c r="ANS176" s="7"/>
      <c r="ANT176" s="7"/>
      <c r="ANU176" s="7"/>
      <c r="ANV176" s="7"/>
      <c r="ANW176" s="7"/>
      <c r="ANX176" s="7"/>
      <c r="ANY176" s="7"/>
      <c r="ANZ176" s="7"/>
      <c r="AOA176" s="7"/>
      <c r="AOB176" s="7"/>
      <c r="AOC176" s="7"/>
      <c r="AOD176" s="7"/>
      <c r="AOE176" s="7"/>
      <c r="AOF176" s="7"/>
      <c r="AOG176" s="7"/>
      <c r="AOH176" s="7"/>
      <c r="AOI176" s="7"/>
      <c r="AOJ176" s="7"/>
      <c r="AOK176" s="7"/>
      <c r="AOL176" s="7"/>
      <c r="AOM176" s="7"/>
      <c r="AON176" s="7"/>
      <c r="AOO176" s="7"/>
      <c r="AOP176" s="7"/>
      <c r="AOQ176" s="7"/>
      <c r="AOR176" s="7"/>
      <c r="AOS176" s="7"/>
      <c r="AOT176" s="7"/>
      <c r="AOU176" s="7"/>
      <c r="AOV176" s="7"/>
      <c r="AOW176" s="7"/>
      <c r="AOX176" s="7"/>
      <c r="AOY176" s="7"/>
      <c r="AOZ176" s="7"/>
      <c r="APA176" s="7"/>
      <c r="APB176" s="7"/>
      <c r="APC176" s="7"/>
      <c r="APD176" s="7"/>
      <c r="APE176" s="7"/>
      <c r="APF176" s="7"/>
      <c r="APG176" s="7"/>
      <c r="APH176" s="7"/>
      <c r="API176" s="7"/>
      <c r="APJ176" s="7"/>
      <c r="APK176" s="7"/>
      <c r="APL176" s="7"/>
      <c r="APM176" s="7"/>
      <c r="APN176" s="7"/>
      <c r="APO176" s="7"/>
      <c r="APP176" s="7"/>
      <c r="APQ176" s="7"/>
      <c r="APR176" s="7"/>
      <c r="APS176" s="7"/>
      <c r="APT176" s="7"/>
      <c r="APU176" s="7"/>
      <c r="APV176" s="7"/>
      <c r="APW176" s="7"/>
      <c r="APX176" s="7"/>
      <c r="APY176" s="7"/>
      <c r="APZ176" s="7"/>
      <c r="AQA176" s="7"/>
      <c r="AQB176" s="7"/>
      <c r="AQC176" s="7"/>
      <c r="AQD176" s="7"/>
      <c r="AQE176" s="7"/>
      <c r="AQF176" s="7"/>
      <c r="AQG176" s="7"/>
      <c r="AQH176" s="7"/>
      <c r="AQI176" s="7"/>
      <c r="AQJ176" s="7"/>
      <c r="AQK176" s="7"/>
      <c r="AQL176" s="7"/>
      <c r="AQM176" s="7"/>
      <c r="AQN176" s="7"/>
      <c r="AQO176" s="7"/>
      <c r="AQP176" s="7"/>
      <c r="AQQ176" s="7"/>
      <c r="AQR176" s="7"/>
      <c r="AQS176" s="7"/>
      <c r="AQT176" s="7"/>
      <c r="AQU176" s="7"/>
      <c r="AQV176" s="7"/>
      <c r="AQW176" s="7"/>
      <c r="AQX176" s="7"/>
      <c r="AQY176" s="7"/>
      <c r="AQZ176" s="7"/>
      <c r="ARA176" s="7"/>
      <c r="ARB176" s="7"/>
      <c r="ARC176" s="7"/>
      <c r="ARD176" s="7"/>
      <c r="ARE176" s="7"/>
      <c r="ARF176" s="7"/>
      <c r="ARG176" s="7"/>
      <c r="ARH176" s="7"/>
      <c r="ARI176" s="7"/>
      <c r="ARJ176" s="7"/>
      <c r="ARK176" s="7"/>
      <c r="ARL176" s="7"/>
      <c r="ARM176" s="7"/>
      <c r="ARN176" s="7"/>
      <c r="ARO176" s="7"/>
      <c r="ARP176" s="7"/>
      <c r="ARQ176" s="7"/>
      <c r="ARR176" s="7"/>
      <c r="ARS176" s="7"/>
      <c r="ART176" s="7"/>
      <c r="ARU176" s="7"/>
      <c r="ARV176" s="7"/>
      <c r="ARW176" s="7"/>
      <c r="ARX176" s="7"/>
      <c r="ARY176" s="7"/>
      <c r="ARZ176" s="7"/>
      <c r="ASA176" s="7"/>
      <c r="ASB176" s="7"/>
      <c r="ASC176" s="7"/>
      <c r="ASD176" s="7"/>
      <c r="ASE176" s="7"/>
      <c r="ASF176" s="7"/>
      <c r="ASG176" s="7"/>
      <c r="ASH176" s="7"/>
      <c r="ASI176" s="7"/>
      <c r="ASJ176" s="7"/>
      <c r="ASK176" s="7"/>
      <c r="ASL176" s="7"/>
      <c r="ASM176" s="7"/>
      <c r="ASN176" s="7"/>
      <c r="ASO176" s="7"/>
      <c r="ASP176" s="7"/>
      <c r="ASQ176" s="7"/>
      <c r="ASR176" s="7"/>
      <c r="ASS176" s="7"/>
      <c r="AST176" s="7"/>
      <c r="ASU176" s="7"/>
      <c r="ASV176" s="7"/>
      <c r="ASW176" s="7"/>
      <c r="ASX176" s="7"/>
      <c r="ASY176" s="7"/>
      <c r="ASZ176" s="7"/>
      <c r="ATA176" s="7"/>
      <c r="ATB176" s="7"/>
      <c r="ATC176" s="7"/>
      <c r="ATD176" s="7"/>
      <c r="ATE176" s="7"/>
      <c r="ATF176" s="7"/>
      <c r="ATG176" s="7"/>
      <c r="ATH176" s="7"/>
      <c r="ATI176" s="7"/>
      <c r="ATJ176" s="7"/>
      <c r="ATK176" s="7"/>
      <c r="ATL176" s="7"/>
      <c r="ATM176" s="7"/>
      <c r="ATN176" s="7"/>
      <c r="ATO176" s="7"/>
      <c r="ATP176" s="7"/>
      <c r="ATQ176" s="7"/>
      <c r="ATR176" s="7"/>
      <c r="ATS176" s="7"/>
      <c r="ATT176" s="7"/>
      <c r="ATU176" s="7"/>
      <c r="ATV176" s="7"/>
      <c r="ATW176" s="7"/>
      <c r="ATX176" s="7"/>
      <c r="ATY176" s="7"/>
      <c r="ATZ176" s="7"/>
      <c r="AUA176" s="7"/>
      <c r="AUB176" s="7"/>
      <c r="AUC176" s="7"/>
      <c r="AUD176" s="7"/>
      <c r="AUE176" s="7"/>
      <c r="AUF176" s="7"/>
      <c r="AUG176" s="7"/>
      <c r="AUH176" s="7"/>
      <c r="AUI176" s="7"/>
      <c r="AUJ176" s="7"/>
      <c r="AUK176" s="7"/>
      <c r="AUL176" s="7"/>
      <c r="AUM176" s="7"/>
      <c r="AUN176" s="7"/>
      <c r="AUO176" s="7"/>
      <c r="AUP176" s="7"/>
      <c r="AUQ176" s="7"/>
      <c r="AUR176" s="7"/>
      <c r="AUS176" s="7"/>
      <c r="AUT176" s="7"/>
      <c r="AUU176" s="7"/>
      <c r="AUV176" s="7"/>
      <c r="AUW176" s="7"/>
      <c r="AUX176" s="7"/>
      <c r="AUY176" s="7"/>
      <c r="AUZ176" s="7"/>
      <c r="AVA176" s="7"/>
      <c r="AVB176" s="7"/>
      <c r="AVC176" s="7"/>
      <c r="AVD176" s="7"/>
      <c r="AVE176" s="7"/>
      <c r="AVF176" s="7"/>
      <c r="AVG176" s="7"/>
      <c r="AVH176" s="7"/>
      <c r="AVI176" s="7"/>
    </row>
    <row r="177" spans="1:1257" s="9" customFormat="1" hidden="1">
      <c r="A177" s="9" t="s">
        <v>38</v>
      </c>
      <c r="B177" s="9" t="s">
        <v>383</v>
      </c>
      <c r="C177" s="9">
        <v>7775797</v>
      </c>
      <c r="D177" s="9">
        <v>16375318</v>
      </c>
      <c r="E177" s="9">
        <v>8972890</v>
      </c>
      <c r="F177" s="9">
        <v>16567427</v>
      </c>
      <c r="G177" s="9">
        <v>0.46426000000000001</v>
      </c>
      <c r="H177" s="9">
        <v>0.50292000000000003</v>
      </c>
      <c r="I177" s="9">
        <v>0.32196000000000002</v>
      </c>
      <c r="J177" s="9">
        <v>0.64868000000000003</v>
      </c>
      <c r="K177" s="9">
        <v>0.49708000000000002</v>
      </c>
      <c r="L177" s="9">
        <v>0.67803999999999998</v>
      </c>
      <c r="M177" s="9">
        <v>86429</v>
      </c>
      <c r="N177" s="9">
        <v>100811</v>
      </c>
      <c r="O177" s="9">
        <v>1785597952</v>
      </c>
      <c r="P177" s="9">
        <v>2186407936</v>
      </c>
      <c r="Q177" s="9">
        <v>159356</v>
      </c>
      <c r="R177" s="9">
        <v>115373</v>
      </c>
      <c r="S177" s="9">
        <v>1508003840</v>
      </c>
      <c r="T177" s="9">
        <v>3119058944</v>
      </c>
      <c r="U177" s="9" t="s">
        <v>280</v>
      </c>
      <c r="V177" s="9" t="s">
        <v>319</v>
      </c>
      <c r="W177" s="9" t="s">
        <v>274</v>
      </c>
      <c r="X177" s="9" t="s">
        <v>379</v>
      </c>
      <c r="Y177" s="9" t="s">
        <v>380</v>
      </c>
      <c r="Z177" s="9" t="s">
        <v>381</v>
      </c>
      <c r="AA177" s="9" t="s">
        <v>305</v>
      </c>
      <c r="AB177" s="9" t="s">
        <v>382</v>
      </c>
      <c r="AC177" s="9" t="s">
        <v>147</v>
      </c>
      <c r="AD177" s="9">
        <f t="shared" si="2"/>
        <v>0.47714666666666666</v>
      </c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  <c r="AAA177" s="7"/>
      <c r="AAB177" s="7"/>
      <c r="AAC177" s="7"/>
      <c r="AAD177" s="7"/>
      <c r="AAE177" s="7"/>
      <c r="AAF177" s="7"/>
      <c r="AAG177" s="7"/>
      <c r="AAH177" s="7"/>
      <c r="AAI177" s="7"/>
      <c r="AAJ177" s="7"/>
      <c r="AAK177" s="7"/>
      <c r="AAL177" s="7"/>
      <c r="AAM177" s="7"/>
      <c r="AAN177" s="7"/>
      <c r="AAO177" s="7"/>
      <c r="AAP177" s="7"/>
      <c r="AAQ177" s="7"/>
      <c r="AAR177" s="7"/>
      <c r="AAS177" s="7"/>
      <c r="AAT177" s="7"/>
      <c r="AAU177" s="7"/>
      <c r="AAV177" s="7"/>
      <c r="AAW177" s="7"/>
      <c r="AAX177" s="7"/>
      <c r="AAY177" s="7"/>
      <c r="AAZ177" s="7"/>
      <c r="ABA177" s="7"/>
      <c r="ABB177" s="7"/>
      <c r="ABC177" s="7"/>
      <c r="ABD177" s="7"/>
      <c r="ABE177" s="7"/>
      <c r="ABF177" s="7"/>
      <c r="ABG177" s="7"/>
      <c r="ABH177" s="7"/>
      <c r="ABI177" s="7"/>
      <c r="ABJ177" s="7"/>
      <c r="ABK177" s="7"/>
      <c r="ABL177" s="7"/>
      <c r="ABM177" s="7"/>
      <c r="ABN177" s="7"/>
      <c r="ABO177" s="7"/>
      <c r="ABP177" s="7"/>
      <c r="ABQ177" s="7"/>
      <c r="ABR177" s="7"/>
      <c r="ABS177" s="7"/>
      <c r="ABT177" s="7"/>
      <c r="ABU177" s="7"/>
      <c r="ABV177" s="7"/>
      <c r="ABW177" s="7"/>
      <c r="ABX177" s="7"/>
      <c r="ABY177" s="7"/>
      <c r="ABZ177" s="7"/>
      <c r="ACA177" s="7"/>
      <c r="ACB177" s="7"/>
      <c r="ACC177" s="7"/>
      <c r="ACD177" s="7"/>
      <c r="ACE177" s="7"/>
      <c r="ACF177" s="7"/>
      <c r="ACG177" s="7"/>
      <c r="ACH177" s="7"/>
      <c r="ACI177" s="7"/>
      <c r="ACJ177" s="7"/>
      <c r="ACK177" s="7"/>
      <c r="ACL177" s="7"/>
      <c r="ACM177" s="7"/>
      <c r="ACN177" s="7"/>
      <c r="ACO177" s="7"/>
      <c r="ACP177" s="7"/>
      <c r="ACQ177" s="7"/>
      <c r="ACR177" s="7"/>
      <c r="ACS177" s="7"/>
      <c r="ACT177" s="7"/>
      <c r="ACU177" s="7"/>
      <c r="ACV177" s="7"/>
      <c r="ACW177" s="7"/>
      <c r="ACX177" s="7"/>
      <c r="ACY177" s="7"/>
      <c r="ACZ177" s="7"/>
      <c r="ADA177" s="7"/>
      <c r="ADB177" s="7"/>
      <c r="ADC177" s="7"/>
      <c r="ADD177" s="7"/>
      <c r="ADE177" s="7"/>
      <c r="ADF177" s="7"/>
      <c r="ADG177" s="7"/>
      <c r="ADH177" s="7"/>
      <c r="ADI177" s="7"/>
      <c r="ADJ177" s="7"/>
      <c r="ADK177" s="7"/>
      <c r="ADL177" s="7"/>
      <c r="ADM177" s="7"/>
      <c r="ADN177" s="7"/>
      <c r="ADO177" s="7"/>
      <c r="ADP177" s="7"/>
      <c r="ADQ177" s="7"/>
      <c r="ADR177" s="7"/>
      <c r="ADS177" s="7"/>
      <c r="ADT177" s="7"/>
      <c r="ADU177" s="7"/>
      <c r="ADV177" s="7"/>
      <c r="ADW177" s="7"/>
      <c r="ADX177" s="7"/>
      <c r="ADY177" s="7"/>
      <c r="ADZ177" s="7"/>
      <c r="AEA177" s="7"/>
      <c r="AEB177" s="7"/>
      <c r="AEC177" s="7"/>
      <c r="AED177" s="7"/>
      <c r="AEE177" s="7"/>
      <c r="AEF177" s="7"/>
      <c r="AEG177" s="7"/>
      <c r="AEH177" s="7"/>
      <c r="AEI177" s="7"/>
      <c r="AEJ177" s="7"/>
      <c r="AEK177" s="7"/>
      <c r="AEL177" s="7"/>
      <c r="AEM177" s="7"/>
      <c r="AEN177" s="7"/>
      <c r="AEO177" s="7"/>
      <c r="AEP177" s="7"/>
      <c r="AEQ177" s="7"/>
      <c r="AER177" s="7"/>
      <c r="AES177" s="7"/>
      <c r="AET177" s="7"/>
      <c r="AEU177" s="7"/>
      <c r="AEV177" s="7"/>
      <c r="AEW177" s="7"/>
      <c r="AEX177" s="7"/>
      <c r="AEY177" s="7"/>
      <c r="AEZ177" s="7"/>
      <c r="AFA177" s="7"/>
      <c r="AFB177" s="7"/>
      <c r="AFC177" s="7"/>
      <c r="AFD177" s="7"/>
      <c r="AFE177" s="7"/>
      <c r="AFF177" s="7"/>
      <c r="AFG177" s="7"/>
      <c r="AFH177" s="7"/>
      <c r="AFI177" s="7"/>
      <c r="AFJ177" s="7"/>
      <c r="AFK177" s="7"/>
      <c r="AFL177" s="7"/>
      <c r="AFM177" s="7"/>
      <c r="AFN177" s="7"/>
      <c r="AFO177" s="7"/>
      <c r="AFP177" s="7"/>
      <c r="AFQ177" s="7"/>
      <c r="AFR177" s="7"/>
      <c r="AFS177" s="7"/>
      <c r="AFT177" s="7"/>
      <c r="AFU177" s="7"/>
      <c r="AFV177" s="7"/>
      <c r="AFW177" s="7"/>
      <c r="AFX177" s="7"/>
      <c r="AFY177" s="7"/>
      <c r="AFZ177" s="7"/>
      <c r="AGA177" s="7"/>
      <c r="AGB177" s="7"/>
      <c r="AGC177" s="7"/>
      <c r="AGD177" s="7"/>
      <c r="AGE177" s="7"/>
      <c r="AGF177" s="7"/>
      <c r="AGG177" s="7"/>
      <c r="AGH177" s="7"/>
      <c r="AGI177" s="7"/>
      <c r="AGJ177" s="7"/>
      <c r="AGK177" s="7"/>
      <c r="AGL177" s="7"/>
      <c r="AGM177" s="7"/>
      <c r="AGN177" s="7"/>
      <c r="AGO177" s="7"/>
      <c r="AGP177" s="7"/>
      <c r="AGQ177" s="7"/>
      <c r="AGR177" s="7"/>
      <c r="AGS177" s="7"/>
      <c r="AGT177" s="7"/>
      <c r="AGU177" s="7"/>
      <c r="AGV177" s="7"/>
      <c r="AGW177" s="7"/>
      <c r="AGX177" s="7"/>
      <c r="AGY177" s="7"/>
      <c r="AGZ177" s="7"/>
      <c r="AHA177" s="7"/>
      <c r="AHB177" s="7"/>
      <c r="AHC177" s="7"/>
      <c r="AHD177" s="7"/>
      <c r="AHE177" s="7"/>
      <c r="AHF177" s="7"/>
      <c r="AHG177" s="7"/>
      <c r="AHH177" s="7"/>
      <c r="AHI177" s="7"/>
      <c r="AHJ177" s="7"/>
      <c r="AHK177" s="7"/>
      <c r="AHL177" s="7"/>
      <c r="AHM177" s="7"/>
      <c r="AHN177" s="7"/>
      <c r="AHO177" s="7"/>
      <c r="AHP177" s="7"/>
      <c r="AHQ177" s="7"/>
      <c r="AHR177" s="7"/>
      <c r="AHS177" s="7"/>
      <c r="AHT177" s="7"/>
      <c r="AHU177" s="7"/>
      <c r="AHV177" s="7"/>
      <c r="AHW177" s="7"/>
      <c r="AHX177" s="7"/>
      <c r="AHY177" s="7"/>
      <c r="AHZ177" s="7"/>
      <c r="AIA177" s="7"/>
      <c r="AIB177" s="7"/>
      <c r="AIC177" s="7"/>
      <c r="AID177" s="7"/>
      <c r="AIE177" s="7"/>
      <c r="AIF177" s="7"/>
      <c r="AIG177" s="7"/>
      <c r="AIH177" s="7"/>
      <c r="AII177" s="7"/>
      <c r="AIJ177" s="7"/>
      <c r="AIK177" s="7"/>
      <c r="AIL177" s="7"/>
      <c r="AIM177" s="7"/>
      <c r="AIN177" s="7"/>
      <c r="AIO177" s="7"/>
      <c r="AIP177" s="7"/>
      <c r="AIQ177" s="7"/>
      <c r="AIR177" s="7"/>
      <c r="AIS177" s="7"/>
      <c r="AIT177" s="7"/>
      <c r="AIU177" s="7"/>
      <c r="AIV177" s="7"/>
      <c r="AIW177" s="7"/>
      <c r="AIX177" s="7"/>
      <c r="AIY177" s="7"/>
      <c r="AIZ177" s="7"/>
      <c r="AJA177" s="7"/>
      <c r="AJB177" s="7"/>
      <c r="AJC177" s="7"/>
      <c r="AJD177" s="7"/>
      <c r="AJE177" s="7"/>
      <c r="AJF177" s="7"/>
      <c r="AJG177" s="7"/>
      <c r="AJH177" s="7"/>
      <c r="AJI177" s="7"/>
      <c r="AJJ177" s="7"/>
      <c r="AJK177" s="7"/>
      <c r="AJL177" s="7"/>
      <c r="AJM177" s="7"/>
      <c r="AJN177" s="7"/>
      <c r="AJO177" s="7"/>
      <c r="AJP177" s="7"/>
      <c r="AJQ177" s="7"/>
      <c r="AJR177" s="7"/>
      <c r="AJS177" s="7"/>
      <c r="AJT177" s="7"/>
      <c r="AJU177" s="7"/>
      <c r="AJV177" s="7"/>
      <c r="AJW177" s="7"/>
      <c r="AJX177" s="7"/>
      <c r="AJY177" s="7"/>
      <c r="AJZ177" s="7"/>
      <c r="AKA177" s="7"/>
      <c r="AKB177" s="7"/>
      <c r="AKC177" s="7"/>
      <c r="AKD177" s="7"/>
      <c r="AKE177" s="7"/>
      <c r="AKF177" s="7"/>
      <c r="AKG177" s="7"/>
      <c r="AKH177" s="7"/>
      <c r="AKI177" s="7"/>
      <c r="AKJ177" s="7"/>
      <c r="AKK177" s="7"/>
      <c r="AKL177" s="7"/>
      <c r="AKM177" s="7"/>
      <c r="AKN177" s="7"/>
      <c r="AKO177" s="7"/>
      <c r="AKP177" s="7"/>
      <c r="AKQ177" s="7"/>
      <c r="AKR177" s="7"/>
      <c r="AKS177" s="7"/>
      <c r="AKT177" s="7"/>
      <c r="AKU177" s="7"/>
      <c r="AKV177" s="7"/>
      <c r="AKW177" s="7"/>
      <c r="AKX177" s="7"/>
      <c r="AKY177" s="7"/>
      <c r="AKZ177" s="7"/>
      <c r="ALA177" s="7"/>
      <c r="ALB177" s="7"/>
      <c r="ALC177" s="7"/>
      <c r="ALD177" s="7"/>
      <c r="ALE177" s="7"/>
      <c r="ALF177" s="7"/>
      <c r="ALG177" s="7"/>
      <c r="ALH177" s="7"/>
      <c r="ALI177" s="7"/>
      <c r="ALJ177" s="7"/>
      <c r="ALK177" s="7"/>
      <c r="ALL177" s="7"/>
      <c r="ALM177" s="7"/>
      <c r="ALN177" s="7"/>
      <c r="ALO177" s="7"/>
      <c r="ALP177" s="7"/>
      <c r="ALQ177" s="7"/>
      <c r="ALR177" s="7"/>
      <c r="ALS177" s="7"/>
      <c r="ALT177" s="7"/>
      <c r="ALU177" s="7"/>
      <c r="ALV177" s="7"/>
      <c r="ALW177" s="7"/>
      <c r="ALX177" s="7"/>
      <c r="ALY177" s="7"/>
      <c r="ALZ177" s="7"/>
      <c r="AMA177" s="7"/>
      <c r="AMB177" s="7"/>
      <c r="AMC177" s="7"/>
      <c r="AMD177" s="7"/>
      <c r="AME177" s="7"/>
      <c r="AMF177" s="7"/>
      <c r="AMG177" s="7"/>
      <c r="AMH177" s="7"/>
      <c r="AMI177" s="7"/>
      <c r="AMJ177" s="7"/>
      <c r="AMK177" s="7"/>
      <c r="AML177" s="7"/>
      <c r="AMM177" s="7"/>
      <c r="AMN177" s="7"/>
      <c r="AMO177" s="7"/>
      <c r="AMP177" s="7"/>
      <c r="AMQ177" s="7"/>
      <c r="AMR177" s="7"/>
      <c r="AMS177" s="7"/>
      <c r="AMT177" s="7"/>
      <c r="AMU177" s="7"/>
      <c r="AMV177" s="7"/>
      <c r="AMW177" s="7"/>
      <c r="AMX177" s="7"/>
      <c r="AMY177" s="7"/>
      <c r="AMZ177" s="7"/>
      <c r="ANA177" s="7"/>
      <c r="ANB177" s="7"/>
      <c r="ANC177" s="7"/>
      <c r="AND177" s="7"/>
      <c r="ANE177" s="7"/>
      <c r="ANF177" s="7"/>
      <c r="ANG177" s="7"/>
      <c r="ANH177" s="7"/>
      <c r="ANI177" s="7"/>
      <c r="ANJ177" s="7"/>
      <c r="ANK177" s="7"/>
      <c r="ANL177" s="7"/>
      <c r="ANM177" s="7"/>
      <c r="ANN177" s="7"/>
      <c r="ANO177" s="7"/>
      <c r="ANP177" s="7"/>
      <c r="ANQ177" s="7"/>
      <c r="ANR177" s="7"/>
      <c r="ANS177" s="7"/>
      <c r="ANT177" s="7"/>
      <c r="ANU177" s="7"/>
      <c r="ANV177" s="7"/>
      <c r="ANW177" s="7"/>
      <c r="ANX177" s="7"/>
      <c r="ANY177" s="7"/>
      <c r="ANZ177" s="7"/>
      <c r="AOA177" s="7"/>
      <c r="AOB177" s="7"/>
      <c r="AOC177" s="7"/>
      <c r="AOD177" s="7"/>
      <c r="AOE177" s="7"/>
      <c r="AOF177" s="7"/>
      <c r="AOG177" s="7"/>
      <c r="AOH177" s="7"/>
      <c r="AOI177" s="7"/>
      <c r="AOJ177" s="7"/>
      <c r="AOK177" s="7"/>
      <c r="AOL177" s="7"/>
      <c r="AOM177" s="7"/>
      <c r="AON177" s="7"/>
      <c r="AOO177" s="7"/>
      <c r="AOP177" s="7"/>
      <c r="AOQ177" s="7"/>
      <c r="AOR177" s="7"/>
      <c r="AOS177" s="7"/>
      <c r="AOT177" s="7"/>
      <c r="AOU177" s="7"/>
      <c r="AOV177" s="7"/>
      <c r="AOW177" s="7"/>
      <c r="AOX177" s="7"/>
      <c r="AOY177" s="7"/>
      <c r="AOZ177" s="7"/>
      <c r="APA177" s="7"/>
      <c r="APB177" s="7"/>
      <c r="APC177" s="7"/>
      <c r="APD177" s="7"/>
      <c r="APE177" s="7"/>
      <c r="APF177" s="7"/>
      <c r="APG177" s="7"/>
      <c r="APH177" s="7"/>
      <c r="API177" s="7"/>
      <c r="APJ177" s="7"/>
      <c r="APK177" s="7"/>
      <c r="APL177" s="7"/>
      <c r="APM177" s="7"/>
      <c r="APN177" s="7"/>
      <c r="APO177" s="7"/>
      <c r="APP177" s="7"/>
      <c r="APQ177" s="7"/>
      <c r="APR177" s="7"/>
      <c r="APS177" s="7"/>
      <c r="APT177" s="7"/>
      <c r="APU177" s="7"/>
      <c r="APV177" s="7"/>
      <c r="APW177" s="7"/>
      <c r="APX177" s="7"/>
      <c r="APY177" s="7"/>
      <c r="APZ177" s="7"/>
      <c r="AQA177" s="7"/>
      <c r="AQB177" s="7"/>
      <c r="AQC177" s="7"/>
      <c r="AQD177" s="7"/>
      <c r="AQE177" s="7"/>
      <c r="AQF177" s="7"/>
      <c r="AQG177" s="7"/>
      <c r="AQH177" s="7"/>
      <c r="AQI177" s="7"/>
      <c r="AQJ177" s="7"/>
      <c r="AQK177" s="7"/>
      <c r="AQL177" s="7"/>
      <c r="AQM177" s="7"/>
      <c r="AQN177" s="7"/>
      <c r="AQO177" s="7"/>
      <c r="AQP177" s="7"/>
      <c r="AQQ177" s="7"/>
      <c r="AQR177" s="7"/>
      <c r="AQS177" s="7"/>
      <c r="AQT177" s="7"/>
      <c r="AQU177" s="7"/>
      <c r="AQV177" s="7"/>
      <c r="AQW177" s="7"/>
      <c r="AQX177" s="7"/>
      <c r="AQY177" s="7"/>
      <c r="AQZ177" s="7"/>
      <c r="ARA177" s="7"/>
      <c r="ARB177" s="7"/>
      <c r="ARC177" s="7"/>
      <c r="ARD177" s="7"/>
      <c r="ARE177" s="7"/>
      <c r="ARF177" s="7"/>
      <c r="ARG177" s="7"/>
      <c r="ARH177" s="7"/>
      <c r="ARI177" s="7"/>
      <c r="ARJ177" s="7"/>
      <c r="ARK177" s="7"/>
      <c r="ARL177" s="7"/>
      <c r="ARM177" s="7"/>
      <c r="ARN177" s="7"/>
      <c r="ARO177" s="7"/>
      <c r="ARP177" s="7"/>
      <c r="ARQ177" s="7"/>
      <c r="ARR177" s="7"/>
      <c r="ARS177" s="7"/>
      <c r="ART177" s="7"/>
      <c r="ARU177" s="7"/>
      <c r="ARV177" s="7"/>
      <c r="ARW177" s="7"/>
      <c r="ARX177" s="7"/>
      <c r="ARY177" s="7"/>
      <c r="ARZ177" s="7"/>
      <c r="ASA177" s="7"/>
      <c r="ASB177" s="7"/>
      <c r="ASC177" s="7"/>
      <c r="ASD177" s="7"/>
      <c r="ASE177" s="7"/>
      <c r="ASF177" s="7"/>
      <c r="ASG177" s="7"/>
      <c r="ASH177" s="7"/>
      <c r="ASI177" s="7"/>
      <c r="ASJ177" s="7"/>
      <c r="ASK177" s="7"/>
      <c r="ASL177" s="7"/>
      <c r="ASM177" s="7"/>
      <c r="ASN177" s="7"/>
      <c r="ASO177" s="7"/>
      <c r="ASP177" s="7"/>
      <c r="ASQ177" s="7"/>
      <c r="ASR177" s="7"/>
      <c r="ASS177" s="7"/>
      <c r="AST177" s="7"/>
      <c r="ASU177" s="7"/>
      <c r="ASV177" s="7"/>
      <c r="ASW177" s="7"/>
      <c r="ASX177" s="7"/>
      <c r="ASY177" s="7"/>
      <c r="ASZ177" s="7"/>
      <c r="ATA177" s="7"/>
      <c r="ATB177" s="7"/>
      <c r="ATC177" s="7"/>
      <c r="ATD177" s="7"/>
      <c r="ATE177" s="7"/>
      <c r="ATF177" s="7"/>
      <c r="ATG177" s="7"/>
      <c r="ATH177" s="7"/>
      <c r="ATI177" s="7"/>
      <c r="ATJ177" s="7"/>
      <c r="ATK177" s="7"/>
      <c r="ATL177" s="7"/>
      <c r="ATM177" s="7"/>
      <c r="ATN177" s="7"/>
      <c r="ATO177" s="7"/>
      <c r="ATP177" s="7"/>
      <c r="ATQ177" s="7"/>
      <c r="ATR177" s="7"/>
      <c r="ATS177" s="7"/>
      <c r="ATT177" s="7"/>
      <c r="ATU177" s="7"/>
      <c r="ATV177" s="7"/>
      <c r="ATW177" s="7"/>
      <c r="ATX177" s="7"/>
      <c r="ATY177" s="7"/>
      <c r="ATZ177" s="7"/>
      <c r="AUA177" s="7"/>
      <c r="AUB177" s="7"/>
      <c r="AUC177" s="7"/>
      <c r="AUD177" s="7"/>
      <c r="AUE177" s="7"/>
      <c r="AUF177" s="7"/>
      <c r="AUG177" s="7"/>
      <c r="AUH177" s="7"/>
      <c r="AUI177" s="7"/>
      <c r="AUJ177" s="7"/>
      <c r="AUK177" s="7"/>
      <c r="AUL177" s="7"/>
      <c r="AUM177" s="7"/>
      <c r="AUN177" s="7"/>
      <c r="AUO177" s="7"/>
      <c r="AUP177" s="7"/>
      <c r="AUQ177" s="7"/>
      <c r="AUR177" s="7"/>
      <c r="AUS177" s="7"/>
      <c r="AUT177" s="7"/>
      <c r="AUU177" s="7"/>
      <c r="AUV177" s="7"/>
      <c r="AUW177" s="7"/>
      <c r="AUX177" s="7"/>
      <c r="AUY177" s="7"/>
      <c r="AUZ177" s="7"/>
      <c r="AVA177" s="7"/>
      <c r="AVB177" s="7"/>
      <c r="AVC177" s="7"/>
      <c r="AVD177" s="7"/>
      <c r="AVE177" s="7"/>
      <c r="AVF177" s="7"/>
      <c r="AVG177" s="7"/>
      <c r="AVH177" s="7"/>
      <c r="AVI177" s="7"/>
    </row>
    <row r="178" spans="1:1257" s="9" customFormat="1" hidden="1">
      <c r="A178" s="9" t="s">
        <v>38</v>
      </c>
      <c r="B178" s="9" t="s">
        <v>394</v>
      </c>
      <c r="C178" s="9">
        <v>7775384</v>
      </c>
      <c r="D178" s="9">
        <v>17582819</v>
      </c>
      <c r="E178" s="9">
        <v>8973303</v>
      </c>
      <c r="F178" s="9">
        <v>15359926</v>
      </c>
      <c r="G178" s="9">
        <v>0.46423999999999999</v>
      </c>
      <c r="H178" s="9">
        <v>0.46626000000000001</v>
      </c>
      <c r="I178" s="9">
        <v>0.30662</v>
      </c>
      <c r="J178" s="9">
        <v>0.63122999999999996</v>
      </c>
      <c r="K178" s="9">
        <v>0.53373999999999999</v>
      </c>
      <c r="L178" s="9">
        <v>0.69338</v>
      </c>
      <c r="M178" s="9">
        <v>82847</v>
      </c>
      <c r="N178" s="9">
        <v>86455</v>
      </c>
      <c r="O178" s="9">
        <v>1780170752</v>
      </c>
      <c r="P178" s="9">
        <v>2180206592</v>
      </c>
      <c r="Q178" s="9">
        <v>130364</v>
      </c>
      <c r="R178" s="9">
        <v>57735</v>
      </c>
      <c r="S178" s="9">
        <v>1459077120</v>
      </c>
      <c r="T178" s="9">
        <v>3114864640</v>
      </c>
      <c r="U178" s="9" t="s">
        <v>280</v>
      </c>
      <c r="V178" s="9" t="s">
        <v>320</v>
      </c>
      <c r="W178" s="9" t="s">
        <v>140</v>
      </c>
      <c r="X178" s="9" t="s">
        <v>496</v>
      </c>
      <c r="Y178" s="9" t="s">
        <v>380</v>
      </c>
      <c r="Z178" s="9" t="s">
        <v>617</v>
      </c>
      <c r="AA178" s="10" t="s">
        <v>306</v>
      </c>
      <c r="AB178" s="9" t="s">
        <v>382</v>
      </c>
      <c r="AC178" s="9" t="s">
        <v>147</v>
      </c>
      <c r="AD178" s="9">
        <f t="shared" si="2"/>
        <v>0.46491333333333335</v>
      </c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  <c r="AAA178" s="7"/>
      <c r="AAB178" s="7"/>
      <c r="AAC178" s="7"/>
      <c r="AAD178" s="7"/>
      <c r="AAE178" s="7"/>
      <c r="AAF178" s="7"/>
      <c r="AAG178" s="7"/>
      <c r="AAH178" s="7"/>
      <c r="AAI178" s="7"/>
      <c r="AAJ178" s="7"/>
      <c r="AAK178" s="7"/>
      <c r="AAL178" s="7"/>
      <c r="AAM178" s="7"/>
      <c r="AAN178" s="7"/>
      <c r="AAO178" s="7"/>
      <c r="AAP178" s="7"/>
      <c r="AAQ178" s="7"/>
      <c r="AAR178" s="7"/>
      <c r="AAS178" s="7"/>
      <c r="AAT178" s="7"/>
      <c r="AAU178" s="7"/>
      <c r="AAV178" s="7"/>
      <c r="AAW178" s="7"/>
      <c r="AAX178" s="7"/>
      <c r="AAY178" s="7"/>
      <c r="AAZ178" s="7"/>
      <c r="ABA178" s="7"/>
      <c r="ABB178" s="7"/>
      <c r="ABC178" s="7"/>
      <c r="ABD178" s="7"/>
      <c r="ABE178" s="7"/>
      <c r="ABF178" s="7"/>
      <c r="ABG178" s="7"/>
      <c r="ABH178" s="7"/>
      <c r="ABI178" s="7"/>
      <c r="ABJ178" s="7"/>
      <c r="ABK178" s="7"/>
      <c r="ABL178" s="7"/>
      <c r="ABM178" s="7"/>
      <c r="ABN178" s="7"/>
      <c r="ABO178" s="7"/>
      <c r="ABP178" s="7"/>
      <c r="ABQ178" s="7"/>
      <c r="ABR178" s="7"/>
      <c r="ABS178" s="7"/>
      <c r="ABT178" s="7"/>
      <c r="ABU178" s="7"/>
      <c r="ABV178" s="7"/>
      <c r="ABW178" s="7"/>
      <c r="ABX178" s="7"/>
      <c r="ABY178" s="7"/>
      <c r="ABZ178" s="7"/>
      <c r="ACA178" s="7"/>
      <c r="ACB178" s="7"/>
      <c r="ACC178" s="7"/>
      <c r="ACD178" s="7"/>
      <c r="ACE178" s="7"/>
      <c r="ACF178" s="7"/>
      <c r="ACG178" s="7"/>
      <c r="ACH178" s="7"/>
      <c r="ACI178" s="7"/>
      <c r="ACJ178" s="7"/>
      <c r="ACK178" s="7"/>
      <c r="ACL178" s="7"/>
      <c r="ACM178" s="7"/>
      <c r="ACN178" s="7"/>
      <c r="ACO178" s="7"/>
      <c r="ACP178" s="7"/>
      <c r="ACQ178" s="7"/>
      <c r="ACR178" s="7"/>
      <c r="ACS178" s="7"/>
      <c r="ACT178" s="7"/>
      <c r="ACU178" s="7"/>
      <c r="ACV178" s="7"/>
      <c r="ACW178" s="7"/>
      <c r="ACX178" s="7"/>
      <c r="ACY178" s="7"/>
      <c r="ACZ178" s="7"/>
      <c r="ADA178" s="7"/>
      <c r="ADB178" s="7"/>
      <c r="ADC178" s="7"/>
      <c r="ADD178" s="7"/>
      <c r="ADE178" s="7"/>
      <c r="ADF178" s="7"/>
      <c r="ADG178" s="7"/>
      <c r="ADH178" s="7"/>
      <c r="ADI178" s="7"/>
      <c r="ADJ178" s="7"/>
      <c r="ADK178" s="7"/>
      <c r="ADL178" s="7"/>
      <c r="ADM178" s="7"/>
      <c r="ADN178" s="7"/>
      <c r="ADO178" s="7"/>
      <c r="ADP178" s="7"/>
      <c r="ADQ178" s="7"/>
      <c r="ADR178" s="7"/>
      <c r="ADS178" s="7"/>
      <c r="ADT178" s="7"/>
      <c r="ADU178" s="7"/>
      <c r="ADV178" s="7"/>
      <c r="ADW178" s="7"/>
      <c r="ADX178" s="7"/>
      <c r="ADY178" s="7"/>
      <c r="ADZ178" s="7"/>
      <c r="AEA178" s="7"/>
      <c r="AEB178" s="7"/>
      <c r="AEC178" s="7"/>
      <c r="AED178" s="7"/>
      <c r="AEE178" s="7"/>
      <c r="AEF178" s="7"/>
      <c r="AEG178" s="7"/>
      <c r="AEH178" s="7"/>
      <c r="AEI178" s="7"/>
      <c r="AEJ178" s="7"/>
      <c r="AEK178" s="7"/>
      <c r="AEL178" s="7"/>
      <c r="AEM178" s="7"/>
      <c r="AEN178" s="7"/>
      <c r="AEO178" s="7"/>
      <c r="AEP178" s="7"/>
      <c r="AEQ178" s="7"/>
      <c r="AER178" s="7"/>
      <c r="AES178" s="7"/>
      <c r="AET178" s="7"/>
      <c r="AEU178" s="7"/>
      <c r="AEV178" s="7"/>
      <c r="AEW178" s="7"/>
      <c r="AEX178" s="7"/>
      <c r="AEY178" s="7"/>
      <c r="AEZ178" s="7"/>
      <c r="AFA178" s="7"/>
      <c r="AFB178" s="7"/>
      <c r="AFC178" s="7"/>
      <c r="AFD178" s="7"/>
      <c r="AFE178" s="7"/>
      <c r="AFF178" s="7"/>
      <c r="AFG178" s="7"/>
      <c r="AFH178" s="7"/>
      <c r="AFI178" s="7"/>
      <c r="AFJ178" s="7"/>
      <c r="AFK178" s="7"/>
      <c r="AFL178" s="7"/>
      <c r="AFM178" s="7"/>
      <c r="AFN178" s="7"/>
      <c r="AFO178" s="7"/>
      <c r="AFP178" s="7"/>
      <c r="AFQ178" s="7"/>
      <c r="AFR178" s="7"/>
      <c r="AFS178" s="7"/>
      <c r="AFT178" s="7"/>
      <c r="AFU178" s="7"/>
      <c r="AFV178" s="7"/>
      <c r="AFW178" s="7"/>
      <c r="AFX178" s="7"/>
      <c r="AFY178" s="7"/>
      <c r="AFZ178" s="7"/>
      <c r="AGA178" s="7"/>
      <c r="AGB178" s="7"/>
      <c r="AGC178" s="7"/>
      <c r="AGD178" s="7"/>
      <c r="AGE178" s="7"/>
      <c r="AGF178" s="7"/>
      <c r="AGG178" s="7"/>
      <c r="AGH178" s="7"/>
      <c r="AGI178" s="7"/>
      <c r="AGJ178" s="7"/>
      <c r="AGK178" s="7"/>
      <c r="AGL178" s="7"/>
      <c r="AGM178" s="7"/>
      <c r="AGN178" s="7"/>
      <c r="AGO178" s="7"/>
      <c r="AGP178" s="7"/>
      <c r="AGQ178" s="7"/>
      <c r="AGR178" s="7"/>
      <c r="AGS178" s="7"/>
      <c r="AGT178" s="7"/>
      <c r="AGU178" s="7"/>
      <c r="AGV178" s="7"/>
      <c r="AGW178" s="7"/>
      <c r="AGX178" s="7"/>
      <c r="AGY178" s="7"/>
      <c r="AGZ178" s="7"/>
      <c r="AHA178" s="7"/>
      <c r="AHB178" s="7"/>
      <c r="AHC178" s="7"/>
      <c r="AHD178" s="7"/>
      <c r="AHE178" s="7"/>
      <c r="AHF178" s="7"/>
      <c r="AHG178" s="7"/>
      <c r="AHH178" s="7"/>
      <c r="AHI178" s="7"/>
      <c r="AHJ178" s="7"/>
      <c r="AHK178" s="7"/>
      <c r="AHL178" s="7"/>
      <c r="AHM178" s="7"/>
      <c r="AHN178" s="7"/>
      <c r="AHO178" s="7"/>
      <c r="AHP178" s="7"/>
      <c r="AHQ178" s="7"/>
      <c r="AHR178" s="7"/>
      <c r="AHS178" s="7"/>
      <c r="AHT178" s="7"/>
      <c r="AHU178" s="7"/>
      <c r="AHV178" s="7"/>
      <c r="AHW178" s="7"/>
      <c r="AHX178" s="7"/>
      <c r="AHY178" s="7"/>
      <c r="AHZ178" s="7"/>
      <c r="AIA178" s="7"/>
      <c r="AIB178" s="7"/>
      <c r="AIC178" s="7"/>
      <c r="AID178" s="7"/>
      <c r="AIE178" s="7"/>
      <c r="AIF178" s="7"/>
      <c r="AIG178" s="7"/>
      <c r="AIH178" s="7"/>
      <c r="AII178" s="7"/>
      <c r="AIJ178" s="7"/>
      <c r="AIK178" s="7"/>
      <c r="AIL178" s="7"/>
      <c r="AIM178" s="7"/>
      <c r="AIN178" s="7"/>
      <c r="AIO178" s="7"/>
      <c r="AIP178" s="7"/>
      <c r="AIQ178" s="7"/>
      <c r="AIR178" s="7"/>
      <c r="AIS178" s="7"/>
      <c r="AIT178" s="7"/>
      <c r="AIU178" s="7"/>
      <c r="AIV178" s="7"/>
      <c r="AIW178" s="7"/>
      <c r="AIX178" s="7"/>
      <c r="AIY178" s="7"/>
      <c r="AIZ178" s="7"/>
      <c r="AJA178" s="7"/>
      <c r="AJB178" s="7"/>
      <c r="AJC178" s="7"/>
      <c r="AJD178" s="7"/>
      <c r="AJE178" s="7"/>
      <c r="AJF178" s="7"/>
      <c r="AJG178" s="7"/>
      <c r="AJH178" s="7"/>
      <c r="AJI178" s="7"/>
      <c r="AJJ178" s="7"/>
      <c r="AJK178" s="7"/>
      <c r="AJL178" s="7"/>
      <c r="AJM178" s="7"/>
      <c r="AJN178" s="7"/>
      <c r="AJO178" s="7"/>
      <c r="AJP178" s="7"/>
      <c r="AJQ178" s="7"/>
      <c r="AJR178" s="7"/>
      <c r="AJS178" s="7"/>
      <c r="AJT178" s="7"/>
      <c r="AJU178" s="7"/>
      <c r="AJV178" s="7"/>
      <c r="AJW178" s="7"/>
      <c r="AJX178" s="7"/>
      <c r="AJY178" s="7"/>
      <c r="AJZ178" s="7"/>
      <c r="AKA178" s="7"/>
      <c r="AKB178" s="7"/>
      <c r="AKC178" s="7"/>
      <c r="AKD178" s="7"/>
      <c r="AKE178" s="7"/>
      <c r="AKF178" s="7"/>
      <c r="AKG178" s="7"/>
      <c r="AKH178" s="7"/>
      <c r="AKI178" s="7"/>
      <c r="AKJ178" s="7"/>
      <c r="AKK178" s="7"/>
      <c r="AKL178" s="7"/>
      <c r="AKM178" s="7"/>
      <c r="AKN178" s="7"/>
      <c r="AKO178" s="7"/>
      <c r="AKP178" s="7"/>
      <c r="AKQ178" s="7"/>
      <c r="AKR178" s="7"/>
      <c r="AKS178" s="7"/>
      <c r="AKT178" s="7"/>
      <c r="AKU178" s="7"/>
      <c r="AKV178" s="7"/>
      <c r="AKW178" s="7"/>
      <c r="AKX178" s="7"/>
      <c r="AKY178" s="7"/>
      <c r="AKZ178" s="7"/>
      <c r="ALA178" s="7"/>
      <c r="ALB178" s="7"/>
      <c r="ALC178" s="7"/>
      <c r="ALD178" s="7"/>
      <c r="ALE178" s="7"/>
      <c r="ALF178" s="7"/>
      <c r="ALG178" s="7"/>
      <c r="ALH178" s="7"/>
      <c r="ALI178" s="7"/>
      <c r="ALJ178" s="7"/>
      <c r="ALK178" s="7"/>
      <c r="ALL178" s="7"/>
      <c r="ALM178" s="7"/>
      <c r="ALN178" s="7"/>
      <c r="ALO178" s="7"/>
      <c r="ALP178" s="7"/>
      <c r="ALQ178" s="7"/>
      <c r="ALR178" s="7"/>
      <c r="ALS178" s="7"/>
      <c r="ALT178" s="7"/>
      <c r="ALU178" s="7"/>
      <c r="ALV178" s="7"/>
      <c r="ALW178" s="7"/>
      <c r="ALX178" s="7"/>
      <c r="ALY178" s="7"/>
      <c r="ALZ178" s="7"/>
      <c r="AMA178" s="7"/>
      <c r="AMB178" s="7"/>
      <c r="AMC178" s="7"/>
      <c r="AMD178" s="7"/>
      <c r="AME178" s="7"/>
      <c r="AMF178" s="7"/>
      <c r="AMG178" s="7"/>
      <c r="AMH178" s="7"/>
      <c r="AMI178" s="7"/>
      <c r="AMJ178" s="7"/>
      <c r="AMK178" s="7"/>
      <c r="AML178" s="7"/>
      <c r="AMM178" s="7"/>
      <c r="AMN178" s="7"/>
      <c r="AMO178" s="7"/>
      <c r="AMP178" s="7"/>
      <c r="AMQ178" s="7"/>
      <c r="AMR178" s="7"/>
      <c r="AMS178" s="7"/>
      <c r="AMT178" s="7"/>
      <c r="AMU178" s="7"/>
      <c r="AMV178" s="7"/>
      <c r="AMW178" s="7"/>
      <c r="AMX178" s="7"/>
      <c r="AMY178" s="7"/>
      <c r="AMZ178" s="7"/>
      <c r="ANA178" s="7"/>
      <c r="ANB178" s="7"/>
      <c r="ANC178" s="7"/>
      <c r="AND178" s="7"/>
      <c r="ANE178" s="7"/>
      <c r="ANF178" s="7"/>
      <c r="ANG178" s="7"/>
      <c r="ANH178" s="7"/>
      <c r="ANI178" s="7"/>
      <c r="ANJ178" s="7"/>
      <c r="ANK178" s="7"/>
      <c r="ANL178" s="7"/>
      <c r="ANM178" s="7"/>
      <c r="ANN178" s="7"/>
      <c r="ANO178" s="7"/>
      <c r="ANP178" s="7"/>
      <c r="ANQ178" s="7"/>
      <c r="ANR178" s="7"/>
      <c r="ANS178" s="7"/>
      <c r="ANT178" s="7"/>
      <c r="ANU178" s="7"/>
      <c r="ANV178" s="7"/>
      <c r="ANW178" s="7"/>
      <c r="ANX178" s="7"/>
      <c r="ANY178" s="7"/>
      <c r="ANZ178" s="7"/>
      <c r="AOA178" s="7"/>
      <c r="AOB178" s="7"/>
      <c r="AOC178" s="7"/>
      <c r="AOD178" s="7"/>
      <c r="AOE178" s="7"/>
      <c r="AOF178" s="7"/>
      <c r="AOG178" s="7"/>
      <c r="AOH178" s="7"/>
      <c r="AOI178" s="7"/>
      <c r="AOJ178" s="7"/>
      <c r="AOK178" s="7"/>
      <c r="AOL178" s="7"/>
      <c r="AOM178" s="7"/>
      <c r="AON178" s="7"/>
      <c r="AOO178" s="7"/>
      <c r="AOP178" s="7"/>
      <c r="AOQ178" s="7"/>
      <c r="AOR178" s="7"/>
      <c r="AOS178" s="7"/>
      <c r="AOT178" s="7"/>
      <c r="AOU178" s="7"/>
      <c r="AOV178" s="7"/>
      <c r="AOW178" s="7"/>
      <c r="AOX178" s="7"/>
      <c r="AOY178" s="7"/>
      <c r="AOZ178" s="7"/>
      <c r="APA178" s="7"/>
      <c r="APB178" s="7"/>
      <c r="APC178" s="7"/>
      <c r="APD178" s="7"/>
      <c r="APE178" s="7"/>
      <c r="APF178" s="7"/>
      <c r="APG178" s="7"/>
      <c r="APH178" s="7"/>
      <c r="API178" s="7"/>
      <c r="APJ178" s="7"/>
      <c r="APK178" s="7"/>
      <c r="APL178" s="7"/>
      <c r="APM178" s="7"/>
      <c r="APN178" s="7"/>
      <c r="APO178" s="7"/>
      <c r="APP178" s="7"/>
      <c r="APQ178" s="7"/>
      <c r="APR178" s="7"/>
      <c r="APS178" s="7"/>
      <c r="APT178" s="7"/>
      <c r="APU178" s="7"/>
      <c r="APV178" s="7"/>
      <c r="APW178" s="7"/>
      <c r="APX178" s="7"/>
      <c r="APY178" s="7"/>
      <c r="APZ178" s="7"/>
      <c r="AQA178" s="7"/>
      <c r="AQB178" s="7"/>
      <c r="AQC178" s="7"/>
      <c r="AQD178" s="7"/>
      <c r="AQE178" s="7"/>
      <c r="AQF178" s="7"/>
      <c r="AQG178" s="7"/>
      <c r="AQH178" s="7"/>
      <c r="AQI178" s="7"/>
      <c r="AQJ178" s="7"/>
      <c r="AQK178" s="7"/>
      <c r="AQL178" s="7"/>
      <c r="AQM178" s="7"/>
      <c r="AQN178" s="7"/>
      <c r="AQO178" s="7"/>
      <c r="AQP178" s="7"/>
      <c r="AQQ178" s="7"/>
      <c r="AQR178" s="7"/>
      <c r="AQS178" s="7"/>
      <c r="AQT178" s="7"/>
      <c r="AQU178" s="7"/>
      <c r="AQV178" s="7"/>
      <c r="AQW178" s="7"/>
      <c r="AQX178" s="7"/>
      <c r="AQY178" s="7"/>
      <c r="AQZ178" s="7"/>
      <c r="ARA178" s="7"/>
      <c r="ARB178" s="7"/>
      <c r="ARC178" s="7"/>
      <c r="ARD178" s="7"/>
      <c r="ARE178" s="7"/>
      <c r="ARF178" s="7"/>
      <c r="ARG178" s="7"/>
      <c r="ARH178" s="7"/>
      <c r="ARI178" s="7"/>
      <c r="ARJ178" s="7"/>
      <c r="ARK178" s="7"/>
      <c r="ARL178" s="7"/>
      <c r="ARM178" s="7"/>
      <c r="ARN178" s="7"/>
      <c r="ARO178" s="7"/>
      <c r="ARP178" s="7"/>
      <c r="ARQ178" s="7"/>
      <c r="ARR178" s="7"/>
      <c r="ARS178" s="7"/>
      <c r="ART178" s="7"/>
      <c r="ARU178" s="7"/>
      <c r="ARV178" s="7"/>
      <c r="ARW178" s="7"/>
      <c r="ARX178" s="7"/>
      <c r="ARY178" s="7"/>
      <c r="ARZ178" s="7"/>
      <c r="ASA178" s="7"/>
      <c r="ASB178" s="7"/>
      <c r="ASC178" s="7"/>
      <c r="ASD178" s="7"/>
      <c r="ASE178" s="7"/>
      <c r="ASF178" s="7"/>
      <c r="ASG178" s="7"/>
      <c r="ASH178" s="7"/>
      <c r="ASI178" s="7"/>
      <c r="ASJ178" s="7"/>
      <c r="ASK178" s="7"/>
      <c r="ASL178" s="7"/>
      <c r="ASM178" s="7"/>
      <c r="ASN178" s="7"/>
      <c r="ASO178" s="7"/>
      <c r="ASP178" s="7"/>
      <c r="ASQ178" s="7"/>
      <c r="ASR178" s="7"/>
      <c r="ASS178" s="7"/>
      <c r="AST178" s="7"/>
      <c r="ASU178" s="7"/>
      <c r="ASV178" s="7"/>
      <c r="ASW178" s="7"/>
      <c r="ASX178" s="7"/>
      <c r="ASY178" s="7"/>
      <c r="ASZ178" s="7"/>
      <c r="ATA178" s="7"/>
      <c r="ATB178" s="7"/>
      <c r="ATC178" s="7"/>
      <c r="ATD178" s="7"/>
      <c r="ATE178" s="7"/>
      <c r="ATF178" s="7"/>
      <c r="ATG178" s="7"/>
      <c r="ATH178" s="7"/>
      <c r="ATI178" s="7"/>
      <c r="ATJ178" s="7"/>
      <c r="ATK178" s="7"/>
      <c r="ATL178" s="7"/>
      <c r="ATM178" s="7"/>
      <c r="ATN178" s="7"/>
      <c r="ATO178" s="7"/>
      <c r="ATP178" s="7"/>
      <c r="ATQ178" s="7"/>
      <c r="ATR178" s="7"/>
      <c r="ATS178" s="7"/>
      <c r="ATT178" s="7"/>
      <c r="ATU178" s="7"/>
      <c r="ATV178" s="7"/>
      <c r="ATW178" s="7"/>
      <c r="ATX178" s="7"/>
      <c r="ATY178" s="7"/>
      <c r="ATZ178" s="7"/>
      <c r="AUA178" s="7"/>
      <c r="AUB178" s="7"/>
      <c r="AUC178" s="7"/>
      <c r="AUD178" s="7"/>
      <c r="AUE178" s="7"/>
      <c r="AUF178" s="7"/>
      <c r="AUG178" s="7"/>
      <c r="AUH178" s="7"/>
      <c r="AUI178" s="7"/>
      <c r="AUJ178" s="7"/>
      <c r="AUK178" s="7"/>
      <c r="AUL178" s="7"/>
      <c r="AUM178" s="7"/>
      <c r="AUN178" s="7"/>
      <c r="AUO178" s="7"/>
      <c r="AUP178" s="7"/>
      <c r="AUQ178" s="7"/>
      <c r="AUR178" s="7"/>
      <c r="AUS178" s="7"/>
      <c r="AUT178" s="7"/>
      <c r="AUU178" s="7"/>
      <c r="AUV178" s="7"/>
      <c r="AUW178" s="7"/>
      <c r="AUX178" s="7"/>
      <c r="AUY178" s="7"/>
      <c r="AUZ178" s="7"/>
      <c r="AVA178" s="7"/>
      <c r="AVB178" s="7"/>
      <c r="AVC178" s="7"/>
      <c r="AVD178" s="7"/>
      <c r="AVE178" s="7"/>
      <c r="AVF178" s="7"/>
      <c r="AVG178" s="7"/>
      <c r="AVH178" s="7"/>
      <c r="AVI178" s="7"/>
    </row>
    <row r="179" spans="1:1257" s="9" customFormat="1" hidden="1">
      <c r="A179" s="9" t="s">
        <v>38</v>
      </c>
      <c r="B179" s="9" t="s">
        <v>378</v>
      </c>
      <c r="C179" s="9">
        <v>7773773</v>
      </c>
      <c r="D179" s="9">
        <v>14256788</v>
      </c>
      <c r="E179" s="9">
        <v>8974914</v>
      </c>
      <c r="F179" s="9">
        <v>18685957</v>
      </c>
      <c r="G179" s="9">
        <v>0.46414</v>
      </c>
      <c r="H179" s="9">
        <v>0.56723000000000001</v>
      </c>
      <c r="I179" s="9">
        <v>0.35286000000000001</v>
      </c>
      <c r="J179" s="9">
        <v>0.67554000000000003</v>
      </c>
      <c r="K179" s="9">
        <v>0.43276999999999999</v>
      </c>
      <c r="L179" s="9">
        <v>0.64714000000000005</v>
      </c>
      <c r="M179" s="9">
        <v>86422</v>
      </c>
      <c r="N179" s="9">
        <v>86443</v>
      </c>
      <c r="O179" s="9">
        <v>1801461760</v>
      </c>
      <c r="P179" s="9">
        <v>2202521600</v>
      </c>
      <c r="Q179" s="9">
        <v>205856</v>
      </c>
      <c r="R179" s="9">
        <v>169292</v>
      </c>
      <c r="S179" s="9">
        <v>1453142016</v>
      </c>
      <c r="T179" s="9">
        <v>3116408832</v>
      </c>
      <c r="U179" s="9" t="s">
        <v>280</v>
      </c>
      <c r="V179" s="9" t="s">
        <v>320</v>
      </c>
      <c r="W179" s="9" t="s">
        <v>144</v>
      </c>
      <c r="X179" s="9" t="s">
        <v>496</v>
      </c>
      <c r="Y179" s="9" t="s">
        <v>380</v>
      </c>
      <c r="Z179" s="9" t="s">
        <v>617</v>
      </c>
      <c r="AA179" s="10" t="s">
        <v>307</v>
      </c>
      <c r="AB179" s="9" t="s">
        <v>382</v>
      </c>
      <c r="AC179" s="9" t="s">
        <v>147</v>
      </c>
      <c r="AD179" s="9">
        <f t="shared" si="2"/>
        <v>0.4985033333333333</v>
      </c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  <c r="AAA179" s="7"/>
      <c r="AAB179" s="7"/>
      <c r="AAC179" s="7"/>
      <c r="AAD179" s="7"/>
      <c r="AAE179" s="7"/>
      <c r="AAF179" s="7"/>
      <c r="AAG179" s="7"/>
      <c r="AAH179" s="7"/>
      <c r="AAI179" s="7"/>
      <c r="AAJ179" s="7"/>
      <c r="AAK179" s="7"/>
      <c r="AAL179" s="7"/>
      <c r="AAM179" s="7"/>
      <c r="AAN179" s="7"/>
      <c r="AAO179" s="7"/>
      <c r="AAP179" s="7"/>
      <c r="AAQ179" s="7"/>
      <c r="AAR179" s="7"/>
      <c r="AAS179" s="7"/>
      <c r="AAT179" s="7"/>
      <c r="AAU179" s="7"/>
      <c r="AAV179" s="7"/>
      <c r="AAW179" s="7"/>
      <c r="AAX179" s="7"/>
      <c r="AAY179" s="7"/>
      <c r="AAZ179" s="7"/>
      <c r="ABA179" s="7"/>
      <c r="ABB179" s="7"/>
      <c r="ABC179" s="7"/>
      <c r="ABD179" s="7"/>
      <c r="ABE179" s="7"/>
      <c r="ABF179" s="7"/>
      <c r="ABG179" s="7"/>
      <c r="ABH179" s="7"/>
      <c r="ABI179" s="7"/>
      <c r="ABJ179" s="7"/>
      <c r="ABK179" s="7"/>
      <c r="ABL179" s="7"/>
      <c r="ABM179" s="7"/>
      <c r="ABN179" s="7"/>
      <c r="ABO179" s="7"/>
      <c r="ABP179" s="7"/>
      <c r="ABQ179" s="7"/>
      <c r="ABR179" s="7"/>
      <c r="ABS179" s="7"/>
      <c r="ABT179" s="7"/>
      <c r="ABU179" s="7"/>
      <c r="ABV179" s="7"/>
      <c r="ABW179" s="7"/>
      <c r="ABX179" s="7"/>
      <c r="ABY179" s="7"/>
      <c r="ABZ179" s="7"/>
      <c r="ACA179" s="7"/>
      <c r="ACB179" s="7"/>
      <c r="ACC179" s="7"/>
      <c r="ACD179" s="7"/>
      <c r="ACE179" s="7"/>
      <c r="ACF179" s="7"/>
      <c r="ACG179" s="7"/>
      <c r="ACH179" s="7"/>
      <c r="ACI179" s="7"/>
      <c r="ACJ179" s="7"/>
      <c r="ACK179" s="7"/>
      <c r="ACL179" s="7"/>
      <c r="ACM179" s="7"/>
      <c r="ACN179" s="7"/>
      <c r="ACO179" s="7"/>
      <c r="ACP179" s="7"/>
      <c r="ACQ179" s="7"/>
      <c r="ACR179" s="7"/>
      <c r="ACS179" s="7"/>
      <c r="ACT179" s="7"/>
      <c r="ACU179" s="7"/>
      <c r="ACV179" s="7"/>
      <c r="ACW179" s="7"/>
      <c r="ACX179" s="7"/>
      <c r="ACY179" s="7"/>
      <c r="ACZ179" s="7"/>
      <c r="ADA179" s="7"/>
      <c r="ADB179" s="7"/>
      <c r="ADC179" s="7"/>
      <c r="ADD179" s="7"/>
      <c r="ADE179" s="7"/>
      <c r="ADF179" s="7"/>
      <c r="ADG179" s="7"/>
      <c r="ADH179" s="7"/>
      <c r="ADI179" s="7"/>
      <c r="ADJ179" s="7"/>
      <c r="ADK179" s="7"/>
      <c r="ADL179" s="7"/>
      <c r="ADM179" s="7"/>
      <c r="ADN179" s="7"/>
      <c r="ADO179" s="7"/>
      <c r="ADP179" s="7"/>
      <c r="ADQ179" s="7"/>
      <c r="ADR179" s="7"/>
      <c r="ADS179" s="7"/>
      <c r="ADT179" s="7"/>
      <c r="ADU179" s="7"/>
      <c r="ADV179" s="7"/>
      <c r="ADW179" s="7"/>
      <c r="ADX179" s="7"/>
      <c r="ADY179" s="7"/>
      <c r="ADZ179" s="7"/>
      <c r="AEA179" s="7"/>
      <c r="AEB179" s="7"/>
      <c r="AEC179" s="7"/>
      <c r="AED179" s="7"/>
      <c r="AEE179" s="7"/>
      <c r="AEF179" s="7"/>
      <c r="AEG179" s="7"/>
      <c r="AEH179" s="7"/>
      <c r="AEI179" s="7"/>
      <c r="AEJ179" s="7"/>
      <c r="AEK179" s="7"/>
      <c r="AEL179" s="7"/>
      <c r="AEM179" s="7"/>
      <c r="AEN179" s="7"/>
      <c r="AEO179" s="7"/>
      <c r="AEP179" s="7"/>
      <c r="AEQ179" s="7"/>
      <c r="AER179" s="7"/>
      <c r="AES179" s="7"/>
      <c r="AET179" s="7"/>
      <c r="AEU179" s="7"/>
      <c r="AEV179" s="7"/>
      <c r="AEW179" s="7"/>
      <c r="AEX179" s="7"/>
      <c r="AEY179" s="7"/>
      <c r="AEZ179" s="7"/>
      <c r="AFA179" s="7"/>
      <c r="AFB179" s="7"/>
      <c r="AFC179" s="7"/>
      <c r="AFD179" s="7"/>
      <c r="AFE179" s="7"/>
      <c r="AFF179" s="7"/>
      <c r="AFG179" s="7"/>
      <c r="AFH179" s="7"/>
      <c r="AFI179" s="7"/>
      <c r="AFJ179" s="7"/>
      <c r="AFK179" s="7"/>
      <c r="AFL179" s="7"/>
      <c r="AFM179" s="7"/>
      <c r="AFN179" s="7"/>
      <c r="AFO179" s="7"/>
      <c r="AFP179" s="7"/>
      <c r="AFQ179" s="7"/>
      <c r="AFR179" s="7"/>
      <c r="AFS179" s="7"/>
      <c r="AFT179" s="7"/>
      <c r="AFU179" s="7"/>
      <c r="AFV179" s="7"/>
      <c r="AFW179" s="7"/>
      <c r="AFX179" s="7"/>
      <c r="AFY179" s="7"/>
      <c r="AFZ179" s="7"/>
      <c r="AGA179" s="7"/>
      <c r="AGB179" s="7"/>
      <c r="AGC179" s="7"/>
      <c r="AGD179" s="7"/>
      <c r="AGE179" s="7"/>
      <c r="AGF179" s="7"/>
      <c r="AGG179" s="7"/>
      <c r="AGH179" s="7"/>
      <c r="AGI179" s="7"/>
      <c r="AGJ179" s="7"/>
      <c r="AGK179" s="7"/>
      <c r="AGL179" s="7"/>
      <c r="AGM179" s="7"/>
      <c r="AGN179" s="7"/>
      <c r="AGO179" s="7"/>
      <c r="AGP179" s="7"/>
      <c r="AGQ179" s="7"/>
      <c r="AGR179" s="7"/>
      <c r="AGS179" s="7"/>
      <c r="AGT179" s="7"/>
      <c r="AGU179" s="7"/>
      <c r="AGV179" s="7"/>
      <c r="AGW179" s="7"/>
      <c r="AGX179" s="7"/>
      <c r="AGY179" s="7"/>
      <c r="AGZ179" s="7"/>
      <c r="AHA179" s="7"/>
      <c r="AHB179" s="7"/>
      <c r="AHC179" s="7"/>
      <c r="AHD179" s="7"/>
      <c r="AHE179" s="7"/>
      <c r="AHF179" s="7"/>
      <c r="AHG179" s="7"/>
      <c r="AHH179" s="7"/>
      <c r="AHI179" s="7"/>
      <c r="AHJ179" s="7"/>
      <c r="AHK179" s="7"/>
      <c r="AHL179" s="7"/>
      <c r="AHM179" s="7"/>
      <c r="AHN179" s="7"/>
      <c r="AHO179" s="7"/>
      <c r="AHP179" s="7"/>
      <c r="AHQ179" s="7"/>
      <c r="AHR179" s="7"/>
      <c r="AHS179" s="7"/>
      <c r="AHT179" s="7"/>
      <c r="AHU179" s="7"/>
      <c r="AHV179" s="7"/>
      <c r="AHW179" s="7"/>
      <c r="AHX179" s="7"/>
      <c r="AHY179" s="7"/>
      <c r="AHZ179" s="7"/>
      <c r="AIA179" s="7"/>
      <c r="AIB179" s="7"/>
      <c r="AIC179" s="7"/>
      <c r="AID179" s="7"/>
      <c r="AIE179" s="7"/>
      <c r="AIF179" s="7"/>
      <c r="AIG179" s="7"/>
      <c r="AIH179" s="7"/>
      <c r="AII179" s="7"/>
      <c r="AIJ179" s="7"/>
      <c r="AIK179" s="7"/>
      <c r="AIL179" s="7"/>
      <c r="AIM179" s="7"/>
      <c r="AIN179" s="7"/>
      <c r="AIO179" s="7"/>
      <c r="AIP179" s="7"/>
      <c r="AIQ179" s="7"/>
      <c r="AIR179" s="7"/>
      <c r="AIS179" s="7"/>
      <c r="AIT179" s="7"/>
      <c r="AIU179" s="7"/>
      <c r="AIV179" s="7"/>
      <c r="AIW179" s="7"/>
      <c r="AIX179" s="7"/>
      <c r="AIY179" s="7"/>
      <c r="AIZ179" s="7"/>
      <c r="AJA179" s="7"/>
      <c r="AJB179" s="7"/>
      <c r="AJC179" s="7"/>
      <c r="AJD179" s="7"/>
      <c r="AJE179" s="7"/>
      <c r="AJF179" s="7"/>
      <c r="AJG179" s="7"/>
      <c r="AJH179" s="7"/>
      <c r="AJI179" s="7"/>
      <c r="AJJ179" s="7"/>
      <c r="AJK179" s="7"/>
      <c r="AJL179" s="7"/>
      <c r="AJM179" s="7"/>
      <c r="AJN179" s="7"/>
      <c r="AJO179" s="7"/>
      <c r="AJP179" s="7"/>
      <c r="AJQ179" s="7"/>
      <c r="AJR179" s="7"/>
      <c r="AJS179" s="7"/>
      <c r="AJT179" s="7"/>
      <c r="AJU179" s="7"/>
      <c r="AJV179" s="7"/>
      <c r="AJW179" s="7"/>
      <c r="AJX179" s="7"/>
      <c r="AJY179" s="7"/>
      <c r="AJZ179" s="7"/>
      <c r="AKA179" s="7"/>
      <c r="AKB179" s="7"/>
      <c r="AKC179" s="7"/>
      <c r="AKD179" s="7"/>
      <c r="AKE179" s="7"/>
      <c r="AKF179" s="7"/>
      <c r="AKG179" s="7"/>
      <c r="AKH179" s="7"/>
      <c r="AKI179" s="7"/>
      <c r="AKJ179" s="7"/>
      <c r="AKK179" s="7"/>
      <c r="AKL179" s="7"/>
      <c r="AKM179" s="7"/>
      <c r="AKN179" s="7"/>
      <c r="AKO179" s="7"/>
      <c r="AKP179" s="7"/>
      <c r="AKQ179" s="7"/>
      <c r="AKR179" s="7"/>
      <c r="AKS179" s="7"/>
      <c r="AKT179" s="7"/>
      <c r="AKU179" s="7"/>
      <c r="AKV179" s="7"/>
      <c r="AKW179" s="7"/>
      <c r="AKX179" s="7"/>
      <c r="AKY179" s="7"/>
      <c r="AKZ179" s="7"/>
      <c r="ALA179" s="7"/>
      <c r="ALB179" s="7"/>
      <c r="ALC179" s="7"/>
      <c r="ALD179" s="7"/>
      <c r="ALE179" s="7"/>
      <c r="ALF179" s="7"/>
      <c r="ALG179" s="7"/>
      <c r="ALH179" s="7"/>
      <c r="ALI179" s="7"/>
      <c r="ALJ179" s="7"/>
      <c r="ALK179" s="7"/>
      <c r="ALL179" s="7"/>
      <c r="ALM179" s="7"/>
      <c r="ALN179" s="7"/>
      <c r="ALO179" s="7"/>
      <c r="ALP179" s="7"/>
      <c r="ALQ179" s="7"/>
      <c r="ALR179" s="7"/>
      <c r="ALS179" s="7"/>
      <c r="ALT179" s="7"/>
      <c r="ALU179" s="7"/>
      <c r="ALV179" s="7"/>
      <c r="ALW179" s="7"/>
      <c r="ALX179" s="7"/>
      <c r="ALY179" s="7"/>
      <c r="ALZ179" s="7"/>
      <c r="AMA179" s="7"/>
      <c r="AMB179" s="7"/>
      <c r="AMC179" s="7"/>
      <c r="AMD179" s="7"/>
      <c r="AME179" s="7"/>
      <c r="AMF179" s="7"/>
      <c r="AMG179" s="7"/>
      <c r="AMH179" s="7"/>
      <c r="AMI179" s="7"/>
      <c r="AMJ179" s="7"/>
      <c r="AMK179" s="7"/>
      <c r="AML179" s="7"/>
      <c r="AMM179" s="7"/>
      <c r="AMN179" s="7"/>
      <c r="AMO179" s="7"/>
      <c r="AMP179" s="7"/>
      <c r="AMQ179" s="7"/>
      <c r="AMR179" s="7"/>
      <c r="AMS179" s="7"/>
      <c r="AMT179" s="7"/>
      <c r="AMU179" s="7"/>
      <c r="AMV179" s="7"/>
      <c r="AMW179" s="7"/>
      <c r="AMX179" s="7"/>
      <c r="AMY179" s="7"/>
      <c r="AMZ179" s="7"/>
      <c r="ANA179" s="7"/>
      <c r="ANB179" s="7"/>
      <c r="ANC179" s="7"/>
      <c r="AND179" s="7"/>
      <c r="ANE179" s="7"/>
      <c r="ANF179" s="7"/>
      <c r="ANG179" s="7"/>
      <c r="ANH179" s="7"/>
      <c r="ANI179" s="7"/>
      <c r="ANJ179" s="7"/>
      <c r="ANK179" s="7"/>
      <c r="ANL179" s="7"/>
      <c r="ANM179" s="7"/>
      <c r="ANN179" s="7"/>
      <c r="ANO179" s="7"/>
      <c r="ANP179" s="7"/>
      <c r="ANQ179" s="7"/>
      <c r="ANR179" s="7"/>
      <c r="ANS179" s="7"/>
      <c r="ANT179" s="7"/>
      <c r="ANU179" s="7"/>
      <c r="ANV179" s="7"/>
      <c r="ANW179" s="7"/>
      <c r="ANX179" s="7"/>
      <c r="ANY179" s="7"/>
      <c r="ANZ179" s="7"/>
      <c r="AOA179" s="7"/>
      <c r="AOB179" s="7"/>
      <c r="AOC179" s="7"/>
      <c r="AOD179" s="7"/>
      <c r="AOE179" s="7"/>
      <c r="AOF179" s="7"/>
      <c r="AOG179" s="7"/>
      <c r="AOH179" s="7"/>
      <c r="AOI179" s="7"/>
      <c r="AOJ179" s="7"/>
      <c r="AOK179" s="7"/>
      <c r="AOL179" s="7"/>
      <c r="AOM179" s="7"/>
      <c r="AON179" s="7"/>
      <c r="AOO179" s="7"/>
      <c r="AOP179" s="7"/>
      <c r="AOQ179" s="7"/>
      <c r="AOR179" s="7"/>
      <c r="AOS179" s="7"/>
      <c r="AOT179" s="7"/>
      <c r="AOU179" s="7"/>
      <c r="AOV179" s="7"/>
      <c r="AOW179" s="7"/>
      <c r="AOX179" s="7"/>
      <c r="AOY179" s="7"/>
      <c r="AOZ179" s="7"/>
      <c r="APA179" s="7"/>
      <c r="APB179" s="7"/>
      <c r="APC179" s="7"/>
      <c r="APD179" s="7"/>
      <c r="APE179" s="7"/>
      <c r="APF179" s="7"/>
      <c r="APG179" s="7"/>
      <c r="APH179" s="7"/>
      <c r="API179" s="7"/>
      <c r="APJ179" s="7"/>
      <c r="APK179" s="7"/>
      <c r="APL179" s="7"/>
      <c r="APM179" s="7"/>
      <c r="APN179" s="7"/>
      <c r="APO179" s="7"/>
      <c r="APP179" s="7"/>
      <c r="APQ179" s="7"/>
      <c r="APR179" s="7"/>
      <c r="APS179" s="7"/>
      <c r="APT179" s="7"/>
      <c r="APU179" s="7"/>
      <c r="APV179" s="7"/>
      <c r="APW179" s="7"/>
      <c r="APX179" s="7"/>
      <c r="APY179" s="7"/>
      <c r="APZ179" s="7"/>
      <c r="AQA179" s="7"/>
      <c r="AQB179" s="7"/>
      <c r="AQC179" s="7"/>
      <c r="AQD179" s="7"/>
      <c r="AQE179" s="7"/>
      <c r="AQF179" s="7"/>
      <c r="AQG179" s="7"/>
      <c r="AQH179" s="7"/>
      <c r="AQI179" s="7"/>
      <c r="AQJ179" s="7"/>
      <c r="AQK179" s="7"/>
      <c r="AQL179" s="7"/>
      <c r="AQM179" s="7"/>
      <c r="AQN179" s="7"/>
      <c r="AQO179" s="7"/>
      <c r="AQP179" s="7"/>
      <c r="AQQ179" s="7"/>
      <c r="AQR179" s="7"/>
      <c r="AQS179" s="7"/>
      <c r="AQT179" s="7"/>
      <c r="AQU179" s="7"/>
      <c r="AQV179" s="7"/>
      <c r="AQW179" s="7"/>
      <c r="AQX179" s="7"/>
      <c r="AQY179" s="7"/>
      <c r="AQZ179" s="7"/>
      <c r="ARA179" s="7"/>
      <c r="ARB179" s="7"/>
      <c r="ARC179" s="7"/>
      <c r="ARD179" s="7"/>
      <c r="ARE179" s="7"/>
      <c r="ARF179" s="7"/>
      <c r="ARG179" s="7"/>
      <c r="ARH179" s="7"/>
      <c r="ARI179" s="7"/>
      <c r="ARJ179" s="7"/>
      <c r="ARK179" s="7"/>
      <c r="ARL179" s="7"/>
      <c r="ARM179" s="7"/>
      <c r="ARN179" s="7"/>
      <c r="ARO179" s="7"/>
      <c r="ARP179" s="7"/>
      <c r="ARQ179" s="7"/>
      <c r="ARR179" s="7"/>
      <c r="ARS179" s="7"/>
      <c r="ART179" s="7"/>
      <c r="ARU179" s="7"/>
      <c r="ARV179" s="7"/>
      <c r="ARW179" s="7"/>
      <c r="ARX179" s="7"/>
      <c r="ARY179" s="7"/>
      <c r="ARZ179" s="7"/>
      <c r="ASA179" s="7"/>
      <c r="ASB179" s="7"/>
      <c r="ASC179" s="7"/>
      <c r="ASD179" s="7"/>
      <c r="ASE179" s="7"/>
      <c r="ASF179" s="7"/>
      <c r="ASG179" s="7"/>
      <c r="ASH179" s="7"/>
      <c r="ASI179" s="7"/>
      <c r="ASJ179" s="7"/>
      <c r="ASK179" s="7"/>
      <c r="ASL179" s="7"/>
      <c r="ASM179" s="7"/>
      <c r="ASN179" s="7"/>
      <c r="ASO179" s="7"/>
      <c r="ASP179" s="7"/>
      <c r="ASQ179" s="7"/>
      <c r="ASR179" s="7"/>
      <c r="ASS179" s="7"/>
      <c r="AST179" s="7"/>
      <c r="ASU179" s="7"/>
      <c r="ASV179" s="7"/>
      <c r="ASW179" s="7"/>
      <c r="ASX179" s="7"/>
      <c r="ASY179" s="7"/>
      <c r="ASZ179" s="7"/>
      <c r="ATA179" s="7"/>
      <c r="ATB179" s="7"/>
      <c r="ATC179" s="7"/>
      <c r="ATD179" s="7"/>
      <c r="ATE179" s="7"/>
      <c r="ATF179" s="7"/>
      <c r="ATG179" s="7"/>
      <c r="ATH179" s="7"/>
      <c r="ATI179" s="7"/>
      <c r="ATJ179" s="7"/>
      <c r="ATK179" s="7"/>
      <c r="ATL179" s="7"/>
      <c r="ATM179" s="7"/>
      <c r="ATN179" s="7"/>
      <c r="ATO179" s="7"/>
      <c r="ATP179" s="7"/>
      <c r="ATQ179" s="7"/>
      <c r="ATR179" s="7"/>
      <c r="ATS179" s="7"/>
      <c r="ATT179" s="7"/>
      <c r="ATU179" s="7"/>
      <c r="ATV179" s="7"/>
      <c r="ATW179" s="7"/>
      <c r="ATX179" s="7"/>
      <c r="ATY179" s="7"/>
      <c r="ATZ179" s="7"/>
      <c r="AUA179" s="7"/>
      <c r="AUB179" s="7"/>
      <c r="AUC179" s="7"/>
      <c r="AUD179" s="7"/>
      <c r="AUE179" s="7"/>
      <c r="AUF179" s="7"/>
      <c r="AUG179" s="7"/>
      <c r="AUH179" s="7"/>
      <c r="AUI179" s="7"/>
      <c r="AUJ179" s="7"/>
      <c r="AUK179" s="7"/>
      <c r="AUL179" s="7"/>
      <c r="AUM179" s="7"/>
      <c r="AUN179" s="7"/>
      <c r="AUO179" s="7"/>
      <c r="AUP179" s="7"/>
      <c r="AUQ179" s="7"/>
      <c r="AUR179" s="7"/>
      <c r="AUS179" s="7"/>
      <c r="AUT179" s="7"/>
      <c r="AUU179" s="7"/>
      <c r="AUV179" s="7"/>
      <c r="AUW179" s="7"/>
      <c r="AUX179" s="7"/>
      <c r="AUY179" s="7"/>
      <c r="AUZ179" s="7"/>
      <c r="AVA179" s="7"/>
      <c r="AVB179" s="7"/>
      <c r="AVC179" s="7"/>
      <c r="AVD179" s="7"/>
      <c r="AVE179" s="7"/>
      <c r="AVF179" s="7"/>
      <c r="AVG179" s="7"/>
      <c r="AVH179" s="7"/>
      <c r="AVI179" s="7"/>
    </row>
    <row r="180" spans="1:1257" s="9" customFormat="1" hidden="1">
      <c r="A180" s="9" t="s">
        <v>38</v>
      </c>
      <c r="B180" s="9" t="s">
        <v>385</v>
      </c>
      <c r="C180" s="9">
        <v>7768260</v>
      </c>
      <c r="D180" s="9">
        <v>12659444</v>
      </c>
      <c r="E180" s="9">
        <v>8980544</v>
      </c>
      <c r="F180" s="9">
        <v>20283184</v>
      </c>
      <c r="G180" s="9">
        <v>0.46381</v>
      </c>
      <c r="H180" s="9">
        <v>0.61570999999999998</v>
      </c>
      <c r="I180" s="9">
        <v>0.38028000000000001</v>
      </c>
      <c r="J180" s="9">
        <v>0.69311999999999996</v>
      </c>
      <c r="K180" s="9">
        <v>0.38429000000000002</v>
      </c>
      <c r="L180" s="9">
        <v>0.61972000000000005</v>
      </c>
      <c r="M180" s="9">
        <v>25219</v>
      </c>
      <c r="N180" s="9">
        <v>32422</v>
      </c>
      <c r="O180" s="9">
        <v>2001842176</v>
      </c>
      <c r="P180" s="9">
        <v>2247135232</v>
      </c>
      <c r="Q180" s="9">
        <v>129888</v>
      </c>
      <c r="R180" s="9">
        <v>3685</v>
      </c>
      <c r="S180" s="9">
        <v>1436655616</v>
      </c>
      <c r="T180" s="9">
        <v>2991034368</v>
      </c>
      <c r="U180" s="9" t="s">
        <v>280</v>
      </c>
      <c r="V180" s="9" t="s">
        <v>318</v>
      </c>
      <c r="W180" s="9" t="s">
        <v>256</v>
      </c>
      <c r="X180" s="9" t="s">
        <v>450</v>
      </c>
      <c r="Y180" s="9" t="s">
        <v>385</v>
      </c>
      <c r="Z180" s="9" t="s">
        <v>451</v>
      </c>
      <c r="AA180" s="9" t="s">
        <v>284</v>
      </c>
      <c r="AB180" s="9" t="s">
        <v>495</v>
      </c>
      <c r="AC180" s="9" t="s">
        <v>147</v>
      </c>
      <c r="AD180" s="9">
        <f t="shared" si="2"/>
        <v>0.51444333333333336</v>
      </c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/>
      <c r="AGC180" s="7"/>
      <c r="AGD180" s="7"/>
      <c r="AGE180" s="7"/>
      <c r="AGF180" s="7"/>
      <c r="AGG180" s="7"/>
      <c r="AGH180" s="7"/>
      <c r="AGI180" s="7"/>
      <c r="AGJ180" s="7"/>
      <c r="AGK180" s="7"/>
      <c r="AGL180" s="7"/>
      <c r="AGM180" s="7"/>
      <c r="AGN180" s="7"/>
      <c r="AGO180" s="7"/>
      <c r="AGP180" s="7"/>
      <c r="AGQ180" s="7"/>
      <c r="AGR180" s="7"/>
      <c r="AGS180" s="7"/>
      <c r="AGT180" s="7"/>
      <c r="AGU180" s="7"/>
      <c r="AGV180" s="7"/>
      <c r="AGW180" s="7"/>
      <c r="AGX180" s="7"/>
      <c r="AGY180" s="7"/>
      <c r="AGZ180" s="7"/>
      <c r="AHA180" s="7"/>
      <c r="AHB180" s="7"/>
      <c r="AHC180" s="7"/>
      <c r="AHD180" s="7"/>
      <c r="AHE180" s="7"/>
      <c r="AHF180" s="7"/>
      <c r="AHG180" s="7"/>
      <c r="AHH180" s="7"/>
      <c r="AHI180" s="7"/>
      <c r="AHJ180" s="7"/>
      <c r="AHK180" s="7"/>
      <c r="AHL180" s="7"/>
      <c r="AHM180" s="7"/>
      <c r="AHN180" s="7"/>
      <c r="AHO180" s="7"/>
      <c r="AHP180" s="7"/>
      <c r="AHQ180" s="7"/>
      <c r="AHR180" s="7"/>
      <c r="AHS180" s="7"/>
      <c r="AHT180" s="7"/>
      <c r="AHU180" s="7"/>
      <c r="AHV180" s="7"/>
      <c r="AHW180" s="7"/>
      <c r="AHX180" s="7"/>
      <c r="AHY180" s="7"/>
      <c r="AHZ180" s="7"/>
      <c r="AIA180" s="7"/>
      <c r="AIB180" s="7"/>
      <c r="AIC180" s="7"/>
      <c r="AID180" s="7"/>
      <c r="AIE180" s="7"/>
      <c r="AIF180" s="7"/>
      <c r="AIG180" s="7"/>
      <c r="AIH180" s="7"/>
      <c r="AII180" s="7"/>
      <c r="AIJ180" s="7"/>
      <c r="AIK180" s="7"/>
      <c r="AIL180" s="7"/>
      <c r="AIM180" s="7"/>
      <c r="AIN180" s="7"/>
      <c r="AIO180" s="7"/>
      <c r="AIP180" s="7"/>
      <c r="AIQ180" s="7"/>
      <c r="AIR180" s="7"/>
      <c r="AIS180" s="7"/>
      <c r="AIT180" s="7"/>
      <c r="AIU180" s="7"/>
      <c r="AIV180" s="7"/>
      <c r="AIW180" s="7"/>
      <c r="AIX180" s="7"/>
      <c r="AIY180" s="7"/>
      <c r="AIZ180" s="7"/>
      <c r="AJA180" s="7"/>
      <c r="AJB180" s="7"/>
      <c r="AJC180" s="7"/>
      <c r="AJD180" s="7"/>
      <c r="AJE180" s="7"/>
      <c r="AJF180" s="7"/>
      <c r="AJG180" s="7"/>
      <c r="AJH180" s="7"/>
      <c r="AJI180" s="7"/>
      <c r="AJJ180" s="7"/>
      <c r="AJK180" s="7"/>
      <c r="AJL180" s="7"/>
      <c r="AJM180" s="7"/>
      <c r="AJN180" s="7"/>
      <c r="AJO180" s="7"/>
      <c r="AJP180" s="7"/>
      <c r="AJQ180" s="7"/>
      <c r="AJR180" s="7"/>
      <c r="AJS180" s="7"/>
      <c r="AJT180" s="7"/>
      <c r="AJU180" s="7"/>
      <c r="AJV180" s="7"/>
      <c r="AJW180" s="7"/>
      <c r="AJX180" s="7"/>
      <c r="AJY180" s="7"/>
      <c r="AJZ180" s="7"/>
      <c r="AKA180" s="7"/>
      <c r="AKB180" s="7"/>
      <c r="AKC180" s="7"/>
      <c r="AKD180" s="7"/>
      <c r="AKE180" s="7"/>
      <c r="AKF180" s="7"/>
      <c r="AKG180" s="7"/>
      <c r="AKH180" s="7"/>
      <c r="AKI180" s="7"/>
      <c r="AKJ180" s="7"/>
      <c r="AKK180" s="7"/>
      <c r="AKL180" s="7"/>
      <c r="AKM180" s="7"/>
      <c r="AKN180" s="7"/>
      <c r="AKO180" s="7"/>
      <c r="AKP180" s="7"/>
      <c r="AKQ180" s="7"/>
      <c r="AKR180" s="7"/>
      <c r="AKS180" s="7"/>
      <c r="AKT180" s="7"/>
      <c r="AKU180" s="7"/>
      <c r="AKV180" s="7"/>
      <c r="AKW180" s="7"/>
      <c r="AKX180" s="7"/>
      <c r="AKY180" s="7"/>
      <c r="AKZ180" s="7"/>
      <c r="ALA180" s="7"/>
      <c r="ALB180" s="7"/>
      <c r="ALC180" s="7"/>
      <c r="ALD180" s="7"/>
      <c r="ALE180" s="7"/>
      <c r="ALF180" s="7"/>
      <c r="ALG180" s="7"/>
      <c r="ALH180" s="7"/>
      <c r="ALI180" s="7"/>
      <c r="ALJ180" s="7"/>
      <c r="ALK180" s="7"/>
      <c r="ALL180" s="7"/>
      <c r="ALM180" s="7"/>
      <c r="ALN180" s="7"/>
      <c r="ALO180" s="7"/>
      <c r="ALP180" s="7"/>
      <c r="ALQ180" s="7"/>
      <c r="ALR180" s="7"/>
      <c r="ALS180" s="7"/>
      <c r="ALT180" s="7"/>
      <c r="ALU180" s="7"/>
      <c r="ALV180" s="7"/>
      <c r="ALW180" s="7"/>
      <c r="ALX180" s="7"/>
      <c r="ALY180" s="7"/>
      <c r="ALZ180" s="7"/>
      <c r="AMA180" s="7"/>
      <c r="AMB180" s="7"/>
      <c r="AMC180" s="7"/>
      <c r="AMD180" s="7"/>
      <c r="AME180" s="7"/>
      <c r="AMF180" s="7"/>
      <c r="AMG180" s="7"/>
      <c r="AMH180" s="7"/>
      <c r="AMI180" s="7"/>
      <c r="AMJ180" s="7"/>
      <c r="AMK180" s="7"/>
      <c r="AML180" s="7"/>
      <c r="AMM180" s="7"/>
      <c r="AMN180" s="7"/>
      <c r="AMO180" s="7"/>
      <c r="AMP180" s="7"/>
      <c r="AMQ180" s="7"/>
      <c r="AMR180" s="7"/>
      <c r="AMS180" s="7"/>
      <c r="AMT180" s="7"/>
      <c r="AMU180" s="7"/>
      <c r="AMV180" s="7"/>
      <c r="AMW180" s="7"/>
      <c r="AMX180" s="7"/>
      <c r="AMY180" s="7"/>
      <c r="AMZ180" s="7"/>
      <c r="ANA180" s="7"/>
      <c r="ANB180" s="7"/>
      <c r="ANC180" s="7"/>
      <c r="AND180" s="7"/>
      <c r="ANE180" s="7"/>
      <c r="ANF180" s="7"/>
      <c r="ANG180" s="7"/>
      <c r="ANH180" s="7"/>
      <c r="ANI180" s="7"/>
      <c r="ANJ180" s="7"/>
      <c r="ANK180" s="7"/>
      <c r="ANL180" s="7"/>
      <c r="ANM180" s="7"/>
      <c r="ANN180" s="7"/>
      <c r="ANO180" s="7"/>
      <c r="ANP180" s="7"/>
      <c r="ANQ180" s="7"/>
      <c r="ANR180" s="7"/>
      <c r="ANS180" s="7"/>
      <c r="ANT180" s="7"/>
      <c r="ANU180" s="7"/>
      <c r="ANV180" s="7"/>
      <c r="ANW180" s="7"/>
      <c r="ANX180" s="7"/>
      <c r="ANY180" s="7"/>
      <c r="ANZ180" s="7"/>
      <c r="AOA180" s="7"/>
      <c r="AOB180" s="7"/>
      <c r="AOC180" s="7"/>
      <c r="AOD180" s="7"/>
      <c r="AOE180" s="7"/>
      <c r="AOF180" s="7"/>
      <c r="AOG180" s="7"/>
      <c r="AOH180" s="7"/>
      <c r="AOI180" s="7"/>
      <c r="AOJ180" s="7"/>
      <c r="AOK180" s="7"/>
      <c r="AOL180" s="7"/>
      <c r="AOM180" s="7"/>
      <c r="AON180" s="7"/>
      <c r="AOO180" s="7"/>
      <c r="AOP180" s="7"/>
      <c r="AOQ180" s="7"/>
      <c r="AOR180" s="7"/>
      <c r="AOS180" s="7"/>
      <c r="AOT180" s="7"/>
      <c r="AOU180" s="7"/>
      <c r="AOV180" s="7"/>
      <c r="AOW180" s="7"/>
      <c r="AOX180" s="7"/>
      <c r="AOY180" s="7"/>
      <c r="AOZ180" s="7"/>
      <c r="APA180" s="7"/>
      <c r="APB180" s="7"/>
      <c r="APC180" s="7"/>
      <c r="APD180" s="7"/>
      <c r="APE180" s="7"/>
      <c r="APF180" s="7"/>
      <c r="APG180" s="7"/>
      <c r="APH180" s="7"/>
      <c r="API180" s="7"/>
      <c r="APJ180" s="7"/>
      <c r="APK180" s="7"/>
      <c r="APL180" s="7"/>
      <c r="APM180" s="7"/>
      <c r="APN180" s="7"/>
      <c r="APO180" s="7"/>
      <c r="APP180" s="7"/>
      <c r="APQ180" s="7"/>
      <c r="APR180" s="7"/>
      <c r="APS180" s="7"/>
      <c r="APT180" s="7"/>
      <c r="APU180" s="7"/>
      <c r="APV180" s="7"/>
      <c r="APW180" s="7"/>
      <c r="APX180" s="7"/>
      <c r="APY180" s="7"/>
      <c r="APZ180" s="7"/>
      <c r="AQA180" s="7"/>
      <c r="AQB180" s="7"/>
      <c r="AQC180" s="7"/>
      <c r="AQD180" s="7"/>
      <c r="AQE180" s="7"/>
      <c r="AQF180" s="7"/>
      <c r="AQG180" s="7"/>
      <c r="AQH180" s="7"/>
      <c r="AQI180" s="7"/>
      <c r="AQJ180" s="7"/>
      <c r="AQK180" s="7"/>
      <c r="AQL180" s="7"/>
      <c r="AQM180" s="7"/>
      <c r="AQN180" s="7"/>
      <c r="AQO180" s="7"/>
      <c r="AQP180" s="7"/>
      <c r="AQQ180" s="7"/>
      <c r="AQR180" s="7"/>
      <c r="AQS180" s="7"/>
      <c r="AQT180" s="7"/>
      <c r="AQU180" s="7"/>
      <c r="AQV180" s="7"/>
      <c r="AQW180" s="7"/>
      <c r="AQX180" s="7"/>
      <c r="AQY180" s="7"/>
      <c r="AQZ180" s="7"/>
      <c r="ARA180" s="7"/>
      <c r="ARB180" s="7"/>
      <c r="ARC180" s="7"/>
      <c r="ARD180" s="7"/>
      <c r="ARE180" s="7"/>
      <c r="ARF180" s="7"/>
      <c r="ARG180" s="7"/>
      <c r="ARH180" s="7"/>
      <c r="ARI180" s="7"/>
      <c r="ARJ180" s="7"/>
      <c r="ARK180" s="7"/>
      <c r="ARL180" s="7"/>
      <c r="ARM180" s="7"/>
      <c r="ARN180" s="7"/>
      <c r="ARO180" s="7"/>
      <c r="ARP180" s="7"/>
      <c r="ARQ180" s="7"/>
      <c r="ARR180" s="7"/>
      <c r="ARS180" s="7"/>
      <c r="ART180" s="7"/>
      <c r="ARU180" s="7"/>
      <c r="ARV180" s="7"/>
      <c r="ARW180" s="7"/>
      <c r="ARX180" s="7"/>
      <c r="ARY180" s="7"/>
      <c r="ARZ180" s="7"/>
      <c r="ASA180" s="7"/>
      <c r="ASB180" s="7"/>
      <c r="ASC180" s="7"/>
      <c r="ASD180" s="7"/>
      <c r="ASE180" s="7"/>
      <c r="ASF180" s="7"/>
      <c r="ASG180" s="7"/>
      <c r="ASH180" s="7"/>
      <c r="ASI180" s="7"/>
      <c r="ASJ180" s="7"/>
      <c r="ASK180" s="7"/>
      <c r="ASL180" s="7"/>
      <c r="ASM180" s="7"/>
      <c r="ASN180" s="7"/>
      <c r="ASO180" s="7"/>
      <c r="ASP180" s="7"/>
      <c r="ASQ180" s="7"/>
      <c r="ASR180" s="7"/>
      <c r="ASS180" s="7"/>
      <c r="AST180" s="7"/>
      <c r="ASU180" s="7"/>
      <c r="ASV180" s="7"/>
      <c r="ASW180" s="7"/>
      <c r="ASX180" s="7"/>
      <c r="ASY180" s="7"/>
      <c r="ASZ180" s="7"/>
      <c r="ATA180" s="7"/>
      <c r="ATB180" s="7"/>
      <c r="ATC180" s="7"/>
      <c r="ATD180" s="7"/>
      <c r="ATE180" s="7"/>
      <c r="ATF180" s="7"/>
      <c r="ATG180" s="7"/>
      <c r="ATH180" s="7"/>
      <c r="ATI180" s="7"/>
      <c r="ATJ180" s="7"/>
      <c r="ATK180" s="7"/>
      <c r="ATL180" s="7"/>
      <c r="ATM180" s="7"/>
      <c r="ATN180" s="7"/>
      <c r="ATO180" s="7"/>
      <c r="ATP180" s="7"/>
      <c r="ATQ180" s="7"/>
      <c r="ATR180" s="7"/>
      <c r="ATS180" s="7"/>
      <c r="ATT180" s="7"/>
      <c r="ATU180" s="7"/>
      <c r="ATV180" s="7"/>
      <c r="ATW180" s="7"/>
      <c r="ATX180" s="7"/>
      <c r="ATY180" s="7"/>
      <c r="ATZ180" s="7"/>
      <c r="AUA180" s="7"/>
      <c r="AUB180" s="7"/>
      <c r="AUC180" s="7"/>
      <c r="AUD180" s="7"/>
      <c r="AUE180" s="7"/>
      <c r="AUF180" s="7"/>
      <c r="AUG180" s="7"/>
      <c r="AUH180" s="7"/>
      <c r="AUI180" s="7"/>
      <c r="AUJ180" s="7"/>
      <c r="AUK180" s="7"/>
      <c r="AUL180" s="7"/>
      <c r="AUM180" s="7"/>
      <c r="AUN180" s="7"/>
      <c r="AUO180" s="7"/>
      <c r="AUP180" s="7"/>
      <c r="AUQ180" s="7"/>
      <c r="AUR180" s="7"/>
      <c r="AUS180" s="7"/>
      <c r="AUT180" s="7"/>
      <c r="AUU180" s="7"/>
      <c r="AUV180" s="7"/>
      <c r="AUW180" s="7"/>
      <c r="AUX180" s="7"/>
      <c r="AUY180" s="7"/>
      <c r="AUZ180" s="7"/>
      <c r="AVA180" s="7"/>
      <c r="AVB180" s="7"/>
      <c r="AVC180" s="7"/>
      <c r="AVD180" s="7"/>
      <c r="AVE180" s="7"/>
      <c r="AVF180" s="7"/>
      <c r="AVG180" s="7"/>
      <c r="AVH180" s="7"/>
      <c r="AVI180" s="7"/>
    </row>
    <row r="181" spans="1:1257" s="9" customFormat="1" hidden="1">
      <c r="A181" s="9" t="s">
        <v>38</v>
      </c>
      <c r="B181" s="9" t="s">
        <v>449</v>
      </c>
      <c r="C181" s="9">
        <v>7764546</v>
      </c>
      <c r="D181" s="9">
        <v>14781304</v>
      </c>
      <c r="E181" s="9">
        <v>8984258</v>
      </c>
      <c r="F181" s="9">
        <v>18161324</v>
      </c>
      <c r="G181" s="9">
        <v>0.46359</v>
      </c>
      <c r="H181" s="9">
        <v>0.55130000000000001</v>
      </c>
      <c r="I181" s="9">
        <v>0.34438999999999997</v>
      </c>
      <c r="J181" s="9">
        <v>0.66903000000000001</v>
      </c>
      <c r="K181" s="9">
        <v>0.44869999999999999</v>
      </c>
      <c r="L181" s="9">
        <v>0.65561000000000003</v>
      </c>
      <c r="M181" s="9">
        <v>86455</v>
      </c>
      <c r="N181" s="9">
        <v>90059</v>
      </c>
      <c r="O181" s="9">
        <v>1802199040</v>
      </c>
      <c r="P181" s="9">
        <v>2203086848</v>
      </c>
      <c r="Q181" s="9">
        <v>191461</v>
      </c>
      <c r="R181" s="9">
        <v>127</v>
      </c>
      <c r="S181" s="9">
        <v>1455263744</v>
      </c>
      <c r="T181" s="9">
        <v>3116273664</v>
      </c>
      <c r="U181" s="9" t="s">
        <v>280</v>
      </c>
      <c r="V181" s="9" t="s">
        <v>320</v>
      </c>
      <c r="W181" s="9" t="s">
        <v>143</v>
      </c>
      <c r="X181" s="9" t="s">
        <v>496</v>
      </c>
      <c r="Y181" s="9" t="s">
        <v>380</v>
      </c>
      <c r="Z181" s="9" t="s">
        <v>617</v>
      </c>
      <c r="AA181" s="10" t="s">
        <v>308</v>
      </c>
      <c r="AB181" s="9" t="s">
        <v>382</v>
      </c>
      <c r="AC181" s="9" t="s">
        <v>147</v>
      </c>
      <c r="AD181" s="9">
        <f t="shared" si="2"/>
        <v>0.49282666666666669</v>
      </c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/>
      <c r="AGC181" s="7"/>
      <c r="AGD181" s="7"/>
      <c r="AGE181" s="7"/>
      <c r="AGF181" s="7"/>
      <c r="AGG181" s="7"/>
      <c r="AGH181" s="7"/>
      <c r="AGI181" s="7"/>
      <c r="AGJ181" s="7"/>
      <c r="AGK181" s="7"/>
      <c r="AGL181" s="7"/>
      <c r="AGM181" s="7"/>
      <c r="AGN181" s="7"/>
      <c r="AGO181" s="7"/>
      <c r="AGP181" s="7"/>
      <c r="AGQ181" s="7"/>
      <c r="AGR181" s="7"/>
      <c r="AGS181" s="7"/>
      <c r="AGT181" s="7"/>
      <c r="AGU181" s="7"/>
      <c r="AGV181" s="7"/>
      <c r="AGW181" s="7"/>
      <c r="AGX181" s="7"/>
      <c r="AGY181" s="7"/>
      <c r="AGZ181" s="7"/>
      <c r="AHA181" s="7"/>
      <c r="AHB181" s="7"/>
      <c r="AHC181" s="7"/>
      <c r="AHD181" s="7"/>
      <c r="AHE181" s="7"/>
      <c r="AHF181" s="7"/>
      <c r="AHG181" s="7"/>
      <c r="AHH181" s="7"/>
      <c r="AHI181" s="7"/>
      <c r="AHJ181" s="7"/>
      <c r="AHK181" s="7"/>
      <c r="AHL181" s="7"/>
      <c r="AHM181" s="7"/>
      <c r="AHN181" s="7"/>
      <c r="AHO181" s="7"/>
      <c r="AHP181" s="7"/>
      <c r="AHQ181" s="7"/>
      <c r="AHR181" s="7"/>
      <c r="AHS181" s="7"/>
      <c r="AHT181" s="7"/>
      <c r="AHU181" s="7"/>
      <c r="AHV181" s="7"/>
      <c r="AHW181" s="7"/>
      <c r="AHX181" s="7"/>
      <c r="AHY181" s="7"/>
      <c r="AHZ181" s="7"/>
      <c r="AIA181" s="7"/>
      <c r="AIB181" s="7"/>
      <c r="AIC181" s="7"/>
      <c r="AID181" s="7"/>
      <c r="AIE181" s="7"/>
      <c r="AIF181" s="7"/>
      <c r="AIG181" s="7"/>
      <c r="AIH181" s="7"/>
      <c r="AII181" s="7"/>
      <c r="AIJ181" s="7"/>
      <c r="AIK181" s="7"/>
      <c r="AIL181" s="7"/>
      <c r="AIM181" s="7"/>
      <c r="AIN181" s="7"/>
      <c r="AIO181" s="7"/>
      <c r="AIP181" s="7"/>
      <c r="AIQ181" s="7"/>
      <c r="AIR181" s="7"/>
      <c r="AIS181" s="7"/>
      <c r="AIT181" s="7"/>
      <c r="AIU181" s="7"/>
      <c r="AIV181" s="7"/>
      <c r="AIW181" s="7"/>
      <c r="AIX181" s="7"/>
      <c r="AIY181" s="7"/>
      <c r="AIZ181" s="7"/>
      <c r="AJA181" s="7"/>
      <c r="AJB181" s="7"/>
      <c r="AJC181" s="7"/>
      <c r="AJD181" s="7"/>
      <c r="AJE181" s="7"/>
      <c r="AJF181" s="7"/>
      <c r="AJG181" s="7"/>
      <c r="AJH181" s="7"/>
      <c r="AJI181" s="7"/>
      <c r="AJJ181" s="7"/>
      <c r="AJK181" s="7"/>
      <c r="AJL181" s="7"/>
      <c r="AJM181" s="7"/>
      <c r="AJN181" s="7"/>
      <c r="AJO181" s="7"/>
      <c r="AJP181" s="7"/>
      <c r="AJQ181" s="7"/>
      <c r="AJR181" s="7"/>
      <c r="AJS181" s="7"/>
      <c r="AJT181" s="7"/>
      <c r="AJU181" s="7"/>
      <c r="AJV181" s="7"/>
      <c r="AJW181" s="7"/>
      <c r="AJX181" s="7"/>
      <c r="AJY181" s="7"/>
      <c r="AJZ181" s="7"/>
      <c r="AKA181" s="7"/>
      <c r="AKB181" s="7"/>
      <c r="AKC181" s="7"/>
      <c r="AKD181" s="7"/>
      <c r="AKE181" s="7"/>
      <c r="AKF181" s="7"/>
      <c r="AKG181" s="7"/>
      <c r="AKH181" s="7"/>
      <c r="AKI181" s="7"/>
      <c r="AKJ181" s="7"/>
      <c r="AKK181" s="7"/>
      <c r="AKL181" s="7"/>
      <c r="AKM181" s="7"/>
      <c r="AKN181" s="7"/>
      <c r="AKO181" s="7"/>
      <c r="AKP181" s="7"/>
      <c r="AKQ181" s="7"/>
      <c r="AKR181" s="7"/>
      <c r="AKS181" s="7"/>
      <c r="AKT181" s="7"/>
      <c r="AKU181" s="7"/>
      <c r="AKV181" s="7"/>
      <c r="AKW181" s="7"/>
      <c r="AKX181" s="7"/>
      <c r="AKY181" s="7"/>
      <c r="AKZ181" s="7"/>
      <c r="ALA181" s="7"/>
      <c r="ALB181" s="7"/>
      <c r="ALC181" s="7"/>
      <c r="ALD181" s="7"/>
      <c r="ALE181" s="7"/>
      <c r="ALF181" s="7"/>
      <c r="ALG181" s="7"/>
      <c r="ALH181" s="7"/>
      <c r="ALI181" s="7"/>
      <c r="ALJ181" s="7"/>
      <c r="ALK181" s="7"/>
      <c r="ALL181" s="7"/>
      <c r="ALM181" s="7"/>
      <c r="ALN181" s="7"/>
      <c r="ALO181" s="7"/>
      <c r="ALP181" s="7"/>
      <c r="ALQ181" s="7"/>
      <c r="ALR181" s="7"/>
      <c r="ALS181" s="7"/>
      <c r="ALT181" s="7"/>
      <c r="ALU181" s="7"/>
      <c r="ALV181" s="7"/>
      <c r="ALW181" s="7"/>
      <c r="ALX181" s="7"/>
      <c r="ALY181" s="7"/>
      <c r="ALZ181" s="7"/>
      <c r="AMA181" s="7"/>
      <c r="AMB181" s="7"/>
      <c r="AMC181" s="7"/>
      <c r="AMD181" s="7"/>
      <c r="AME181" s="7"/>
      <c r="AMF181" s="7"/>
      <c r="AMG181" s="7"/>
      <c r="AMH181" s="7"/>
      <c r="AMI181" s="7"/>
      <c r="AMJ181" s="7"/>
      <c r="AMK181" s="7"/>
      <c r="AML181" s="7"/>
      <c r="AMM181" s="7"/>
      <c r="AMN181" s="7"/>
      <c r="AMO181" s="7"/>
      <c r="AMP181" s="7"/>
      <c r="AMQ181" s="7"/>
      <c r="AMR181" s="7"/>
      <c r="AMS181" s="7"/>
      <c r="AMT181" s="7"/>
      <c r="AMU181" s="7"/>
      <c r="AMV181" s="7"/>
      <c r="AMW181" s="7"/>
      <c r="AMX181" s="7"/>
      <c r="AMY181" s="7"/>
      <c r="AMZ181" s="7"/>
      <c r="ANA181" s="7"/>
      <c r="ANB181" s="7"/>
      <c r="ANC181" s="7"/>
      <c r="AND181" s="7"/>
      <c r="ANE181" s="7"/>
      <c r="ANF181" s="7"/>
      <c r="ANG181" s="7"/>
      <c r="ANH181" s="7"/>
      <c r="ANI181" s="7"/>
      <c r="ANJ181" s="7"/>
      <c r="ANK181" s="7"/>
      <c r="ANL181" s="7"/>
      <c r="ANM181" s="7"/>
      <c r="ANN181" s="7"/>
      <c r="ANO181" s="7"/>
      <c r="ANP181" s="7"/>
      <c r="ANQ181" s="7"/>
      <c r="ANR181" s="7"/>
      <c r="ANS181" s="7"/>
      <c r="ANT181" s="7"/>
      <c r="ANU181" s="7"/>
      <c r="ANV181" s="7"/>
      <c r="ANW181" s="7"/>
      <c r="ANX181" s="7"/>
      <c r="ANY181" s="7"/>
      <c r="ANZ181" s="7"/>
      <c r="AOA181" s="7"/>
      <c r="AOB181" s="7"/>
      <c r="AOC181" s="7"/>
      <c r="AOD181" s="7"/>
      <c r="AOE181" s="7"/>
      <c r="AOF181" s="7"/>
      <c r="AOG181" s="7"/>
      <c r="AOH181" s="7"/>
      <c r="AOI181" s="7"/>
      <c r="AOJ181" s="7"/>
      <c r="AOK181" s="7"/>
      <c r="AOL181" s="7"/>
      <c r="AOM181" s="7"/>
      <c r="AON181" s="7"/>
      <c r="AOO181" s="7"/>
      <c r="AOP181" s="7"/>
      <c r="AOQ181" s="7"/>
      <c r="AOR181" s="7"/>
      <c r="AOS181" s="7"/>
      <c r="AOT181" s="7"/>
      <c r="AOU181" s="7"/>
      <c r="AOV181" s="7"/>
      <c r="AOW181" s="7"/>
      <c r="AOX181" s="7"/>
      <c r="AOY181" s="7"/>
      <c r="AOZ181" s="7"/>
      <c r="APA181" s="7"/>
      <c r="APB181" s="7"/>
      <c r="APC181" s="7"/>
      <c r="APD181" s="7"/>
      <c r="APE181" s="7"/>
      <c r="APF181" s="7"/>
      <c r="APG181" s="7"/>
      <c r="APH181" s="7"/>
      <c r="API181" s="7"/>
      <c r="APJ181" s="7"/>
      <c r="APK181" s="7"/>
      <c r="APL181" s="7"/>
      <c r="APM181" s="7"/>
      <c r="APN181" s="7"/>
      <c r="APO181" s="7"/>
      <c r="APP181" s="7"/>
      <c r="APQ181" s="7"/>
      <c r="APR181" s="7"/>
      <c r="APS181" s="7"/>
      <c r="APT181" s="7"/>
      <c r="APU181" s="7"/>
      <c r="APV181" s="7"/>
      <c r="APW181" s="7"/>
      <c r="APX181" s="7"/>
      <c r="APY181" s="7"/>
      <c r="APZ181" s="7"/>
      <c r="AQA181" s="7"/>
      <c r="AQB181" s="7"/>
      <c r="AQC181" s="7"/>
      <c r="AQD181" s="7"/>
      <c r="AQE181" s="7"/>
      <c r="AQF181" s="7"/>
      <c r="AQG181" s="7"/>
      <c r="AQH181" s="7"/>
      <c r="AQI181" s="7"/>
      <c r="AQJ181" s="7"/>
      <c r="AQK181" s="7"/>
      <c r="AQL181" s="7"/>
      <c r="AQM181" s="7"/>
      <c r="AQN181" s="7"/>
      <c r="AQO181" s="7"/>
      <c r="AQP181" s="7"/>
      <c r="AQQ181" s="7"/>
      <c r="AQR181" s="7"/>
      <c r="AQS181" s="7"/>
      <c r="AQT181" s="7"/>
      <c r="AQU181" s="7"/>
      <c r="AQV181" s="7"/>
      <c r="AQW181" s="7"/>
      <c r="AQX181" s="7"/>
      <c r="AQY181" s="7"/>
      <c r="AQZ181" s="7"/>
      <c r="ARA181" s="7"/>
      <c r="ARB181" s="7"/>
      <c r="ARC181" s="7"/>
      <c r="ARD181" s="7"/>
      <c r="ARE181" s="7"/>
      <c r="ARF181" s="7"/>
      <c r="ARG181" s="7"/>
      <c r="ARH181" s="7"/>
      <c r="ARI181" s="7"/>
      <c r="ARJ181" s="7"/>
      <c r="ARK181" s="7"/>
      <c r="ARL181" s="7"/>
      <c r="ARM181" s="7"/>
      <c r="ARN181" s="7"/>
      <c r="ARO181" s="7"/>
      <c r="ARP181" s="7"/>
      <c r="ARQ181" s="7"/>
      <c r="ARR181" s="7"/>
      <c r="ARS181" s="7"/>
      <c r="ART181" s="7"/>
      <c r="ARU181" s="7"/>
      <c r="ARV181" s="7"/>
      <c r="ARW181" s="7"/>
      <c r="ARX181" s="7"/>
      <c r="ARY181" s="7"/>
      <c r="ARZ181" s="7"/>
      <c r="ASA181" s="7"/>
      <c r="ASB181" s="7"/>
      <c r="ASC181" s="7"/>
      <c r="ASD181" s="7"/>
      <c r="ASE181" s="7"/>
      <c r="ASF181" s="7"/>
      <c r="ASG181" s="7"/>
      <c r="ASH181" s="7"/>
      <c r="ASI181" s="7"/>
      <c r="ASJ181" s="7"/>
      <c r="ASK181" s="7"/>
      <c r="ASL181" s="7"/>
      <c r="ASM181" s="7"/>
      <c r="ASN181" s="7"/>
      <c r="ASO181" s="7"/>
      <c r="ASP181" s="7"/>
      <c r="ASQ181" s="7"/>
      <c r="ASR181" s="7"/>
      <c r="ASS181" s="7"/>
      <c r="AST181" s="7"/>
      <c r="ASU181" s="7"/>
      <c r="ASV181" s="7"/>
      <c r="ASW181" s="7"/>
      <c r="ASX181" s="7"/>
      <c r="ASY181" s="7"/>
      <c r="ASZ181" s="7"/>
      <c r="ATA181" s="7"/>
      <c r="ATB181" s="7"/>
      <c r="ATC181" s="7"/>
      <c r="ATD181" s="7"/>
      <c r="ATE181" s="7"/>
      <c r="ATF181" s="7"/>
      <c r="ATG181" s="7"/>
      <c r="ATH181" s="7"/>
      <c r="ATI181" s="7"/>
      <c r="ATJ181" s="7"/>
      <c r="ATK181" s="7"/>
      <c r="ATL181" s="7"/>
      <c r="ATM181" s="7"/>
      <c r="ATN181" s="7"/>
      <c r="ATO181" s="7"/>
      <c r="ATP181" s="7"/>
      <c r="ATQ181" s="7"/>
      <c r="ATR181" s="7"/>
      <c r="ATS181" s="7"/>
      <c r="ATT181" s="7"/>
      <c r="ATU181" s="7"/>
      <c r="ATV181" s="7"/>
      <c r="ATW181" s="7"/>
      <c r="ATX181" s="7"/>
      <c r="ATY181" s="7"/>
      <c r="ATZ181" s="7"/>
      <c r="AUA181" s="7"/>
      <c r="AUB181" s="7"/>
      <c r="AUC181" s="7"/>
      <c r="AUD181" s="7"/>
      <c r="AUE181" s="7"/>
      <c r="AUF181" s="7"/>
      <c r="AUG181" s="7"/>
      <c r="AUH181" s="7"/>
      <c r="AUI181" s="7"/>
      <c r="AUJ181" s="7"/>
      <c r="AUK181" s="7"/>
      <c r="AUL181" s="7"/>
      <c r="AUM181" s="7"/>
      <c r="AUN181" s="7"/>
      <c r="AUO181" s="7"/>
      <c r="AUP181" s="7"/>
      <c r="AUQ181" s="7"/>
      <c r="AUR181" s="7"/>
      <c r="AUS181" s="7"/>
      <c r="AUT181" s="7"/>
      <c r="AUU181" s="7"/>
      <c r="AUV181" s="7"/>
      <c r="AUW181" s="7"/>
      <c r="AUX181" s="7"/>
      <c r="AUY181" s="7"/>
      <c r="AUZ181" s="7"/>
      <c r="AVA181" s="7"/>
      <c r="AVB181" s="7"/>
      <c r="AVC181" s="7"/>
      <c r="AVD181" s="7"/>
      <c r="AVE181" s="7"/>
      <c r="AVF181" s="7"/>
      <c r="AVG181" s="7"/>
      <c r="AVH181" s="7"/>
      <c r="AVI181" s="7"/>
    </row>
    <row r="182" spans="1:1257" s="9" customFormat="1" hidden="1">
      <c r="A182" s="9" t="s">
        <v>38</v>
      </c>
      <c r="B182" s="9" t="s">
        <v>380</v>
      </c>
      <c r="C182" s="9">
        <v>7736756</v>
      </c>
      <c r="D182" s="9">
        <v>11970574</v>
      </c>
      <c r="E182" s="9">
        <v>9011931</v>
      </c>
      <c r="F182" s="9">
        <v>20972171</v>
      </c>
      <c r="G182" s="9">
        <v>0.46193000000000001</v>
      </c>
      <c r="H182" s="9">
        <v>0.63661999999999996</v>
      </c>
      <c r="I182" s="9">
        <v>0.39257999999999998</v>
      </c>
      <c r="J182" s="9">
        <v>0.69943999999999995</v>
      </c>
      <c r="K182" s="9">
        <v>0.36337999999999998</v>
      </c>
      <c r="L182" s="9">
        <v>0.60741999999999996</v>
      </c>
      <c r="M182" s="9">
        <v>57639</v>
      </c>
      <c r="N182" s="9">
        <v>64832</v>
      </c>
      <c r="O182" s="9">
        <v>978825216</v>
      </c>
      <c r="P182" s="9">
        <v>1216049152</v>
      </c>
      <c r="Q182" s="9">
        <v>61832</v>
      </c>
      <c r="R182" s="9">
        <v>169284</v>
      </c>
      <c r="S182" s="9">
        <v>1446207488</v>
      </c>
      <c r="T182" s="9">
        <v>3040514048</v>
      </c>
      <c r="U182" s="9" t="s">
        <v>280</v>
      </c>
      <c r="V182" s="9" t="s">
        <v>318</v>
      </c>
      <c r="W182" s="9" t="s">
        <v>148</v>
      </c>
      <c r="X182" s="9" t="s">
        <v>379</v>
      </c>
      <c r="Y182" s="9" t="s">
        <v>380</v>
      </c>
      <c r="Z182" s="9" t="s">
        <v>381</v>
      </c>
      <c r="AA182" s="9" t="s">
        <v>177</v>
      </c>
      <c r="AB182" s="9" t="s">
        <v>495</v>
      </c>
      <c r="AC182" s="9" t="s">
        <v>147</v>
      </c>
      <c r="AD182" s="9">
        <f t="shared" si="2"/>
        <v>0.52016000000000007</v>
      </c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  <c r="AAP182" s="7"/>
      <c r="AAQ182" s="7"/>
      <c r="AAR182" s="7"/>
      <c r="AAS182" s="7"/>
      <c r="AAT182" s="7"/>
      <c r="AAU182" s="7"/>
      <c r="AAV182" s="7"/>
      <c r="AAW182" s="7"/>
      <c r="AAX182" s="7"/>
      <c r="AAY182" s="7"/>
      <c r="AAZ182" s="7"/>
      <c r="ABA182" s="7"/>
      <c r="ABB182" s="7"/>
      <c r="ABC182" s="7"/>
      <c r="ABD182" s="7"/>
      <c r="ABE182" s="7"/>
      <c r="ABF182" s="7"/>
      <c r="ABG182" s="7"/>
      <c r="ABH182" s="7"/>
      <c r="ABI182" s="7"/>
      <c r="ABJ182" s="7"/>
      <c r="ABK182" s="7"/>
      <c r="ABL182" s="7"/>
      <c r="ABM182" s="7"/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/>
      <c r="ABZ182" s="7"/>
      <c r="ACA182" s="7"/>
      <c r="ACB182" s="7"/>
      <c r="ACC182" s="7"/>
      <c r="ACD182" s="7"/>
      <c r="ACE182" s="7"/>
      <c r="ACF182" s="7"/>
      <c r="ACG182" s="7"/>
      <c r="ACH182" s="7"/>
      <c r="ACI182" s="7"/>
      <c r="ACJ182" s="7"/>
      <c r="ACK182" s="7"/>
      <c r="ACL182" s="7"/>
      <c r="ACM182" s="7"/>
      <c r="ACN182" s="7"/>
      <c r="ACO182" s="7"/>
      <c r="ACP182" s="7"/>
      <c r="ACQ182" s="7"/>
      <c r="ACR182" s="7"/>
      <c r="ACS182" s="7"/>
      <c r="ACT182" s="7"/>
      <c r="ACU182" s="7"/>
      <c r="ACV182" s="7"/>
      <c r="ACW182" s="7"/>
      <c r="ACX182" s="7"/>
      <c r="ACY182" s="7"/>
      <c r="ACZ182" s="7"/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/>
      <c r="ADL182" s="7"/>
      <c r="ADM182" s="7"/>
      <c r="ADN182" s="7"/>
      <c r="ADO182" s="7"/>
      <c r="ADP182" s="7"/>
      <c r="ADQ182" s="7"/>
      <c r="ADR182" s="7"/>
      <c r="ADS182" s="7"/>
      <c r="ADT182" s="7"/>
      <c r="ADU182" s="7"/>
      <c r="ADV182" s="7"/>
      <c r="ADW182" s="7"/>
      <c r="ADX182" s="7"/>
      <c r="ADY182" s="7"/>
      <c r="ADZ182" s="7"/>
      <c r="AEA182" s="7"/>
      <c r="AEB182" s="7"/>
      <c r="AEC182" s="7"/>
      <c r="AED182" s="7"/>
      <c r="AEE182" s="7"/>
      <c r="AEF182" s="7"/>
      <c r="AEG182" s="7"/>
      <c r="AEH182" s="7"/>
      <c r="AEI182" s="7"/>
      <c r="AEJ182" s="7"/>
      <c r="AEK182" s="7"/>
      <c r="AEL182" s="7"/>
      <c r="AEM182" s="7"/>
      <c r="AEN182" s="7"/>
      <c r="AEO182" s="7"/>
      <c r="AEP182" s="7"/>
      <c r="AEQ182" s="7"/>
      <c r="AER182" s="7"/>
      <c r="AES182" s="7"/>
      <c r="AET182" s="7"/>
      <c r="AEU182" s="7"/>
      <c r="AEV182" s="7"/>
      <c r="AEW182" s="7"/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/>
      <c r="AFI182" s="7"/>
      <c r="AFJ182" s="7"/>
      <c r="AFK182" s="7"/>
      <c r="AFL182" s="7"/>
      <c r="AFM182" s="7"/>
      <c r="AFN182" s="7"/>
      <c r="AFO182" s="7"/>
      <c r="AFP182" s="7"/>
      <c r="AFQ182" s="7"/>
      <c r="AFR182" s="7"/>
      <c r="AFS182" s="7"/>
      <c r="AFT182" s="7"/>
      <c r="AFU182" s="7"/>
      <c r="AFV182" s="7"/>
      <c r="AFW182" s="7"/>
      <c r="AFX182" s="7"/>
      <c r="AFY182" s="7"/>
      <c r="AFZ182" s="7"/>
      <c r="AGA182" s="7"/>
      <c r="AGB182" s="7"/>
      <c r="AGC182" s="7"/>
      <c r="AGD182" s="7"/>
      <c r="AGE182" s="7"/>
      <c r="AGF182" s="7"/>
      <c r="AGG182" s="7"/>
      <c r="AGH182" s="7"/>
      <c r="AGI182" s="7"/>
      <c r="AGJ182" s="7"/>
      <c r="AGK182" s="7"/>
      <c r="AGL182" s="7"/>
      <c r="AGM182" s="7"/>
      <c r="AGN182" s="7"/>
      <c r="AGO182" s="7"/>
      <c r="AGP182" s="7"/>
      <c r="AGQ182" s="7"/>
      <c r="AGR182" s="7"/>
      <c r="AGS182" s="7"/>
      <c r="AGT182" s="7"/>
      <c r="AGU182" s="7"/>
      <c r="AGV182" s="7"/>
      <c r="AGW182" s="7"/>
      <c r="AGX182" s="7"/>
      <c r="AGY182" s="7"/>
      <c r="AGZ182" s="7"/>
      <c r="AHA182" s="7"/>
      <c r="AHB182" s="7"/>
      <c r="AHC182" s="7"/>
      <c r="AHD182" s="7"/>
      <c r="AHE182" s="7"/>
      <c r="AHF182" s="7"/>
      <c r="AHG182" s="7"/>
      <c r="AHH182" s="7"/>
      <c r="AHI182" s="7"/>
      <c r="AHJ182" s="7"/>
      <c r="AHK182" s="7"/>
      <c r="AHL182" s="7"/>
      <c r="AHM182" s="7"/>
      <c r="AHN182" s="7"/>
      <c r="AHO182" s="7"/>
      <c r="AHP182" s="7"/>
      <c r="AHQ182" s="7"/>
      <c r="AHR182" s="7"/>
      <c r="AHS182" s="7"/>
      <c r="AHT182" s="7"/>
      <c r="AHU182" s="7"/>
      <c r="AHV182" s="7"/>
      <c r="AHW182" s="7"/>
      <c r="AHX182" s="7"/>
      <c r="AHY182" s="7"/>
      <c r="AHZ182" s="7"/>
      <c r="AIA182" s="7"/>
      <c r="AIB182" s="7"/>
      <c r="AIC182" s="7"/>
      <c r="AID182" s="7"/>
      <c r="AIE182" s="7"/>
      <c r="AIF182" s="7"/>
      <c r="AIG182" s="7"/>
      <c r="AIH182" s="7"/>
      <c r="AII182" s="7"/>
      <c r="AIJ182" s="7"/>
      <c r="AIK182" s="7"/>
      <c r="AIL182" s="7"/>
      <c r="AIM182" s="7"/>
      <c r="AIN182" s="7"/>
      <c r="AIO182" s="7"/>
      <c r="AIP182" s="7"/>
      <c r="AIQ182" s="7"/>
      <c r="AIR182" s="7"/>
      <c r="AIS182" s="7"/>
      <c r="AIT182" s="7"/>
      <c r="AIU182" s="7"/>
      <c r="AIV182" s="7"/>
      <c r="AIW182" s="7"/>
      <c r="AIX182" s="7"/>
      <c r="AIY182" s="7"/>
      <c r="AIZ182" s="7"/>
      <c r="AJA182" s="7"/>
      <c r="AJB182" s="7"/>
      <c r="AJC182" s="7"/>
      <c r="AJD182" s="7"/>
      <c r="AJE182" s="7"/>
      <c r="AJF182" s="7"/>
      <c r="AJG182" s="7"/>
      <c r="AJH182" s="7"/>
      <c r="AJI182" s="7"/>
      <c r="AJJ182" s="7"/>
      <c r="AJK182" s="7"/>
      <c r="AJL182" s="7"/>
      <c r="AJM182" s="7"/>
      <c r="AJN182" s="7"/>
      <c r="AJO182" s="7"/>
      <c r="AJP182" s="7"/>
      <c r="AJQ182" s="7"/>
      <c r="AJR182" s="7"/>
      <c r="AJS182" s="7"/>
      <c r="AJT182" s="7"/>
      <c r="AJU182" s="7"/>
      <c r="AJV182" s="7"/>
      <c r="AJW182" s="7"/>
      <c r="AJX182" s="7"/>
      <c r="AJY182" s="7"/>
      <c r="AJZ182" s="7"/>
      <c r="AKA182" s="7"/>
      <c r="AKB182" s="7"/>
      <c r="AKC182" s="7"/>
      <c r="AKD182" s="7"/>
      <c r="AKE182" s="7"/>
      <c r="AKF182" s="7"/>
      <c r="AKG182" s="7"/>
      <c r="AKH182" s="7"/>
      <c r="AKI182" s="7"/>
      <c r="AKJ182" s="7"/>
      <c r="AKK182" s="7"/>
      <c r="AKL182" s="7"/>
      <c r="AKM182" s="7"/>
      <c r="AKN182" s="7"/>
      <c r="AKO182" s="7"/>
      <c r="AKP182" s="7"/>
      <c r="AKQ182" s="7"/>
      <c r="AKR182" s="7"/>
      <c r="AKS182" s="7"/>
      <c r="AKT182" s="7"/>
      <c r="AKU182" s="7"/>
      <c r="AKV182" s="7"/>
      <c r="AKW182" s="7"/>
      <c r="AKX182" s="7"/>
      <c r="AKY182" s="7"/>
      <c r="AKZ182" s="7"/>
      <c r="ALA182" s="7"/>
      <c r="ALB182" s="7"/>
      <c r="ALC182" s="7"/>
      <c r="ALD182" s="7"/>
      <c r="ALE182" s="7"/>
      <c r="ALF182" s="7"/>
      <c r="ALG182" s="7"/>
      <c r="ALH182" s="7"/>
      <c r="ALI182" s="7"/>
      <c r="ALJ182" s="7"/>
      <c r="ALK182" s="7"/>
      <c r="ALL182" s="7"/>
      <c r="ALM182" s="7"/>
      <c r="ALN182" s="7"/>
      <c r="ALO182" s="7"/>
      <c r="ALP182" s="7"/>
      <c r="ALQ182" s="7"/>
      <c r="ALR182" s="7"/>
      <c r="ALS182" s="7"/>
      <c r="ALT182" s="7"/>
      <c r="ALU182" s="7"/>
      <c r="ALV182" s="7"/>
      <c r="ALW182" s="7"/>
      <c r="ALX182" s="7"/>
      <c r="ALY182" s="7"/>
      <c r="ALZ182" s="7"/>
      <c r="AMA182" s="7"/>
      <c r="AMB182" s="7"/>
      <c r="AMC182" s="7"/>
      <c r="AMD182" s="7"/>
      <c r="AME182" s="7"/>
      <c r="AMF182" s="7"/>
      <c r="AMG182" s="7"/>
      <c r="AMH182" s="7"/>
      <c r="AMI182" s="7"/>
      <c r="AMJ182" s="7"/>
      <c r="AMK182" s="7"/>
      <c r="AML182" s="7"/>
      <c r="AMM182" s="7"/>
      <c r="AMN182" s="7"/>
      <c r="AMO182" s="7"/>
      <c r="AMP182" s="7"/>
      <c r="AMQ182" s="7"/>
      <c r="AMR182" s="7"/>
      <c r="AMS182" s="7"/>
      <c r="AMT182" s="7"/>
      <c r="AMU182" s="7"/>
      <c r="AMV182" s="7"/>
      <c r="AMW182" s="7"/>
      <c r="AMX182" s="7"/>
      <c r="AMY182" s="7"/>
      <c r="AMZ182" s="7"/>
      <c r="ANA182" s="7"/>
      <c r="ANB182" s="7"/>
      <c r="ANC182" s="7"/>
      <c r="AND182" s="7"/>
      <c r="ANE182" s="7"/>
      <c r="ANF182" s="7"/>
      <c r="ANG182" s="7"/>
      <c r="ANH182" s="7"/>
      <c r="ANI182" s="7"/>
      <c r="ANJ182" s="7"/>
      <c r="ANK182" s="7"/>
      <c r="ANL182" s="7"/>
      <c r="ANM182" s="7"/>
      <c r="ANN182" s="7"/>
      <c r="ANO182" s="7"/>
      <c r="ANP182" s="7"/>
      <c r="ANQ182" s="7"/>
      <c r="ANR182" s="7"/>
      <c r="ANS182" s="7"/>
      <c r="ANT182" s="7"/>
      <c r="ANU182" s="7"/>
      <c r="ANV182" s="7"/>
      <c r="ANW182" s="7"/>
      <c r="ANX182" s="7"/>
      <c r="ANY182" s="7"/>
      <c r="ANZ182" s="7"/>
      <c r="AOA182" s="7"/>
      <c r="AOB182" s="7"/>
      <c r="AOC182" s="7"/>
      <c r="AOD182" s="7"/>
      <c r="AOE182" s="7"/>
      <c r="AOF182" s="7"/>
      <c r="AOG182" s="7"/>
      <c r="AOH182" s="7"/>
      <c r="AOI182" s="7"/>
      <c r="AOJ182" s="7"/>
      <c r="AOK182" s="7"/>
      <c r="AOL182" s="7"/>
      <c r="AOM182" s="7"/>
      <c r="AON182" s="7"/>
      <c r="AOO182" s="7"/>
      <c r="AOP182" s="7"/>
      <c r="AOQ182" s="7"/>
      <c r="AOR182" s="7"/>
      <c r="AOS182" s="7"/>
      <c r="AOT182" s="7"/>
      <c r="AOU182" s="7"/>
      <c r="AOV182" s="7"/>
      <c r="AOW182" s="7"/>
      <c r="AOX182" s="7"/>
      <c r="AOY182" s="7"/>
      <c r="AOZ182" s="7"/>
      <c r="APA182" s="7"/>
      <c r="APB182" s="7"/>
      <c r="APC182" s="7"/>
      <c r="APD182" s="7"/>
      <c r="APE182" s="7"/>
      <c r="APF182" s="7"/>
      <c r="APG182" s="7"/>
      <c r="APH182" s="7"/>
      <c r="API182" s="7"/>
      <c r="APJ182" s="7"/>
      <c r="APK182" s="7"/>
      <c r="APL182" s="7"/>
      <c r="APM182" s="7"/>
      <c r="APN182" s="7"/>
      <c r="APO182" s="7"/>
      <c r="APP182" s="7"/>
      <c r="APQ182" s="7"/>
      <c r="APR182" s="7"/>
      <c r="APS182" s="7"/>
      <c r="APT182" s="7"/>
      <c r="APU182" s="7"/>
      <c r="APV182" s="7"/>
      <c r="APW182" s="7"/>
      <c r="APX182" s="7"/>
      <c r="APY182" s="7"/>
      <c r="APZ182" s="7"/>
      <c r="AQA182" s="7"/>
      <c r="AQB182" s="7"/>
      <c r="AQC182" s="7"/>
      <c r="AQD182" s="7"/>
      <c r="AQE182" s="7"/>
      <c r="AQF182" s="7"/>
      <c r="AQG182" s="7"/>
      <c r="AQH182" s="7"/>
      <c r="AQI182" s="7"/>
      <c r="AQJ182" s="7"/>
      <c r="AQK182" s="7"/>
      <c r="AQL182" s="7"/>
      <c r="AQM182" s="7"/>
      <c r="AQN182" s="7"/>
      <c r="AQO182" s="7"/>
      <c r="AQP182" s="7"/>
      <c r="AQQ182" s="7"/>
      <c r="AQR182" s="7"/>
      <c r="AQS182" s="7"/>
      <c r="AQT182" s="7"/>
      <c r="AQU182" s="7"/>
      <c r="AQV182" s="7"/>
      <c r="AQW182" s="7"/>
      <c r="AQX182" s="7"/>
      <c r="AQY182" s="7"/>
      <c r="AQZ182" s="7"/>
      <c r="ARA182" s="7"/>
      <c r="ARB182" s="7"/>
      <c r="ARC182" s="7"/>
      <c r="ARD182" s="7"/>
      <c r="ARE182" s="7"/>
      <c r="ARF182" s="7"/>
      <c r="ARG182" s="7"/>
      <c r="ARH182" s="7"/>
      <c r="ARI182" s="7"/>
      <c r="ARJ182" s="7"/>
      <c r="ARK182" s="7"/>
      <c r="ARL182" s="7"/>
      <c r="ARM182" s="7"/>
      <c r="ARN182" s="7"/>
      <c r="ARO182" s="7"/>
      <c r="ARP182" s="7"/>
      <c r="ARQ182" s="7"/>
      <c r="ARR182" s="7"/>
      <c r="ARS182" s="7"/>
      <c r="ART182" s="7"/>
      <c r="ARU182" s="7"/>
      <c r="ARV182" s="7"/>
      <c r="ARW182" s="7"/>
      <c r="ARX182" s="7"/>
      <c r="ARY182" s="7"/>
      <c r="ARZ182" s="7"/>
      <c r="ASA182" s="7"/>
      <c r="ASB182" s="7"/>
      <c r="ASC182" s="7"/>
      <c r="ASD182" s="7"/>
      <c r="ASE182" s="7"/>
      <c r="ASF182" s="7"/>
      <c r="ASG182" s="7"/>
      <c r="ASH182" s="7"/>
      <c r="ASI182" s="7"/>
      <c r="ASJ182" s="7"/>
      <c r="ASK182" s="7"/>
      <c r="ASL182" s="7"/>
      <c r="ASM182" s="7"/>
      <c r="ASN182" s="7"/>
      <c r="ASO182" s="7"/>
      <c r="ASP182" s="7"/>
      <c r="ASQ182" s="7"/>
      <c r="ASR182" s="7"/>
      <c r="ASS182" s="7"/>
      <c r="AST182" s="7"/>
      <c r="ASU182" s="7"/>
      <c r="ASV182" s="7"/>
      <c r="ASW182" s="7"/>
      <c r="ASX182" s="7"/>
      <c r="ASY182" s="7"/>
      <c r="ASZ182" s="7"/>
      <c r="ATA182" s="7"/>
      <c r="ATB182" s="7"/>
      <c r="ATC182" s="7"/>
      <c r="ATD182" s="7"/>
      <c r="ATE182" s="7"/>
      <c r="ATF182" s="7"/>
      <c r="ATG182" s="7"/>
      <c r="ATH182" s="7"/>
      <c r="ATI182" s="7"/>
      <c r="ATJ182" s="7"/>
      <c r="ATK182" s="7"/>
      <c r="ATL182" s="7"/>
      <c r="ATM182" s="7"/>
      <c r="ATN182" s="7"/>
      <c r="ATO182" s="7"/>
      <c r="ATP182" s="7"/>
      <c r="ATQ182" s="7"/>
      <c r="ATR182" s="7"/>
      <c r="ATS182" s="7"/>
      <c r="ATT182" s="7"/>
      <c r="ATU182" s="7"/>
      <c r="ATV182" s="7"/>
      <c r="ATW182" s="7"/>
      <c r="ATX182" s="7"/>
      <c r="ATY182" s="7"/>
      <c r="ATZ182" s="7"/>
      <c r="AUA182" s="7"/>
      <c r="AUB182" s="7"/>
      <c r="AUC182" s="7"/>
      <c r="AUD182" s="7"/>
      <c r="AUE182" s="7"/>
      <c r="AUF182" s="7"/>
      <c r="AUG182" s="7"/>
      <c r="AUH182" s="7"/>
      <c r="AUI182" s="7"/>
      <c r="AUJ182" s="7"/>
      <c r="AUK182" s="7"/>
      <c r="AUL182" s="7"/>
      <c r="AUM182" s="7"/>
      <c r="AUN182" s="7"/>
      <c r="AUO182" s="7"/>
      <c r="AUP182" s="7"/>
      <c r="AUQ182" s="7"/>
      <c r="AUR182" s="7"/>
      <c r="AUS182" s="7"/>
      <c r="AUT182" s="7"/>
      <c r="AUU182" s="7"/>
      <c r="AUV182" s="7"/>
      <c r="AUW182" s="7"/>
      <c r="AUX182" s="7"/>
      <c r="AUY182" s="7"/>
      <c r="AUZ182" s="7"/>
      <c r="AVA182" s="7"/>
      <c r="AVB182" s="7"/>
      <c r="AVC182" s="7"/>
      <c r="AVD182" s="7"/>
      <c r="AVE182" s="7"/>
      <c r="AVF182" s="7"/>
      <c r="AVG182" s="7"/>
      <c r="AVH182" s="7"/>
      <c r="AVI182" s="7"/>
    </row>
    <row r="183" spans="1:1257" s="9" customFormat="1" hidden="1">
      <c r="A183" s="9" t="s">
        <v>38</v>
      </c>
      <c r="B183" s="9" t="s">
        <v>281</v>
      </c>
      <c r="C183" s="9">
        <v>7725591</v>
      </c>
      <c r="D183" s="9">
        <v>12601492</v>
      </c>
      <c r="E183" s="9">
        <v>9023096</v>
      </c>
      <c r="F183" s="9">
        <v>20341253</v>
      </c>
      <c r="G183" s="9">
        <v>0.46127000000000001</v>
      </c>
      <c r="H183" s="9">
        <v>0.61746999999999996</v>
      </c>
      <c r="I183" s="9">
        <v>0.38006000000000001</v>
      </c>
      <c r="J183" s="9">
        <v>0.69272</v>
      </c>
      <c r="K183" s="9">
        <v>0.38252999999999998</v>
      </c>
      <c r="L183" s="9">
        <v>0.61994000000000005</v>
      </c>
      <c r="M183" s="9">
        <v>54034</v>
      </c>
      <c r="N183" s="9">
        <v>64846</v>
      </c>
      <c r="O183" s="9">
        <v>976859136</v>
      </c>
      <c r="P183" s="9">
        <v>1227993088</v>
      </c>
      <c r="Q183" s="9">
        <v>180485</v>
      </c>
      <c r="R183" s="9">
        <v>129681</v>
      </c>
      <c r="S183" s="9">
        <v>1438625792</v>
      </c>
      <c r="T183" s="9">
        <v>3039961088</v>
      </c>
      <c r="U183" s="9" t="s">
        <v>280</v>
      </c>
      <c r="V183" s="9" t="s">
        <v>318</v>
      </c>
      <c r="W183" s="9" t="s">
        <v>271</v>
      </c>
      <c r="X183" s="9" t="s">
        <v>450</v>
      </c>
      <c r="Y183" s="9" t="s">
        <v>380</v>
      </c>
      <c r="Z183" s="9" t="s">
        <v>538</v>
      </c>
      <c r="AA183" s="9" t="s">
        <v>301</v>
      </c>
      <c r="AB183" s="9" t="s">
        <v>495</v>
      </c>
      <c r="AC183" s="9" t="s">
        <v>147</v>
      </c>
      <c r="AD183" s="9">
        <f t="shared" si="2"/>
        <v>0.51333666666666666</v>
      </c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  <c r="AAP183" s="7"/>
      <c r="AAQ183" s="7"/>
      <c r="AAR183" s="7"/>
      <c r="AAS183" s="7"/>
      <c r="AAT183" s="7"/>
      <c r="AAU183" s="7"/>
      <c r="AAV183" s="7"/>
      <c r="AAW183" s="7"/>
      <c r="AAX183" s="7"/>
      <c r="AAY183" s="7"/>
      <c r="AAZ183" s="7"/>
      <c r="ABA183" s="7"/>
      <c r="ABB183" s="7"/>
      <c r="ABC183" s="7"/>
      <c r="ABD183" s="7"/>
      <c r="ABE183" s="7"/>
      <c r="ABF183" s="7"/>
      <c r="ABG183" s="7"/>
      <c r="ABH183" s="7"/>
      <c r="ABI183" s="7"/>
      <c r="ABJ183" s="7"/>
      <c r="ABK183" s="7"/>
      <c r="ABL183" s="7"/>
      <c r="ABM183" s="7"/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/>
      <c r="ABZ183" s="7"/>
      <c r="ACA183" s="7"/>
      <c r="ACB183" s="7"/>
      <c r="ACC183" s="7"/>
      <c r="ACD183" s="7"/>
      <c r="ACE183" s="7"/>
      <c r="ACF183" s="7"/>
      <c r="ACG183" s="7"/>
      <c r="ACH183" s="7"/>
      <c r="ACI183" s="7"/>
      <c r="ACJ183" s="7"/>
      <c r="ACK183" s="7"/>
      <c r="ACL183" s="7"/>
      <c r="ACM183" s="7"/>
      <c r="ACN183" s="7"/>
      <c r="ACO183" s="7"/>
      <c r="ACP183" s="7"/>
      <c r="ACQ183" s="7"/>
      <c r="ACR183" s="7"/>
      <c r="ACS183" s="7"/>
      <c r="ACT183" s="7"/>
      <c r="ACU183" s="7"/>
      <c r="ACV183" s="7"/>
      <c r="ACW183" s="7"/>
      <c r="ACX183" s="7"/>
      <c r="ACY183" s="7"/>
      <c r="ACZ183" s="7"/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/>
      <c r="ADL183" s="7"/>
      <c r="ADM183" s="7"/>
      <c r="ADN183" s="7"/>
      <c r="ADO183" s="7"/>
      <c r="ADP183" s="7"/>
      <c r="ADQ183" s="7"/>
      <c r="ADR183" s="7"/>
      <c r="ADS183" s="7"/>
      <c r="ADT183" s="7"/>
      <c r="ADU183" s="7"/>
      <c r="ADV183" s="7"/>
      <c r="ADW183" s="7"/>
      <c r="ADX183" s="7"/>
      <c r="ADY183" s="7"/>
      <c r="ADZ183" s="7"/>
      <c r="AEA183" s="7"/>
      <c r="AEB183" s="7"/>
      <c r="AEC183" s="7"/>
      <c r="AED183" s="7"/>
      <c r="AEE183" s="7"/>
      <c r="AEF183" s="7"/>
      <c r="AEG183" s="7"/>
      <c r="AEH183" s="7"/>
      <c r="AEI183" s="7"/>
      <c r="AEJ183" s="7"/>
      <c r="AEK183" s="7"/>
      <c r="AEL183" s="7"/>
      <c r="AEM183" s="7"/>
      <c r="AEN183" s="7"/>
      <c r="AEO183" s="7"/>
      <c r="AEP183" s="7"/>
      <c r="AEQ183" s="7"/>
      <c r="AER183" s="7"/>
      <c r="AES183" s="7"/>
      <c r="AET183" s="7"/>
      <c r="AEU183" s="7"/>
      <c r="AEV183" s="7"/>
      <c r="AEW183" s="7"/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/>
      <c r="AFI183" s="7"/>
      <c r="AFJ183" s="7"/>
      <c r="AFK183" s="7"/>
      <c r="AFL183" s="7"/>
      <c r="AFM183" s="7"/>
      <c r="AFN183" s="7"/>
      <c r="AFO183" s="7"/>
      <c r="AFP183" s="7"/>
      <c r="AFQ183" s="7"/>
      <c r="AFR183" s="7"/>
      <c r="AFS183" s="7"/>
      <c r="AFT183" s="7"/>
      <c r="AFU183" s="7"/>
      <c r="AFV183" s="7"/>
      <c r="AFW183" s="7"/>
      <c r="AFX183" s="7"/>
      <c r="AFY183" s="7"/>
      <c r="AFZ183" s="7"/>
      <c r="AGA183" s="7"/>
      <c r="AGB183" s="7"/>
      <c r="AGC183" s="7"/>
      <c r="AGD183" s="7"/>
      <c r="AGE183" s="7"/>
      <c r="AGF183" s="7"/>
      <c r="AGG183" s="7"/>
      <c r="AGH183" s="7"/>
      <c r="AGI183" s="7"/>
      <c r="AGJ183" s="7"/>
      <c r="AGK183" s="7"/>
      <c r="AGL183" s="7"/>
      <c r="AGM183" s="7"/>
      <c r="AGN183" s="7"/>
      <c r="AGO183" s="7"/>
      <c r="AGP183" s="7"/>
      <c r="AGQ183" s="7"/>
      <c r="AGR183" s="7"/>
      <c r="AGS183" s="7"/>
      <c r="AGT183" s="7"/>
      <c r="AGU183" s="7"/>
      <c r="AGV183" s="7"/>
      <c r="AGW183" s="7"/>
      <c r="AGX183" s="7"/>
      <c r="AGY183" s="7"/>
      <c r="AGZ183" s="7"/>
      <c r="AHA183" s="7"/>
      <c r="AHB183" s="7"/>
      <c r="AHC183" s="7"/>
      <c r="AHD183" s="7"/>
      <c r="AHE183" s="7"/>
      <c r="AHF183" s="7"/>
      <c r="AHG183" s="7"/>
      <c r="AHH183" s="7"/>
      <c r="AHI183" s="7"/>
      <c r="AHJ183" s="7"/>
      <c r="AHK183" s="7"/>
      <c r="AHL183" s="7"/>
      <c r="AHM183" s="7"/>
      <c r="AHN183" s="7"/>
      <c r="AHO183" s="7"/>
      <c r="AHP183" s="7"/>
      <c r="AHQ183" s="7"/>
      <c r="AHR183" s="7"/>
      <c r="AHS183" s="7"/>
      <c r="AHT183" s="7"/>
      <c r="AHU183" s="7"/>
      <c r="AHV183" s="7"/>
      <c r="AHW183" s="7"/>
      <c r="AHX183" s="7"/>
      <c r="AHY183" s="7"/>
      <c r="AHZ183" s="7"/>
      <c r="AIA183" s="7"/>
      <c r="AIB183" s="7"/>
      <c r="AIC183" s="7"/>
      <c r="AID183" s="7"/>
      <c r="AIE183" s="7"/>
      <c r="AIF183" s="7"/>
      <c r="AIG183" s="7"/>
      <c r="AIH183" s="7"/>
      <c r="AII183" s="7"/>
      <c r="AIJ183" s="7"/>
      <c r="AIK183" s="7"/>
      <c r="AIL183" s="7"/>
      <c r="AIM183" s="7"/>
      <c r="AIN183" s="7"/>
      <c r="AIO183" s="7"/>
      <c r="AIP183" s="7"/>
      <c r="AIQ183" s="7"/>
      <c r="AIR183" s="7"/>
      <c r="AIS183" s="7"/>
      <c r="AIT183" s="7"/>
      <c r="AIU183" s="7"/>
      <c r="AIV183" s="7"/>
      <c r="AIW183" s="7"/>
      <c r="AIX183" s="7"/>
      <c r="AIY183" s="7"/>
      <c r="AIZ183" s="7"/>
      <c r="AJA183" s="7"/>
      <c r="AJB183" s="7"/>
      <c r="AJC183" s="7"/>
      <c r="AJD183" s="7"/>
      <c r="AJE183" s="7"/>
      <c r="AJF183" s="7"/>
      <c r="AJG183" s="7"/>
      <c r="AJH183" s="7"/>
      <c r="AJI183" s="7"/>
      <c r="AJJ183" s="7"/>
      <c r="AJK183" s="7"/>
      <c r="AJL183" s="7"/>
      <c r="AJM183" s="7"/>
      <c r="AJN183" s="7"/>
      <c r="AJO183" s="7"/>
      <c r="AJP183" s="7"/>
      <c r="AJQ183" s="7"/>
      <c r="AJR183" s="7"/>
      <c r="AJS183" s="7"/>
      <c r="AJT183" s="7"/>
      <c r="AJU183" s="7"/>
      <c r="AJV183" s="7"/>
      <c r="AJW183" s="7"/>
      <c r="AJX183" s="7"/>
      <c r="AJY183" s="7"/>
      <c r="AJZ183" s="7"/>
      <c r="AKA183" s="7"/>
      <c r="AKB183" s="7"/>
      <c r="AKC183" s="7"/>
      <c r="AKD183" s="7"/>
      <c r="AKE183" s="7"/>
      <c r="AKF183" s="7"/>
      <c r="AKG183" s="7"/>
      <c r="AKH183" s="7"/>
      <c r="AKI183" s="7"/>
      <c r="AKJ183" s="7"/>
      <c r="AKK183" s="7"/>
      <c r="AKL183" s="7"/>
      <c r="AKM183" s="7"/>
      <c r="AKN183" s="7"/>
      <c r="AKO183" s="7"/>
      <c r="AKP183" s="7"/>
      <c r="AKQ183" s="7"/>
      <c r="AKR183" s="7"/>
      <c r="AKS183" s="7"/>
      <c r="AKT183" s="7"/>
      <c r="AKU183" s="7"/>
      <c r="AKV183" s="7"/>
      <c r="AKW183" s="7"/>
      <c r="AKX183" s="7"/>
      <c r="AKY183" s="7"/>
      <c r="AKZ183" s="7"/>
      <c r="ALA183" s="7"/>
      <c r="ALB183" s="7"/>
      <c r="ALC183" s="7"/>
      <c r="ALD183" s="7"/>
      <c r="ALE183" s="7"/>
      <c r="ALF183" s="7"/>
      <c r="ALG183" s="7"/>
      <c r="ALH183" s="7"/>
      <c r="ALI183" s="7"/>
      <c r="ALJ183" s="7"/>
      <c r="ALK183" s="7"/>
      <c r="ALL183" s="7"/>
      <c r="ALM183" s="7"/>
      <c r="ALN183" s="7"/>
      <c r="ALO183" s="7"/>
      <c r="ALP183" s="7"/>
      <c r="ALQ183" s="7"/>
      <c r="ALR183" s="7"/>
      <c r="ALS183" s="7"/>
      <c r="ALT183" s="7"/>
      <c r="ALU183" s="7"/>
      <c r="ALV183" s="7"/>
      <c r="ALW183" s="7"/>
      <c r="ALX183" s="7"/>
      <c r="ALY183" s="7"/>
      <c r="ALZ183" s="7"/>
      <c r="AMA183" s="7"/>
      <c r="AMB183" s="7"/>
      <c r="AMC183" s="7"/>
      <c r="AMD183" s="7"/>
      <c r="AME183" s="7"/>
      <c r="AMF183" s="7"/>
      <c r="AMG183" s="7"/>
      <c r="AMH183" s="7"/>
      <c r="AMI183" s="7"/>
      <c r="AMJ183" s="7"/>
      <c r="AMK183" s="7"/>
      <c r="AML183" s="7"/>
      <c r="AMM183" s="7"/>
      <c r="AMN183" s="7"/>
      <c r="AMO183" s="7"/>
      <c r="AMP183" s="7"/>
      <c r="AMQ183" s="7"/>
      <c r="AMR183" s="7"/>
      <c r="AMS183" s="7"/>
      <c r="AMT183" s="7"/>
      <c r="AMU183" s="7"/>
      <c r="AMV183" s="7"/>
      <c r="AMW183" s="7"/>
      <c r="AMX183" s="7"/>
      <c r="AMY183" s="7"/>
      <c r="AMZ183" s="7"/>
      <c r="ANA183" s="7"/>
      <c r="ANB183" s="7"/>
      <c r="ANC183" s="7"/>
      <c r="AND183" s="7"/>
      <c r="ANE183" s="7"/>
      <c r="ANF183" s="7"/>
      <c r="ANG183" s="7"/>
      <c r="ANH183" s="7"/>
      <c r="ANI183" s="7"/>
      <c r="ANJ183" s="7"/>
      <c r="ANK183" s="7"/>
      <c r="ANL183" s="7"/>
      <c r="ANM183" s="7"/>
      <c r="ANN183" s="7"/>
      <c r="ANO183" s="7"/>
      <c r="ANP183" s="7"/>
      <c r="ANQ183" s="7"/>
      <c r="ANR183" s="7"/>
      <c r="ANS183" s="7"/>
      <c r="ANT183" s="7"/>
      <c r="ANU183" s="7"/>
      <c r="ANV183" s="7"/>
      <c r="ANW183" s="7"/>
      <c r="ANX183" s="7"/>
      <c r="ANY183" s="7"/>
      <c r="ANZ183" s="7"/>
      <c r="AOA183" s="7"/>
      <c r="AOB183" s="7"/>
      <c r="AOC183" s="7"/>
      <c r="AOD183" s="7"/>
      <c r="AOE183" s="7"/>
      <c r="AOF183" s="7"/>
      <c r="AOG183" s="7"/>
      <c r="AOH183" s="7"/>
      <c r="AOI183" s="7"/>
      <c r="AOJ183" s="7"/>
      <c r="AOK183" s="7"/>
      <c r="AOL183" s="7"/>
      <c r="AOM183" s="7"/>
      <c r="AON183" s="7"/>
      <c r="AOO183" s="7"/>
      <c r="AOP183" s="7"/>
      <c r="AOQ183" s="7"/>
      <c r="AOR183" s="7"/>
      <c r="AOS183" s="7"/>
      <c r="AOT183" s="7"/>
      <c r="AOU183" s="7"/>
      <c r="AOV183" s="7"/>
      <c r="AOW183" s="7"/>
      <c r="AOX183" s="7"/>
      <c r="AOY183" s="7"/>
      <c r="AOZ183" s="7"/>
      <c r="APA183" s="7"/>
      <c r="APB183" s="7"/>
      <c r="APC183" s="7"/>
      <c r="APD183" s="7"/>
      <c r="APE183" s="7"/>
      <c r="APF183" s="7"/>
      <c r="APG183" s="7"/>
      <c r="APH183" s="7"/>
      <c r="API183" s="7"/>
      <c r="APJ183" s="7"/>
      <c r="APK183" s="7"/>
      <c r="APL183" s="7"/>
      <c r="APM183" s="7"/>
      <c r="APN183" s="7"/>
      <c r="APO183" s="7"/>
      <c r="APP183" s="7"/>
      <c r="APQ183" s="7"/>
      <c r="APR183" s="7"/>
      <c r="APS183" s="7"/>
      <c r="APT183" s="7"/>
      <c r="APU183" s="7"/>
      <c r="APV183" s="7"/>
      <c r="APW183" s="7"/>
      <c r="APX183" s="7"/>
      <c r="APY183" s="7"/>
      <c r="APZ183" s="7"/>
      <c r="AQA183" s="7"/>
      <c r="AQB183" s="7"/>
      <c r="AQC183" s="7"/>
      <c r="AQD183" s="7"/>
      <c r="AQE183" s="7"/>
      <c r="AQF183" s="7"/>
      <c r="AQG183" s="7"/>
      <c r="AQH183" s="7"/>
      <c r="AQI183" s="7"/>
      <c r="AQJ183" s="7"/>
      <c r="AQK183" s="7"/>
      <c r="AQL183" s="7"/>
      <c r="AQM183" s="7"/>
      <c r="AQN183" s="7"/>
      <c r="AQO183" s="7"/>
      <c r="AQP183" s="7"/>
      <c r="AQQ183" s="7"/>
      <c r="AQR183" s="7"/>
      <c r="AQS183" s="7"/>
      <c r="AQT183" s="7"/>
      <c r="AQU183" s="7"/>
      <c r="AQV183" s="7"/>
      <c r="AQW183" s="7"/>
      <c r="AQX183" s="7"/>
      <c r="AQY183" s="7"/>
      <c r="AQZ183" s="7"/>
      <c r="ARA183" s="7"/>
      <c r="ARB183" s="7"/>
      <c r="ARC183" s="7"/>
      <c r="ARD183" s="7"/>
      <c r="ARE183" s="7"/>
      <c r="ARF183" s="7"/>
      <c r="ARG183" s="7"/>
      <c r="ARH183" s="7"/>
      <c r="ARI183" s="7"/>
      <c r="ARJ183" s="7"/>
      <c r="ARK183" s="7"/>
      <c r="ARL183" s="7"/>
      <c r="ARM183" s="7"/>
      <c r="ARN183" s="7"/>
      <c r="ARO183" s="7"/>
      <c r="ARP183" s="7"/>
      <c r="ARQ183" s="7"/>
      <c r="ARR183" s="7"/>
      <c r="ARS183" s="7"/>
      <c r="ART183" s="7"/>
      <c r="ARU183" s="7"/>
      <c r="ARV183" s="7"/>
      <c r="ARW183" s="7"/>
      <c r="ARX183" s="7"/>
      <c r="ARY183" s="7"/>
      <c r="ARZ183" s="7"/>
      <c r="ASA183" s="7"/>
      <c r="ASB183" s="7"/>
      <c r="ASC183" s="7"/>
      <c r="ASD183" s="7"/>
      <c r="ASE183" s="7"/>
      <c r="ASF183" s="7"/>
      <c r="ASG183" s="7"/>
      <c r="ASH183" s="7"/>
      <c r="ASI183" s="7"/>
      <c r="ASJ183" s="7"/>
      <c r="ASK183" s="7"/>
      <c r="ASL183" s="7"/>
      <c r="ASM183" s="7"/>
      <c r="ASN183" s="7"/>
      <c r="ASO183" s="7"/>
      <c r="ASP183" s="7"/>
      <c r="ASQ183" s="7"/>
      <c r="ASR183" s="7"/>
      <c r="ASS183" s="7"/>
      <c r="AST183" s="7"/>
      <c r="ASU183" s="7"/>
      <c r="ASV183" s="7"/>
      <c r="ASW183" s="7"/>
      <c r="ASX183" s="7"/>
      <c r="ASY183" s="7"/>
      <c r="ASZ183" s="7"/>
      <c r="ATA183" s="7"/>
      <c r="ATB183" s="7"/>
      <c r="ATC183" s="7"/>
      <c r="ATD183" s="7"/>
      <c r="ATE183" s="7"/>
      <c r="ATF183" s="7"/>
      <c r="ATG183" s="7"/>
      <c r="ATH183" s="7"/>
      <c r="ATI183" s="7"/>
      <c r="ATJ183" s="7"/>
      <c r="ATK183" s="7"/>
      <c r="ATL183" s="7"/>
      <c r="ATM183" s="7"/>
      <c r="ATN183" s="7"/>
      <c r="ATO183" s="7"/>
      <c r="ATP183" s="7"/>
      <c r="ATQ183" s="7"/>
      <c r="ATR183" s="7"/>
      <c r="ATS183" s="7"/>
      <c r="ATT183" s="7"/>
      <c r="ATU183" s="7"/>
      <c r="ATV183" s="7"/>
      <c r="ATW183" s="7"/>
      <c r="ATX183" s="7"/>
      <c r="ATY183" s="7"/>
      <c r="ATZ183" s="7"/>
      <c r="AUA183" s="7"/>
      <c r="AUB183" s="7"/>
      <c r="AUC183" s="7"/>
      <c r="AUD183" s="7"/>
      <c r="AUE183" s="7"/>
      <c r="AUF183" s="7"/>
      <c r="AUG183" s="7"/>
      <c r="AUH183" s="7"/>
      <c r="AUI183" s="7"/>
      <c r="AUJ183" s="7"/>
      <c r="AUK183" s="7"/>
      <c r="AUL183" s="7"/>
      <c r="AUM183" s="7"/>
      <c r="AUN183" s="7"/>
      <c r="AUO183" s="7"/>
      <c r="AUP183" s="7"/>
      <c r="AUQ183" s="7"/>
      <c r="AUR183" s="7"/>
      <c r="AUS183" s="7"/>
      <c r="AUT183" s="7"/>
      <c r="AUU183" s="7"/>
      <c r="AUV183" s="7"/>
      <c r="AUW183" s="7"/>
      <c r="AUX183" s="7"/>
      <c r="AUY183" s="7"/>
      <c r="AUZ183" s="7"/>
      <c r="AVA183" s="7"/>
      <c r="AVB183" s="7"/>
      <c r="AVC183" s="7"/>
      <c r="AVD183" s="7"/>
      <c r="AVE183" s="7"/>
      <c r="AVF183" s="7"/>
      <c r="AVG183" s="7"/>
      <c r="AVH183" s="7"/>
      <c r="AVI183" s="7"/>
    </row>
    <row r="184" spans="1:1257" s="9" customFormat="1" hidden="1">
      <c r="A184" s="9" t="s">
        <v>38</v>
      </c>
      <c r="B184" s="9" t="s">
        <v>453</v>
      </c>
      <c r="C184" s="9">
        <v>7711246</v>
      </c>
      <c r="D184" s="9">
        <v>13869240</v>
      </c>
      <c r="E184" s="9">
        <v>9037558</v>
      </c>
      <c r="F184" s="9">
        <v>19073388</v>
      </c>
      <c r="G184" s="9">
        <v>0.46040999999999999</v>
      </c>
      <c r="H184" s="9">
        <v>0.57899</v>
      </c>
      <c r="I184" s="9">
        <v>0.35732000000000003</v>
      </c>
      <c r="J184" s="9">
        <v>0.67849999999999999</v>
      </c>
      <c r="K184" s="9">
        <v>0.42101</v>
      </c>
      <c r="L184" s="9">
        <v>0.64268000000000003</v>
      </c>
      <c r="M184" s="9">
        <v>57606</v>
      </c>
      <c r="N184" s="9">
        <v>64857</v>
      </c>
      <c r="O184" s="9">
        <v>977633280</v>
      </c>
      <c r="P184" s="9">
        <v>1224101888</v>
      </c>
      <c r="Q184" s="9">
        <v>94161</v>
      </c>
      <c r="R184" s="9">
        <v>176481</v>
      </c>
      <c r="S184" s="9">
        <v>1470935040</v>
      </c>
      <c r="T184" s="9">
        <v>3040079872</v>
      </c>
      <c r="U184" s="9" t="s">
        <v>280</v>
      </c>
      <c r="V184" s="9" t="s">
        <v>318</v>
      </c>
      <c r="W184" s="9" t="s">
        <v>268</v>
      </c>
      <c r="X184" s="9" t="s">
        <v>450</v>
      </c>
      <c r="Y184" s="9" t="s">
        <v>380</v>
      </c>
      <c r="Z184" s="9" t="s">
        <v>538</v>
      </c>
      <c r="AA184" s="9" t="s">
        <v>298</v>
      </c>
      <c r="AB184" s="9" t="s">
        <v>495</v>
      </c>
      <c r="AC184" s="9" t="s">
        <v>147</v>
      </c>
      <c r="AD184" s="9">
        <f t="shared" si="2"/>
        <v>0.4999366666666667</v>
      </c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C184" s="7"/>
      <c r="AGD184" s="7"/>
      <c r="AGE184" s="7"/>
      <c r="AGF184" s="7"/>
      <c r="AGG184" s="7"/>
      <c r="AGH184" s="7"/>
      <c r="AGI184" s="7"/>
      <c r="AGJ184" s="7"/>
      <c r="AGK184" s="7"/>
      <c r="AGL184" s="7"/>
      <c r="AGM184" s="7"/>
      <c r="AGN184" s="7"/>
      <c r="AGO184" s="7"/>
      <c r="AGP184" s="7"/>
      <c r="AGQ184" s="7"/>
      <c r="AGR184" s="7"/>
      <c r="AGS184" s="7"/>
      <c r="AGT184" s="7"/>
      <c r="AGU184" s="7"/>
      <c r="AGV184" s="7"/>
      <c r="AGW184" s="7"/>
      <c r="AGX184" s="7"/>
      <c r="AGY184" s="7"/>
      <c r="AGZ184" s="7"/>
      <c r="AHA184" s="7"/>
      <c r="AHB184" s="7"/>
      <c r="AHC184" s="7"/>
      <c r="AHD184" s="7"/>
      <c r="AHE184" s="7"/>
      <c r="AHF184" s="7"/>
      <c r="AHG184" s="7"/>
      <c r="AHH184" s="7"/>
      <c r="AHI184" s="7"/>
      <c r="AHJ184" s="7"/>
      <c r="AHK184" s="7"/>
      <c r="AHL184" s="7"/>
      <c r="AHM184" s="7"/>
      <c r="AHN184" s="7"/>
      <c r="AHO184" s="7"/>
      <c r="AHP184" s="7"/>
      <c r="AHQ184" s="7"/>
      <c r="AHR184" s="7"/>
      <c r="AHS184" s="7"/>
      <c r="AHT184" s="7"/>
      <c r="AHU184" s="7"/>
      <c r="AHV184" s="7"/>
      <c r="AHW184" s="7"/>
      <c r="AHX184" s="7"/>
      <c r="AHY184" s="7"/>
      <c r="AHZ184" s="7"/>
      <c r="AIA184" s="7"/>
      <c r="AIB184" s="7"/>
      <c r="AIC184" s="7"/>
      <c r="AID184" s="7"/>
      <c r="AIE184" s="7"/>
      <c r="AIF184" s="7"/>
      <c r="AIG184" s="7"/>
      <c r="AIH184" s="7"/>
      <c r="AII184" s="7"/>
      <c r="AIJ184" s="7"/>
      <c r="AIK184" s="7"/>
      <c r="AIL184" s="7"/>
      <c r="AIM184" s="7"/>
      <c r="AIN184" s="7"/>
      <c r="AIO184" s="7"/>
      <c r="AIP184" s="7"/>
      <c r="AIQ184" s="7"/>
      <c r="AIR184" s="7"/>
      <c r="AIS184" s="7"/>
      <c r="AIT184" s="7"/>
      <c r="AIU184" s="7"/>
      <c r="AIV184" s="7"/>
      <c r="AIW184" s="7"/>
      <c r="AIX184" s="7"/>
      <c r="AIY184" s="7"/>
      <c r="AIZ184" s="7"/>
      <c r="AJA184" s="7"/>
      <c r="AJB184" s="7"/>
      <c r="AJC184" s="7"/>
      <c r="AJD184" s="7"/>
      <c r="AJE184" s="7"/>
      <c r="AJF184" s="7"/>
      <c r="AJG184" s="7"/>
      <c r="AJH184" s="7"/>
      <c r="AJI184" s="7"/>
      <c r="AJJ184" s="7"/>
      <c r="AJK184" s="7"/>
      <c r="AJL184" s="7"/>
      <c r="AJM184" s="7"/>
      <c r="AJN184" s="7"/>
      <c r="AJO184" s="7"/>
      <c r="AJP184" s="7"/>
      <c r="AJQ184" s="7"/>
      <c r="AJR184" s="7"/>
      <c r="AJS184" s="7"/>
      <c r="AJT184" s="7"/>
      <c r="AJU184" s="7"/>
      <c r="AJV184" s="7"/>
      <c r="AJW184" s="7"/>
      <c r="AJX184" s="7"/>
      <c r="AJY184" s="7"/>
      <c r="AJZ184" s="7"/>
      <c r="AKA184" s="7"/>
      <c r="AKB184" s="7"/>
      <c r="AKC184" s="7"/>
      <c r="AKD184" s="7"/>
      <c r="AKE184" s="7"/>
      <c r="AKF184" s="7"/>
      <c r="AKG184" s="7"/>
      <c r="AKH184" s="7"/>
      <c r="AKI184" s="7"/>
      <c r="AKJ184" s="7"/>
      <c r="AKK184" s="7"/>
      <c r="AKL184" s="7"/>
      <c r="AKM184" s="7"/>
      <c r="AKN184" s="7"/>
      <c r="AKO184" s="7"/>
      <c r="AKP184" s="7"/>
      <c r="AKQ184" s="7"/>
      <c r="AKR184" s="7"/>
      <c r="AKS184" s="7"/>
      <c r="AKT184" s="7"/>
      <c r="AKU184" s="7"/>
      <c r="AKV184" s="7"/>
      <c r="AKW184" s="7"/>
      <c r="AKX184" s="7"/>
      <c r="AKY184" s="7"/>
      <c r="AKZ184" s="7"/>
      <c r="ALA184" s="7"/>
      <c r="ALB184" s="7"/>
      <c r="ALC184" s="7"/>
      <c r="ALD184" s="7"/>
      <c r="ALE184" s="7"/>
      <c r="ALF184" s="7"/>
      <c r="ALG184" s="7"/>
      <c r="ALH184" s="7"/>
      <c r="ALI184" s="7"/>
      <c r="ALJ184" s="7"/>
      <c r="ALK184" s="7"/>
      <c r="ALL184" s="7"/>
      <c r="ALM184" s="7"/>
      <c r="ALN184" s="7"/>
      <c r="ALO184" s="7"/>
      <c r="ALP184" s="7"/>
      <c r="ALQ184" s="7"/>
      <c r="ALR184" s="7"/>
      <c r="ALS184" s="7"/>
      <c r="ALT184" s="7"/>
      <c r="ALU184" s="7"/>
      <c r="ALV184" s="7"/>
      <c r="ALW184" s="7"/>
      <c r="ALX184" s="7"/>
      <c r="ALY184" s="7"/>
      <c r="ALZ184" s="7"/>
      <c r="AMA184" s="7"/>
      <c r="AMB184" s="7"/>
      <c r="AMC184" s="7"/>
      <c r="AMD184" s="7"/>
      <c r="AME184" s="7"/>
      <c r="AMF184" s="7"/>
      <c r="AMG184" s="7"/>
      <c r="AMH184" s="7"/>
      <c r="AMI184" s="7"/>
      <c r="AMJ184" s="7"/>
      <c r="AMK184" s="7"/>
      <c r="AML184" s="7"/>
      <c r="AMM184" s="7"/>
      <c r="AMN184" s="7"/>
      <c r="AMO184" s="7"/>
      <c r="AMP184" s="7"/>
      <c r="AMQ184" s="7"/>
      <c r="AMR184" s="7"/>
      <c r="AMS184" s="7"/>
      <c r="AMT184" s="7"/>
      <c r="AMU184" s="7"/>
      <c r="AMV184" s="7"/>
      <c r="AMW184" s="7"/>
      <c r="AMX184" s="7"/>
      <c r="AMY184" s="7"/>
      <c r="AMZ184" s="7"/>
      <c r="ANA184" s="7"/>
      <c r="ANB184" s="7"/>
      <c r="ANC184" s="7"/>
      <c r="AND184" s="7"/>
      <c r="ANE184" s="7"/>
      <c r="ANF184" s="7"/>
      <c r="ANG184" s="7"/>
      <c r="ANH184" s="7"/>
      <c r="ANI184" s="7"/>
      <c r="ANJ184" s="7"/>
      <c r="ANK184" s="7"/>
      <c r="ANL184" s="7"/>
      <c r="ANM184" s="7"/>
      <c r="ANN184" s="7"/>
      <c r="ANO184" s="7"/>
      <c r="ANP184" s="7"/>
      <c r="ANQ184" s="7"/>
      <c r="ANR184" s="7"/>
      <c r="ANS184" s="7"/>
      <c r="ANT184" s="7"/>
      <c r="ANU184" s="7"/>
      <c r="ANV184" s="7"/>
      <c r="ANW184" s="7"/>
      <c r="ANX184" s="7"/>
      <c r="ANY184" s="7"/>
      <c r="ANZ184" s="7"/>
      <c r="AOA184" s="7"/>
      <c r="AOB184" s="7"/>
      <c r="AOC184" s="7"/>
      <c r="AOD184" s="7"/>
      <c r="AOE184" s="7"/>
      <c r="AOF184" s="7"/>
      <c r="AOG184" s="7"/>
      <c r="AOH184" s="7"/>
      <c r="AOI184" s="7"/>
      <c r="AOJ184" s="7"/>
      <c r="AOK184" s="7"/>
      <c r="AOL184" s="7"/>
      <c r="AOM184" s="7"/>
      <c r="AON184" s="7"/>
      <c r="AOO184" s="7"/>
      <c r="AOP184" s="7"/>
      <c r="AOQ184" s="7"/>
      <c r="AOR184" s="7"/>
      <c r="AOS184" s="7"/>
      <c r="AOT184" s="7"/>
      <c r="AOU184" s="7"/>
      <c r="AOV184" s="7"/>
      <c r="AOW184" s="7"/>
      <c r="AOX184" s="7"/>
      <c r="AOY184" s="7"/>
      <c r="AOZ184" s="7"/>
      <c r="APA184" s="7"/>
      <c r="APB184" s="7"/>
      <c r="APC184" s="7"/>
      <c r="APD184" s="7"/>
      <c r="APE184" s="7"/>
      <c r="APF184" s="7"/>
      <c r="APG184" s="7"/>
      <c r="APH184" s="7"/>
      <c r="API184" s="7"/>
      <c r="APJ184" s="7"/>
      <c r="APK184" s="7"/>
      <c r="APL184" s="7"/>
      <c r="APM184" s="7"/>
      <c r="APN184" s="7"/>
      <c r="APO184" s="7"/>
      <c r="APP184" s="7"/>
      <c r="APQ184" s="7"/>
      <c r="APR184" s="7"/>
      <c r="APS184" s="7"/>
      <c r="APT184" s="7"/>
      <c r="APU184" s="7"/>
      <c r="APV184" s="7"/>
      <c r="APW184" s="7"/>
      <c r="APX184" s="7"/>
      <c r="APY184" s="7"/>
      <c r="APZ184" s="7"/>
      <c r="AQA184" s="7"/>
      <c r="AQB184" s="7"/>
      <c r="AQC184" s="7"/>
      <c r="AQD184" s="7"/>
      <c r="AQE184" s="7"/>
      <c r="AQF184" s="7"/>
      <c r="AQG184" s="7"/>
      <c r="AQH184" s="7"/>
      <c r="AQI184" s="7"/>
      <c r="AQJ184" s="7"/>
      <c r="AQK184" s="7"/>
      <c r="AQL184" s="7"/>
      <c r="AQM184" s="7"/>
      <c r="AQN184" s="7"/>
      <c r="AQO184" s="7"/>
      <c r="AQP184" s="7"/>
      <c r="AQQ184" s="7"/>
      <c r="AQR184" s="7"/>
      <c r="AQS184" s="7"/>
      <c r="AQT184" s="7"/>
      <c r="AQU184" s="7"/>
      <c r="AQV184" s="7"/>
      <c r="AQW184" s="7"/>
      <c r="AQX184" s="7"/>
      <c r="AQY184" s="7"/>
      <c r="AQZ184" s="7"/>
      <c r="ARA184" s="7"/>
      <c r="ARB184" s="7"/>
      <c r="ARC184" s="7"/>
      <c r="ARD184" s="7"/>
      <c r="ARE184" s="7"/>
      <c r="ARF184" s="7"/>
      <c r="ARG184" s="7"/>
      <c r="ARH184" s="7"/>
      <c r="ARI184" s="7"/>
      <c r="ARJ184" s="7"/>
      <c r="ARK184" s="7"/>
      <c r="ARL184" s="7"/>
      <c r="ARM184" s="7"/>
      <c r="ARN184" s="7"/>
      <c r="ARO184" s="7"/>
      <c r="ARP184" s="7"/>
      <c r="ARQ184" s="7"/>
      <c r="ARR184" s="7"/>
      <c r="ARS184" s="7"/>
      <c r="ART184" s="7"/>
      <c r="ARU184" s="7"/>
      <c r="ARV184" s="7"/>
      <c r="ARW184" s="7"/>
      <c r="ARX184" s="7"/>
      <c r="ARY184" s="7"/>
      <c r="ARZ184" s="7"/>
      <c r="ASA184" s="7"/>
      <c r="ASB184" s="7"/>
      <c r="ASC184" s="7"/>
      <c r="ASD184" s="7"/>
      <c r="ASE184" s="7"/>
      <c r="ASF184" s="7"/>
      <c r="ASG184" s="7"/>
      <c r="ASH184" s="7"/>
      <c r="ASI184" s="7"/>
      <c r="ASJ184" s="7"/>
      <c r="ASK184" s="7"/>
      <c r="ASL184" s="7"/>
      <c r="ASM184" s="7"/>
      <c r="ASN184" s="7"/>
      <c r="ASO184" s="7"/>
      <c r="ASP184" s="7"/>
      <c r="ASQ184" s="7"/>
      <c r="ASR184" s="7"/>
      <c r="ASS184" s="7"/>
      <c r="AST184" s="7"/>
      <c r="ASU184" s="7"/>
      <c r="ASV184" s="7"/>
      <c r="ASW184" s="7"/>
      <c r="ASX184" s="7"/>
      <c r="ASY184" s="7"/>
      <c r="ASZ184" s="7"/>
      <c r="ATA184" s="7"/>
      <c r="ATB184" s="7"/>
      <c r="ATC184" s="7"/>
      <c r="ATD184" s="7"/>
      <c r="ATE184" s="7"/>
      <c r="ATF184" s="7"/>
      <c r="ATG184" s="7"/>
      <c r="ATH184" s="7"/>
      <c r="ATI184" s="7"/>
      <c r="ATJ184" s="7"/>
      <c r="ATK184" s="7"/>
      <c r="ATL184" s="7"/>
      <c r="ATM184" s="7"/>
      <c r="ATN184" s="7"/>
      <c r="ATO184" s="7"/>
      <c r="ATP184" s="7"/>
      <c r="ATQ184" s="7"/>
      <c r="ATR184" s="7"/>
      <c r="ATS184" s="7"/>
      <c r="ATT184" s="7"/>
      <c r="ATU184" s="7"/>
      <c r="ATV184" s="7"/>
      <c r="ATW184" s="7"/>
      <c r="ATX184" s="7"/>
      <c r="ATY184" s="7"/>
      <c r="ATZ184" s="7"/>
      <c r="AUA184" s="7"/>
      <c r="AUB184" s="7"/>
      <c r="AUC184" s="7"/>
      <c r="AUD184" s="7"/>
      <c r="AUE184" s="7"/>
      <c r="AUF184" s="7"/>
      <c r="AUG184" s="7"/>
      <c r="AUH184" s="7"/>
      <c r="AUI184" s="7"/>
      <c r="AUJ184" s="7"/>
      <c r="AUK184" s="7"/>
      <c r="AUL184" s="7"/>
      <c r="AUM184" s="7"/>
      <c r="AUN184" s="7"/>
      <c r="AUO184" s="7"/>
      <c r="AUP184" s="7"/>
      <c r="AUQ184" s="7"/>
      <c r="AUR184" s="7"/>
      <c r="AUS184" s="7"/>
      <c r="AUT184" s="7"/>
      <c r="AUU184" s="7"/>
      <c r="AUV184" s="7"/>
      <c r="AUW184" s="7"/>
      <c r="AUX184" s="7"/>
      <c r="AUY184" s="7"/>
      <c r="AUZ184" s="7"/>
      <c r="AVA184" s="7"/>
      <c r="AVB184" s="7"/>
      <c r="AVC184" s="7"/>
      <c r="AVD184" s="7"/>
      <c r="AVE184" s="7"/>
      <c r="AVF184" s="7"/>
      <c r="AVG184" s="7"/>
      <c r="AVH184" s="7"/>
      <c r="AVI184" s="7"/>
    </row>
    <row r="185" spans="1:1257" s="9" customFormat="1" hidden="1">
      <c r="A185" s="9" t="s">
        <v>38</v>
      </c>
      <c r="B185" s="9" t="s">
        <v>383</v>
      </c>
      <c r="C185" s="9">
        <v>7706720</v>
      </c>
      <c r="D185" s="9">
        <v>13102798</v>
      </c>
      <c r="E185" s="9">
        <v>9042084</v>
      </c>
      <c r="F185" s="9">
        <v>19839830</v>
      </c>
      <c r="G185" s="9">
        <v>0.46013999999999999</v>
      </c>
      <c r="H185" s="9">
        <v>0.60224999999999995</v>
      </c>
      <c r="I185" s="9">
        <v>0.37035000000000001</v>
      </c>
      <c r="J185" s="9">
        <v>0.68693000000000004</v>
      </c>
      <c r="K185" s="9">
        <v>0.39774999999999999</v>
      </c>
      <c r="L185" s="9">
        <v>0.62965000000000004</v>
      </c>
      <c r="M185" s="9">
        <v>10843</v>
      </c>
      <c r="N185" s="9">
        <v>43239</v>
      </c>
      <c r="O185" s="9">
        <v>3521482752</v>
      </c>
      <c r="P185" s="9">
        <v>3797778432</v>
      </c>
      <c r="Q185" s="9">
        <v>54417</v>
      </c>
      <c r="R185" s="9">
        <v>46889</v>
      </c>
      <c r="S185" s="9">
        <v>1446268928</v>
      </c>
      <c r="T185" s="9">
        <v>2985861120</v>
      </c>
      <c r="U185" s="9" t="s">
        <v>280</v>
      </c>
      <c r="V185" s="9" t="s">
        <v>314</v>
      </c>
      <c r="W185" s="9" t="s">
        <v>232</v>
      </c>
      <c r="X185" s="9" t="s">
        <v>432</v>
      </c>
      <c r="Y185" s="9" t="s">
        <v>433</v>
      </c>
      <c r="Z185" s="9" t="s">
        <v>434</v>
      </c>
      <c r="AA185" s="9" t="s">
        <v>281</v>
      </c>
      <c r="AB185" s="9" t="s">
        <v>382</v>
      </c>
      <c r="AC185" s="9" t="s">
        <v>147</v>
      </c>
      <c r="AD185" s="9">
        <f t="shared" si="2"/>
        <v>0.50751000000000002</v>
      </c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  <c r="AAP185" s="7"/>
      <c r="AAQ185" s="7"/>
      <c r="AAR185" s="7"/>
      <c r="AAS185" s="7"/>
      <c r="AAT185" s="7"/>
      <c r="AAU185" s="7"/>
      <c r="AAV185" s="7"/>
      <c r="AAW185" s="7"/>
      <c r="AAX185" s="7"/>
      <c r="AAY185" s="7"/>
      <c r="AAZ185" s="7"/>
      <c r="ABA185" s="7"/>
      <c r="ABB185" s="7"/>
      <c r="ABC185" s="7"/>
      <c r="ABD185" s="7"/>
      <c r="ABE185" s="7"/>
      <c r="ABF185" s="7"/>
      <c r="ABG185" s="7"/>
      <c r="ABH185" s="7"/>
      <c r="ABI185" s="7"/>
      <c r="ABJ185" s="7"/>
      <c r="ABK185" s="7"/>
      <c r="ABL185" s="7"/>
      <c r="ABM185" s="7"/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/>
      <c r="ABZ185" s="7"/>
      <c r="ACA185" s="7"/>
      <c r="ACB185" s="7"/>
      <c r="ACC185" s="7"/>
      <c r="ACD185" s="7"/>
      <c r="ACE185" s="7"/>
      <c r="ACF185" s="7"/>
      <c r="ACG185" s="7"/>
      <c r="ACH185" s="7"/>
      <c r="ACI185" s="7"/>
      <c r="ACJ185" s="7"/>
      <c r="ACK185" s="7"/>
      <c r="ACL185" s="7"/>
      <c r="ACM185" s="7"/>
      <c r="ACN185" s="7"/>
      <c r="ACO185" s="7"/>
      <c r="ACP185" s="7"/>
      <c r="ACQ185" s="7"/>
      <c r="ACR185" s="7"/>
      <c r="ACS185" s="7"/>
      <c r="ACT185" s="7"/>
      <c r="ACU185" s="7"/>
      <c r="ACV185" s="7"/>
      <c r="ACW185" s="7"/>
      <c r="ACX185" s="7"/>
      <c r="ACY185" s="7"/>
      <c r="ACZ185" s="7"/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/>
      <c r="ADL185" s="7"/>
      <c r="ADM185" s="7"/>
      <c r="ADN185" s="7"/>
      <c r="ADO185" s="7"/>
      <c r="ADP185" s="7"/>
      <c r="ADQ185" s="7"/>
      <c r="ADR185" s="7"/>
      <c r="ADS185" s="7"/>
      <c r="ADT185" s="7"/>
      <c r="ADU185" s="7"/>
      <c r="ADV185" s="7"/>
      <c r="ADW185" s="7"/>
      <c r="ADX185" s="7"/>
      <c r="ADY185" s="7"/>
      <c r="ADZ185" s="7"/>
      <c r="AEA185" s="7"/>
      <c r="AEB185" s="7"/>
      <c r="AEC185" s="7"/>
      <c r="AED185" s="7"/>
      <c r="AEE185" s="7"/>
      <c r="AEF185" s="7"/>
      <c r="AEG185" s="7"/>
      <c r="AEH185" s="7"/>
      <c r="AEI185" s="7"/>
      <c r="AEJ185" s="7"/>
      <c r="AEK185" s="7"/>
      <c r="AEL185" s="7"/>
      <c r="AEM185" s="7"/>
      <c r="AEN185" s="7"/>
      <c r="AEO185" s="7"/>
      <c r="AEP185" s="7"/>
      <c r="AEQ185" s="7"/>
      <c r="AER185" s="7"/>
      <c r="AES185" s="7"/>
      <c r="AET185" s="7"/>
      <c r="AEU185" s="7"/>
      <c r="AEV185" s="7"/>
      <c r="AEW185" s="7"/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/>
      <c r="AFI185" s="7"/>
      <c r="AFJ185" s="7"/>
      <c r="AFK185" s="7"/>
      <c r="AFL185" s="7"/>
      <c r="AFM185" s="7"/>
      <c r="AFN185" s="7"/>
      <c r="AFO185" s="7"/>
      <c r="AFP185" s="7"/>
      <c r="AFQ185" s="7"/>
      <c r="AFR185" s="7"/>
      <c r="AFS185" s="7"/>
      <c r="AFT185" s="7"/>
      <c r="AFU185" s="7"/>
      <c r="AFV185" s="7"/>
      <c r="AFW185" s="7"/>
      <c r="AFX185" s="7"/>
      <c r="AFY185" s="7"/>
      <c r="AFZ185" s="7"/>
      <c r="AGA185" s="7"/>
      <c r="AGB185" s="7"/>
      <c r="AGC185" s="7"/>
      <c r="AGD185" s="7"/>
      <c r="AGE185" s="7"/>
      <c r="AGF185" s="7"/>
      <c r="AGG185" s="7"/>
      <c r="AGH185" s="7"/>
      <c r="AGI185" s="7"/>
      <c r="AGJ185" s="7"/>
      <c r="AGK185" s="7"/>
      <c r="AGL185" s="7"/>
      <c r="AGM185" s="7"/>
      <c r="AGN185" s="7"/>
      <c r="AGO185" s="7"/>
      <c r="AGP185" s="7"/>
      <c r="AGQ185" s="7"/>
      <c r="AGR185" s="7"/>
      <c r="AGS185" s="7"/>
      <c r="AGT185" s="7"/>
      <c r="AGU185" s="7"/>
      <c r="AGV185" s="7"/>
      <c r="AGW185" s="7"/>
      <c r="AGX185" s="7"/>
      <c r="AGY185" s="7"/>
      <c r="AGZ185" s="7"/>
      <c r="AHA185" s="7"/>
      <c r="AHB185" s="7"/>
      <c r="AHC185" s="7"/>
      <c r="AHD185" s="7"/>
      <c r="AHE185" s="7"/>
      <c r="AHF185" s="7"/>
      <c r="AHG185" s="7"/>
      <c r="AHH185" s="7"/>
      <c r="AHI185" s="7"/>
      <c r="AHJ185" s="7"/>
      <c r="AHK185" s="7"/>
      <c r="AHL185" s="7"/>
      <c r="AHM185" s="7"/>
      <c r="AHN185" s="7"/>
      <c r="AHO185" s="7"/>
      <c r="AHP185" s="7"/>
      <c r="AHQ185" s="7"/>
      <c r="AHR185" s="7"/>
      <c r="AHS185" s="7"/>
      <c r="AHT185" s="7"/>
      <c r="AHU185" s="7"/>
      <c r="AHV185" s="7"/>
      <c r="AHW185" s="7"/>
      <c r="AHX185" s="7"/>
      <c r="AHY185" s="7"/>
      <c r="AHZ185" s="7"/>
      <c r="AIA185" s="7"/>
      <c r="AIB185" s="7"/>
      <c r="AIC185" s="7"/>
      <c r="AID185" s="7"/>
      <c r="AIE185" s="7"/>
      <c r="AIF185" s="7"/>
      <c r="AIG185" s="7"/>
      <c r="AIH185" s="7"/>
      <c r="AII185" s="7"/>
      <c r="AIJ185" s="7"/>
      <c r="AIK185" s="7"/>
      <c r="AIL185" s="7"/>
      <c r="AIM185" s="7"/>
      <c r="AIN185" s="7"/>
      <c r="AIO185" s="7"/>
      <c r="AIP185" s="7"/>
      <c r="AIQ185" s="7"/>
      <c r="AIR185" s="7"/>
      <c r="AIS185" s="7"/>
      <c r="AIT185" s="7"/>
      <c r="AIU185" s="7"/>
      <c r="AIV185" s="7"/>
      <c r="AIW185" s="7"/>
      <c r="AIX185" s="7"/>
      <c r="AIY185" s="7"/>
      <c r="AIZ185" s="7"/>
      <c r="AJA185" s="7"/>
      <c r="AJB185" s="7"/>
      <c r="AJC185" s="7"/>
      <c r="AJD185" s="7"/>
      <c r="AJE185" s="7"/>
      <c r="AJF185" s="7"/>
      <c r="AJG185" s="7"/>
      <c r="AJH185" s="7"/>
      <c r="AJI185" s="7"/>
      <c r="AJJ185" s="7"/>
      <c r="AJK185" s="7"/>
      <c r="AJL185" s="7"/>
      <c r="AJM185" s="7"/>
      <c r="AJN185" s="7"/>
      <c r="AJO185" s="7"/>
      <c r="AJP185" s="7"/>
      <c r="AJQ185" s="7"/>
      <c r="AJR185" s="7"/>
      <c r="AJS185" s="7"/>
      <c r="AJT185" s="7"/>
      <c r="AJU185" s="7"/>
      <c r="AJV185" s="7"/>
      <c r="AJW185" s="7"/>
      <c r="AJX185" s="7"/>
      <c r="AJY185" s="7"/>
      <c r="AJZ185" s="7"/>
      <c r="AKA185" s="7"/>
      <c r="AKB185" s="7"/>
      <c r="AKC185" s="7"/>
      <c r="AKD185" s="7"/>
      <c r="AKE185" s="7"/>
      <c r="AKF185" s="7"/>
      <c r="AKG185" s="7"/>
      <c r="AKH185" s="7"/>
      <c r="AKI185" s="7"/>
      <c r="AKJ185" s="7"/>
      <c r="AKK185" s="7"/>
      <c r="AKL185" s="7"/>
      <c r="AKM185" s="7"/>
      <c r="AKN185" s="7"/>
      <c r="AKO185" s="7"/>
      <c r="AKP185" s="7"/>
      <c r="AKQ185" s="7"/>
      <c r="AKR185" s="7"/>
      <c r="AKS185" s="7"/>
      <c r="AKT185" s="7"/>
      <c r="AKU185" s="7"/>
      <c r="AKV185" s="7"/>
      <c r="AKW185" s="7"/>
      <c r="AKX185" s="7"/>
      <c r="AKY185" s="7"/>
      <c r="AKZ185" s="7"/>
      <c r="ALA185" s="7"/>
      <c r="ALB185" s="7"/>
      <c r="ALC185" s="7"/>
      <c r="ALD185" s="7"/>
      <c r="ALE185" s="7"/>
      <c r="ALF185" s="7"/>
      <c r="ALG185" s="7"/>
      <c r="ALH185" s="7"/>
      <c r="ALI185" s="7"/>
      <c r="ALJ185" s="7"/>
      <c r="ALK185" s="7"/>
      <c r="ALL185" s="7"/>
      <c r="ALM185" s="7"/>
      <c r="ALN185" s="7"/>
      <c r="ALO185" s="7"/>
      <c r="ALP185" s="7"/>
      <c r="ALQ185" s="7"/>
      <c r="ALR185" s="7"/>
      <c r="ALS185" s="7"/>
      <c r="ALT185" s="7"/>
      <c r="ALU185" s="7"/>
      <c r="ALV185" s="7"/>
      <c r="ALW185" s="7"/>
      <c r="ALX185" s="7"/>
      <c r="ALY185" s="7"/>
      <c r="ALZ185" s="7"/>
      <c r="AMA185" s="7"/>
      <c r="AMB185" s="7"/>
      <c r="AMC185" s="7"/>
      <c r="AMD185" s="7"/>
      <c r="AME185" s="7"/>
      <c r="AMF185" s="7"/>
      <c r="AMG185" s="7"/>
      <c r="AMH185" s="7"/>
      <c r="AMI185" s="7"/>
      <c r="AMJ185" s="7"/>
      <c r="AMK185" s="7"/>
      <c r="AML185" s="7"/>
      <c r="AMM185" s="7"/>
      <c r="AMN185" s="7"/>
      <c r="AMO185" s="7"/>
      <c r="AMP185" s="7"/>
      <c r="AMQ185" s="7"/>
      <c r="AMR185" s="7"/>
      <c r="AMS185" s="7"/>
      <c r="AMT185" s="7"/>
      <c r="AMU185" s="7"/>
      <c r="AMV185" s="7"/>
      <c r="AMW185" s="7"/>
      <c r="AMX185" s="7"/>
      <c r="AMY185" s="7"/>
      <c r="AMZ185" s="7"/>
      <c r="ANA185" s="7"/>
      <c r="ANB185" s="7"/>
      <c r="ANC185" s="7"/>
      <c r="AND185" s="7"/>
      <c r="ANE185" s="7"/>
      <c r="ANF185" s="7"/>
      <c r="ANG185" s="7"/>
      <c r="ANH185" s="7"/>
      <c r="ANI185" s="7"/>
      <c r="ANJ185" s="7"/>
      <c r="ANK185" s="7"/>
      <c r="ANL185" s="7"/>
      <c r="ANM185" s="7"/>
      <c r="ANN185" s="7"/>
      <c r="ANO185" s="7"/>
      <c r="ANP185" s="7"/>
      <c r="ANQ185" s="7"/>
      <c r="ANR185" s="7"/>
      <c r="ANS185" s="7"/>
      <c r="ANT185" s="7"/>
      <c r="ANU185" s="7"/>
      <c r="ANV185" s="7"/>
      <c r="ANW185" s="7"/>
      <c r="ANX185" s="7"/>
      <c r="ANY185" s="7"/>
      <c r="ANZ185" s="7"/>
      <c r="AOA185" s="7"/>
      <c r="AOB185" s="7"/>
      <c r="AOC185" s="7"/>
      <c r="AOD185" s="7"/>
      <c r="AOE185" s="7"/>
      <c r="AOF185" s="7"/>
      <c r="AOG185" s="7"/>
      <c r="AOH185" s="7"/>
      <c r="AOI185" s="7"/>
      <c r="AOJ185" s="7"/>
      <c r="AOK185" s="7"/>
      <c r="AOL185" s="7"/>
      <c r="AOM185" s="7"/>
      <c r="AON185" s="7"/>
      <c r="AOO185" s="7"/>
      <c r="AOP185" s="7"/>
      <c r="AOQ185" s="7"/>
      <c r="AOR185" s="7"/>
      <c r="AOS185" s="7"/>
      <c r="AOT185" s="7"/>
      <c r="AOU185" s="7"/>
      <c r="AOV185" s="7"/>
      <c r="AOW185" s="7"/>
      <c r="AOX185" s="7"/>
      <c r="AOY185" s="7"/>
      <c r="AOZ185" s="7"/>
      <c r="APA185" s="7"/>
      <c r="APB185" s="7"/>
      <c r="APC185" s="7"/>
      <c r="APD185" s="7"/>
      <c r="APE185" s="7"/>
      <c r="APF185" s="7"/>
      <c r="APG185" s="7"/>
      <c r="APH185" s="7"/>
      <c r="API185" s="7"/>
      <c r="APJ185" s="7"/>
      <c r="APK185" s="7"/>
      <c r="APL185" s="7"/>
      <c r="APM185" s="7"/>
      <c r="APN185" s="7"/>
      <c r="APO185" s="7"/>
      <c r="APP185" s="7"/>
      <c r="APQ185" s="7"/>
      <c r="APR185" s="7"/>
      <c r="APS185" s="7"/>
      <c r="APT185" s="7"/>
      <c r="APU185" s="7"/>
      <c r="APV185" s="7"/>
      <c r="APW185" s="7"/>
      <c r="APX185" s="7"/>
      <c r="APY185" s="7"/>
      <c r="APZ185" s="7"/>
      <c r="AQA185" s="7"/>
      <c r="AQB185" s="7"/>
      <c r="AQC185" s="7"/>
      <c r="AQD185" s="7"/>
      <c r="AQE185" s="7"/>
      <c r="AQF185" s="7"/>
      <c r="AQG185" s="7"/>
      <c r="AQH185" s="7"/>
      <c r="AQI185" s="7"/>
      <c r="AQJ185" s="7"/>
      <c r="AQK185" s="7"/>
      <c r="AQL185" s="7"/>
      <c r="AQM185" s="7"/>
      <c r="AQN185" s="7"/>
      <c r="AQO185" s="7"/>
      <c r="AQP185" s="7"/>
      <c r="AQQ185" s="7"/>
      <c r="AQR185" s="7"/>
      <c r="AQS185" s="7"/>
      <c r="AQT185" s="7"/>
      <c r="AQU185" s="7"/>
      <c r="AQV185" s="7"/>
      <c r="AQW185" s="7"/>
      <c r="AQX185" s="7"/>
      <c r="AQY185" s="7"/>
      <c r="AQZ185" s="7"/>
      <c r="ARA185" s="7"/>
      <c r="ARB185" s="7"/>
      <c r="ARC185" s="7"/>
      <c r="ARD185" s="7"/>
      <c r="ARE185" s="7"/>
      <c r="ARF185" s="7"/>
      <c r="ARG185" s="7"/>
      <c r="ARH185" s="7"/>
      <c r="ARI185" s="7"/>
      <c r="ARJ185" s="7"/>
      <c r="ARK185" s="7"/>
      <c r="ARL185" s="7"/>
      <c r="ARM185" s="7"/>
      <c r="ARN185" s="7"/>
      <c r="ARO185" s="7"/>
      <c r="ARP185" s="7"/>
      <c r="ARQ185" s="7"/>
      <c r="ARR185" s="7"/>
      <c r="ARS185" s="7"/>
      <c r="ART185" s="7"/>
      <c r="ARU185" s="7"/>
      <c r="ARV185" s="7"/>
      <c r="ARW185" s="7"/>
      <c r="ARX185" s="7"/>
      <c r="ARY185" s="7"/>
      <c r="ARZ185" s="7"/>
      <c r="ASA185" s="7"/>
      <c r="ASB185" s="7"/>
      <c r="ASC185" s="7"/>
      <c r="ASD185" s="7"/>
      <c r="ASE185" s="7"/>
      <c r="ASF185" s="7"/>
      <c r="ASG185" s="7"/>
      <c r="ASH185" s="7"/>
      <c r="ASI185" s="7"/>
      <c r="ASJ185" s="7"/>
      <c r="ASK185" s="7"/>
      <c r="ASL185" s="7"/>
      <c r="ASM185" s="7"/>
      <c r="ASN185" s="7"/>
      <c r="ASO185" s="7"/>
      <c r="ASP185" s="7"/>
      <c r="ASQ185" s="7"/>
      <c r="ASR185" s="7"/>
      <c r="ASS185" s="7"/>
      <c r="AST185" s="7"/>
      <c r="ASU185" s="7"/>
      <c r="ASV185" s="7"/>
      <c r="ASW185" s="7"/>
      <c r="ASX185" s="7"/>
      <c r="ASY185" s="7"/>
      <c r="ASZ185" s="7"/>
      <c r="ATA185" s="7"/>
      <c r="ATB185" s="7"/>
      <c r="ATC185" s="7"/>
      <c r="ATD185" s="7"/>
      <c r="ATE185" s="7"/>
      <c r="ATF185" s="7"/>
      <c r="ATG185" s="7"/>
      <c r="ATH185" s="7"/>
      <c r="ATI185" s="7"/>
      <c r="ATJ185" s="7"/>
      <c r="ATK185" s="7"/>
      <c r="ATL185" s="7"/>
      <c r="ATM185" s="7"/>
      <c r="ATN185" s="7"/>
      <c r="ATO185" s="7"/>
      <c r="ATP185" s="7"/>
      <c r="ATQ185" s="7"/>
      <c r="ATR185" s="7"/>
      <c r="ATS185" s="7"/>
      <c r="ATT185" s="7"/>
      <c r="ATU185" s="7"/>
      <c r="ATV185" s="7"/>
      <c r="ATW185" s="7"/>
      <c r="ATX185" s="7"/>
      <c r="ATY185" s="7"/>
      <c r="ATZ185" s="7"/>
      <c r="AUA185" s="7"/>
      <c r="AUB185" s="7"/>
      <c r="AUC185" s="7"/>
      <c r="AUD185" s="7"/>
      <c r="AUE185" s="7"/>
      <c r="AUF185" s="7"/>
      <c r="AUG185" s="7"/>
      <c r="AUH185" s="7"/>
      <c r="AUI185" s="7"/>
      <c r="AUJ185" s="7"/>
      <c r="AUK185" s="7"/>
      <c r="AUL185" s="7"/>
      <c r="AUM185" s="7"/>
      <c r="AUN185" s="7"/>
      <c r="AUO185" s="7"/>
      <c r="AUP185" s="7"/>
      <c r="AUQ185" s="7"/>
      <c r="AUR185" s="7"/>
      <c r="AUS185" s="7"/>
      <c r="AUT185" s="7"/>
      <c r="AUU185" s="7"/>
      <c r="AUV185" s="7"/>
      <c r="AUW185" s="7"/>
      <c r="AUX185" s="7"/>
      <c r="AUY185" s="7"/>
      <c r="AUZ185" s="7"/>
      <c r="AVA185" s="7"/>
      <c r="AVB185" s="7"/>
      <c r="AVC185" s="7"/>
      <c r="AVD185" s="7"/>
      <c r="AVE185" s="7"/>
      <c r="AVF185" s="7"/>
      <c r="AVG185" s="7"/>
      <c r="AVH185" s="7"/>
      <c r="AVI185" s="7"/>
    </row>
    <row r="186" spans="1:1257" s="9" customFormat="1" hidden="1">
      <c r="A186" s="9" t="s">
        <v>38</v>
      </c>
      <c r="B186" s="9" t="s">
        <v>394</v>
      </c>
      <c r="C186" s="9">
        <v>7692721</v>
      </c>
      <c r="D186" s="9">
        <v>14450605</v>
      </c>
      <c r="E186" s="9">
        <v>9056083</v>
      </c>
      <c r="F186" s="9">
        <v>18492023</v>
      </c>
      <c r="G186" s="9">
        <v>0.45929999999999999</v>
      </c>
      <c r="H186" s="9">
        <v>0.56133999999999995</v>
      </c>
      <c r="I186" s="9">
        <v>0.34741</v>
      </c>
      <c r="J186" s="9">
        <v>0.67125999999999997</v>
      </c>
      <c r="K186" s="9">
        <v>0.43865999999999999</v>
      </c>
      <c r="L186" s="9">
        <v>0.65259</v>
      </c>
      <c r="M186" s="9">
        <v>25227</v>
      </c>
      <c r="N186" s="9">
        <v>32440</v>
      </c>
      <c r="O186" s="9">
        <v>2040041472</v>
      </c>
      <c r="P186" s="9">
        <v>2283487232</v>
      </c>
      <c r="Q186" s="9">
        <v>169489</v>
      </c>
      <c r="R186" s="9">
        <v>32515</v>
      </c>
      <c r="S186" s="9">
        <v>1431769088</v>
      </c>
      <c r="T186" s="9">
        <v>2990596096</v>
      </c>
      <c r="U186" s="9" t="s">
        <v>280</v>
      </c>
      <c r="V186" s="9" t="s">
        <v>318</v>
      </c>
      <c r="W186" s="9" t="s">
        <v>262</v>
      </c>
      <c r="X186" s="9" t="s">
        <v>450</v>
      </c>
      <c r="Y186" s="9" t="s">
        <v>385</v>
      </c>
      <c r="Z186" s="9" t="s">
        <v>451</v>
      </c>
      <c r="AA186" s="9" t="s">
        <v>291</v>
      </c>
      <c r="AB186" s="9" t="s">
        <v>495</v>
      </c>
      <c r="AC186" s="9" t="s">
        <v>147</v>
      </c>
      <c r="AD186" s="9">
        <f t="shared" si="2"/>
        <v>0.49331333333333333</v>
      </c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C186" s="7"/>
      <c r="AGD186" s="7"/>
      <c r="AGE186" s="7"/>
      <c r="AGF186" s="7"/>
      <c r="AGG186" s="7"/>
      <c r="AGH186" s="7"/>
      <c r="AGI186" s="7"/>
      <c r="AGJ186" s="7"/>
      <c r="AGK186" s="7"/>
      <c r="AGL186" s="7"/>
      <c r="AGM186" s="7"/>
      <c r="AGN186" s="7"/>
      <c r="AGO186" s="7"/>
      <c r="AGP186" s="7"/>
      <c r="AGQ186" s="7"/>
      <c r="AGR186" s="7"/>
      <c r="AGS186" s="7"/>
      <c r="AGT186" s="7"/>
      <c r="AGU186" s="7"/>
      <c r="AGV186" s="7"/>
      <c r="AGW186" s="7"/>
      <c r="AGX186" s="7"/>
      <c r="AGY186" s="7"/>
      <c r="AGZ186" s="7"/>
      <c r="AHA186" s="7"/>
      <c r="AHB186" s="7"/>
      <c r="AHC186" s="7"/>
      <c r="AHD186" s="7"/>
      <c r="AHE186" s="7"/>
      <c r="AHF186" s="7"/>
      <c r="AHG186" s="7"/>
      <c r="AHH186" s="7"/>
      <c r="AHI186" s="7"/>
      <c r="AHJ186" s="7"/>
      <c r="AHK186" s="7"/>
      <c r="AHL186" s="7"/>
      <c r="AHM186" s="7"/>
      <c r="AHN186" s="7"/>
      <c r="AHO186" s="7"/>
      <c r="AHP186" s="7"/>
      <c r="AHQ186" s="7"/>
      <c r="AHR186" s="7"/>
      <c r="AHS186" s="7"/>
      <c r="AHT186" s="7"/>
      <c r="AHU186" s="7"/>
      <c r="AHV186" s="7"/>
      <c r="AHW186" s="7"/>
      <c r="AHX186" s="7"/>
      <c r="AHY186" s="7"/>
      <c r="AHZ186" s="7"/>
      <c r="AIA186" s="7"/>
      <c r="AIB186" s="7"/>
      <c r="AIC186" s="7"/>
      <c r="AID186" s="7"/>
      <c r="AIE186" s="7"/>
      <c r="AIF186" s="7"/>
      <c r="AIG186" s="7"/>
      <c r="AIH186" s="7"/>
      <c r="AII186" s="7"/>
      <c r="AIJ186" s="7"/>
      <c r="AIK186" s="7"/>
      <c r="AIL186" s="7"/>
      <c r="AIM186" s="7"/>
      <c r="AIN186" s="7"/>
      <c r="AIO186" s="7"/>
      <c r="AIP186" s="7"/>
      <c r="AIQ186" s="7"/>
      <c r="AIR186" s="7"/>
      <c r="AIS186" s="7"/>
      <c r="AIT186" s="7"/>
      <c r="AIU186" s="7"/>
      <c r="AIV186" s="7"/>
      <c r="AIW186" s="7"/>
      <c r="AIX186" s="7"/>
      <c r="AIY186" s="7"/>
      <c r="AIZ186" s="7"/>
      <c r="AJA186" s="7"/>
      <c r="AJB186" s="7"/>
      <c r="AJC186" s="7"/>
      <c r="AJD186" s="7"/>
      <c r="AJE186" s="7"/>
      <c r="AJF186" s="7"/>
      <c r="AJG186" s="7"/>
      <c r="AJH186" s="7"/>
      <c r="AJI186" s="7"/>
      <c r="AJJ186" s="7"/>
      <c r="AJK186" s="7"/>
      <c r="AJL186" s="7"/>
      <c r="AJM186" s="7"/>
      <c r="AJN186" s="7"/>
      <c r="AJO186" s="7"/>
      <c r="AJP186" s="7"/>
      <c r="AJQ186" s="7"/>
      <c r="AJR186" s="7"/>
      <c r="AJS186" s="7"/>
      <c r="AJT186" s="7"/>
      <c r="AJU186" s="7"/>
      <c r="AJV186" s="7"/>
      <c r="AJW186" s="7"/>
      <c r="AJX186" s="7"/>
      <c r="AJY186" s="7"/>
      <c r="AJZ186" s="7"/>
      <c r="AKA186" s="7"/>
      <c r="AKB186" s="7"/>
      <c r="AKC186" s="7"/>
      <c r="AKD186" s="7"/>
      <c r="AKE186" s="7"/>
      <c r="AKF186" s="7"/>
      <c r="AKG186" s="7"/>
      <c r="AKH186" s="7"/>
      <c r="AKI186" s="7"/>
      <c r="AKJ186" s="7"/>
      <c r="AKK186" s="7"/>
      <c r="AKL186" s="7"/>
      <c r="AKM186" s="7"/>
      <c r="AKN186" s="7"/>
      <c r="AKO186" s="7"/>
      <c r="AKP186" s="7"/>
      <c r="AKQ186" s="7"/>
      <c r="AKR186" s="7"/>
      <c r="AKS186" s="7"/>
      <c r="AKT186" s="7"/>
      <c r="AKU186" s="7"/>
      <c r="AKV186" s="7"/>
      <c r="AKW186" s="7"/>
      <c r="AKX186" s="7"/>
      <c r="AKY186" s="7"/>
      <c r="AKZ186" s="7"/>
      <c r="ALA186" s="7"/>
      <c r="ALB186" s="7"/>
      <c r="ALC186" s="7"/>
      <c r="ALD186" s="7"/>
      <c r="ALE186" s="7"/>
      <c r="ALF186" s="7"/>
      <c r="ALG186" s="7"/>
      <c r="ALH186" s="7"/>
      <c r="ALI186" s="7"/>
      <c r="ALJ186" s="7"/>
      <c r="ALK186" s="7"/>
      <c r="ALL186" s="7"/>
      <c r="ALM186" s="7"/>
      <c r="ALN186" s="7"/>
      <c r="ALO186" s="7"/>
      <c r="ALP186" s="7"/>
      <c r="ALQ186" s="7"/>
      <c r="ALR186" s="7"/>
      <c r="ALS186" s="7"/>
      <c r="ALT186" s="7"/>
      <c r="ALU186" s="7"/>
      <c r="ALV186" s="7"/>
      <c r="ALW186" s="7"/>
      <c r="ALX186" s="7"/>
      <c r="ALY186" s="7"/>
      <c r="ALZ186" s="7"/>
      <c r="AMA186" s="7"/>
      <c r="AMB186" s="7"/>
      <c r="AMC186" s="7"/>
      <c r="AMD186" s="7"/>
      <c r="AME186" s="7"/>
      <c r="AMF186" s="7"/>
      <c r="AMG186" s="7"/>
      <c r="AMH186" s="7"/>
      <c r="AMI186" s="7"/>
      <c r="AMJ186" s="7"/>
      <c r="AMK186" s="7"/>
      <c r="AML186" s="7"/>
      <c r="AMM186" s="7"/>
      <c r="AMN186" s="7"/>
      <c r="AMO186" s="7"/>
      <c r="AMP186" s="7"/>
      <c r="AMQ186" s="7"/>
      <c r="AMR186" s="7"/>
      <c r="AMS186" s="7"/>
      <c r="AMT186" s="7"/>
      <c r="AMU186" s="7"/>
      <c r="AMV186" s="7"/>
      <c r="AMW186" s="7"/>
      <c r="AMX186" s="7"/>
      <c r="AMY186" s="7"/>
      <c r="AMZ186" s="7"/>
      <c r="ANA186" s="7"/>
      <c r="ANB186" s="7"/>
      <c r="ANC186" s="7"/>
      <c r="AND186" s="7"/>
      <c r="ANE186" s="7"/>
      <c r="ANF186" s="7"/>
      <c r="ANG186" s="7"/>
      <c r="ANH186" s="7"/>
      <c r="ANI186" s="7"/>
      <c r="ANJ186" s="7"/>
      <c r="ANK186" s="7"/>
      <c r="ANL186" s="7"/>
      <c r="ANM186" s="7"/>
      <c r="ANN186" s="7"/>
      <c r="ANO186" s="7"/>
      <c r="ANP186" s="7"/>
      <c r="ANQ186" s="7"/>
      <c r="ANR186" s="7"/>
      <c r="ANS186" s="7"/>
      <c r="ANT186" s="7"/>
      <c r="ANU186" s="7"/>
      <c r="ANV186" s="7"/>
      <c r="ANW186" s="7"/>
      <c r="ANX186" s="7"/>
      <c r="ANY186" s="7"/>
      <c r="ANZ186" s="7"/>
      <c r="AOA186" s="7"/>
      <c r="AOB186" s="7"/>
      <c r="AOC186" s="7"/>
      <c r="AOD186" s="7"/>
      <c r="AOE186" s="7"/>
      <c r="AOF186" s="7"/>
      <c r="AOG186" s="7"/>
      <c r="AOH186" s="7"/>
      <c r="AOI186" s="7"/>
      <c r="AOJ186" s="7"/>
      <c r="AOK186" s="7"/>
      <c r="AOL186" s="7"/>
      <c r="AOM186" s="7"/>
      <c r="AON186" s="7"/>
      <c r="AOO186" s="7"/>
      <c r="AOP186" s="7"/>
      <c r="AOQ186" s="7"/>
      <c r="AOR186" s="7"/>
      <c r="AOS186" s="7"/>
      <c r="AOT186" s="7"/>
      <c r="AOU186" s="7"/>
      <c r="AOV186" s="7"/>
      <c r="AOW186" s="7"/>
      <c r="AOX186" s="7"/>
      <c r="AOY186" s="7"/>
      <c r="AOZ186" s="7"/>
      <c r="APA186" s="7"/>
      <c r="APB186" s="7"/>
      <c r="APC186" s="7"/>
      <c r="APD186" s="7"/>
      <c r="APE186" s="7"/>
      <c r="APF186" s="7"/>
      <c r="APG186" s="7"/>
      <c r="APH186" s="7"/>
      <c r="API186" s="7"/>
      <c r="APJ186" s="7"/>
      <c r="APK186" s="7"/>
      <c r="APL186" s="7"/>
      <c r="APM186" s="7"/>
      <c r="APN186" s="7"/>
      <c r="APO186" s="7"/>
      <c r="APP186" s="7"/>
      <c r="APQ186" s="7"/>
      <c r="APR186" s="7"/>
      <c r="APS186" s="7"/>
      <c r="APT186" s="7"/>
      <c r="APU186" s="7"/>
      <c r="APV186" s="7"/>
      <c r="APW186" s="7"/>
      <c r="APX186" s="7"/>
      <c r="APY186" s="7"/>
      <c r="APZ186" s="7"/>
      <c r="AQA186" s="7"/>
      <c r="AQB186" s="7"/>
      <c r="AQC186" s="7"/>
      <c r="AQD186" s="7"/>
      <c r="AQE186" s="7"/>
      <c r="AQF186" s="7"/>
      <c r="AQG186" s="7"/>
      <c r="AQH186" s="7"/>
      <c r="AQI186" s="7"/>
      <c r="AQJ186" s="7"/>
      <c r="AQK186" s="7"/>
      <c r="AQL186" s="7"/>
      <c r="AQM186" s="7"/>
      <c r="AQN186" s="7"/>
      <c r="AQO186" s="7"/>
      <c r="AQP186" s="7"/>
      <c r="AQQ186" s="7"/>
      <c r="AQR186" s="7"/>
      <c r="AQS186" s="7"/>
      <c r="AQT186" s="7"/>
      <c r="AQU186" s="7"/>
      <c r="AQV186" s="7"/>
      <c r="AQW186" s="7"/>
      <c r="AQX186" s="7"/>
      <c r="AQY186" s="7"/>
      <c r="AQZ186" s="7"/>
      <c r="ARA186" s="7"/>
      <c r="ARB186" s="7"/>
      <c r="ARC186" s="7"/>
      <c r="ARD186" s="7"/>
      <c r="ARE186" s="7"/>
      <c r="ARF186" s="7"/>
      <c r="ARG186" s="7"/>
      <c r="ARH186" s="7"/>
      <c r="ARI186" s="7"/>
      <c r="ARJ186" s="7"/>
      <c r="ARK186" s="7"/>
      <c r="ARL186" s="7"/>
      <c r="ARM186" s="7"/>
      <c r="ARN186" s="7"/>
      <c r="ARO186" s="7"/>
      <c r="ARP186" s="7"/>
      <c r="ARQ186" s="7"/>
      <c r="ARR186" s="7"/>
      <c r="ARS186" s="7"/>
      <c r="ART186" s="7"/>
      <c r="ARU186" s="7"/>
      <c r="ARV186" s="7"/>
      <c r="ARW186" s="7"/>
      <c r="ARX186" s="7"/>
      <c r="ARY186" s="7"/>
      <c r="ARZ186" s="7"/>
      <c r="ASA186" s="7"/>
      <c r="ASB186" s="7"/>
      <c r="ASC186" s="7"/>
      <c r="ASD186" s="7"/>
      <c r="ASE186" s="7"/>
      <c r="ASF186" s="7"/>
      <c r="ASG186" s="7"/>
      <c r="ASH186" s="7"/>
      <c r="ASI186" s="7"/>
      <c r="ASJ186" s="7"/>
      <c r="ASK186" s="7"/>
      <c r="ASL186" s="7"/>
      <c r="ASM186" s="7"/>
      <c r="ASN186" s="7"/>
      <c r="ASO186" s="7"/>
      <c r="ASP186" s="7"/>
      <c r="ASQ186" s="7"/>
      <c r="ASR186" s="7"/>
      <c r="ASS186" s="7"/>
      <c r="AST186" s="7"/>
      <c r="ASU186" s="7"/>
      <c r="ASV186" s="7"/>
      <c r="ASW186" s="7"/>
      <c r="ASX186" s="7"/>
      <c r="ASY186" s="7"/>
      <c r="ASZ186" s="7"/>
      <c r="ATA186" s="7"/>
      <c r="ATB186" s="7"/>
      <c r="ATC186" s="7"/>
      <c r="ATD186" s="7"/>
      <c r="ATE186" s="7"/>
      <c r="ATF186" s="7"/>
      <c r="ATG186" s="7"/>
      <c r="ATH186" s="7"/>
      <c r="ATI186" s="7"/>
      <c r="ATJ186" s="7"/>
      <c r="ATK186" s="7"/>
      <c r="ATL186" s="7"/>
      <c r="ATM186" s="7"/>
      <c r="ATN186" s="7"/>
      <c r="ATO186" s="7"/>
      <c r="ATP186" s="7"/>
      <c r="ATQ186" s="7"/>
      <c r="ATR186" s="7"/>
      <c r="ATS186" s="7"/>
      <c r="ATT186" s="7"/>
      <c r="ATU186" s="7"/>
      <c r="ATV186" s="7"/>
      <c r="ATW186" s="7"/>
      <c r="ATX186" s="7"/>
      <c r="ATY186" s="7"/>
      <c r="ATZ186" s="7"/>
      <c r="AUA186" s="7"/>
      <c r="AUB186" s="7"/>
      <c r="AUC186" s="7"/>
      <c r="AUD186" s="7"/>
      <c r="AUE186" s="7"/>
      <c r="AUF186" s="7"/>
      <c r="AUG186" s="7"/>
      <c r="AUH186" s="7"/>
      <c r="AUI186" s="7"/>
      <c r="AUJ186" s="7"/>
      <c r="AUK186" s="7"/>
      <c r="AUL186" s="7"/>
      <c r="AUM186" s="7"/>
      <c r="AUN186" s="7"/>
      <c r="AUO186" s="7"/>
      <c r="AUP186" s="7"/>
      <c r="AUQ186" s="7"/>
      <c r="AUR186" s="7"/>
      <c r="AUS186" s="7"/>
      <c r="AUT186" s="7"/>
      <c r="AUU186" s="7"/>
      <c r="AUV186" s="7"/>
      <c r="AUW186" s="7"/>
      <c r="AUX186" s="7"/>
      <c r="AUY186" s="7"/>
      <c r="AUZ186" s="7"/>
      <c r="AVA186" s="7"/>
      <c r="AVB186" s="7"/>
      <c r="AVC186" s="7"/>
      <c r="AVD186" s="7"/>
      <c r="AVE186" s="7"/>
      <c r="AVF186" s="7"/>
      <c r="AVG186" s="7"/>
      <c r="AVH186" s="7"/>
      <c r="AVI186" s="7"/>
    </row>
    <row r="187" spans="1:1257" s="9" customFormat="1" hidden="1">
      <c r="A187" s="9" t="s">
        <v>38</v>
      </c>
      <c r="B187" s="9" t="s">
        <v>387</v>
      </c>
      <c r="C187" s="9">
        <v>7688387</v>
      </c>
      <c r="D187" s="9">
        <v>15971485</v>
      </c>
      <c r="E187" s="9">
        <v>9060417</v>
      </c>
      <c r="F187" s="9">
        <v>16971143</v>
      </c>
      <c r="G187" s="9">
        <v>0.45904</v>
      </c>
      <c r="H187" s="9">
        <v>0.51517000000000002</v>
      </c>
      <c r="I187" s="9">
        <v>0.32495000000000002</v>
      </c>
      <c r="J187" s="9">
        <v>0.65193999999999996</v>
      </c>
      <c r="K187" s="9">
        <v>0.48482999999999998</v>
      </c>
      <c r="L187" s="9">
        <v>0.67505000000000004</v>
      </c>
      <c r="M187" s="9">
        <v>86411</v>
      </c>
      <c r="N187" s="9">
        <v>90022</v>
      </c>
      <c r="O187" s="9">
        <v>1786236928</v>
      </c>
      <c r="P187" s="9">
        <v>2186956800</v>
      </c>
      <c r="Q187" s="9">
        <v>83568</v>
      </c>
      <c r="R187" s="9">
        <v>21751</v>
      </c>
      <c r="S187" s="9">
        <v>1463169024</v>
      </c>
      <c r="T187" s="9">
        <v>3116306432</v>
      </c>
      <c r="U187" s="9" t="s">
        <v>280</v>
      </c>
      <c r="V187" s="9" t="s">
        <v>320</v>
      </c>
      <c r="W187" s="9" t="s">
        <v>142</v>
      </c>
      <c r="X187" s="9" t="s">
        <v>496</v>
      </c>
      <c r="Y187" s="9" t="s">
        <v>380</v>
      </c>
      <c r="Z187" s="9" t="s">
        <v>617</v>
      </c>
      <c r="AA187" s="10" t="s">
        <v>309</v>
      </c>
      <c r="AB187" s="9" t="s">
        <v>382</v>
      </c>
      <c r="AC187" s="9" t="s">
        <v>147</v>
      </c>
      <c r="AD187" s="9">
        <f t="shared" si="2"/>
        <v>0.47775000000000006</v>
      </c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/>
      <c r="AFI187" s="7"/>
      <c r="AFJ187" s="7"/>
      <c r="AFK187" s="7"/>
      <c r="AFL187" s="7"/>
      <c r="AFM187" s="7"/>
      <c r="AFN187" s="7"/>
      <c r="AFO187" s="7"/>
      <c r="AFP187" s="7"/>
      <c r="AFQ187" s="7"/>
      <c r="AFR187" s="7"/>
      <c r="AFS187" s="7"/>
      <c r="AFT187" s="7"/>
      <c r="AFU187" s="7"/>
      <c r="AFV187" s="7"/>
      <c r="AFW187" s="7"/>
      <c r="AFX187" s="7"/>
      <c r="AFY187" s="7"/>
      <c r="AFZ187" s="7"/>
      <c r="AGA187" s="7"/>
      <c r="AGB187" s="7"/>
      <c r="AGC187" s="7"/>
      <c r="AGD187" s="7"/>
      <c r="AGE187" s="7"/>
      <c r="AGF187" s="7"/>
      <c r="AGG187" s="7"/>
      <c r="AGH187" s="7"/>
      <c r="AGI187" s="7"/>
      <c r="AGJ187" s="7"/>
      <c r="AGK187" s="7"/>
      <c r="AGL187" s="7"/>
      <c r="AGM187" s="7"/>
      <c r="AGN187" s="7"/>
      <c r="AGO187" s="7"/>
      <c r="AGP187" s="7"/>
      <c r="AGQ187" s="7"/>
      <c r="AGR187" s="7"/>
      <c r="AGS187" s="7"/>
      <c r="AGT187" s="7"/>
      <c r="AGU187" s="7"/>
      <c r="AGV187" s="7"/>
      <c r="AGW187" s="7"/>
      <c r="AGX187" s="7"/>
      <c r="AGY187" s="7"/>
      <c r="AGZ187" s="7"/>
      <c r="AHA187" s="7"/>
      <c r="AHB187" s="7"/>
      <c r="AHC187" s="7"/>
      <c r="AHD187" s="7"/>
      <c r="AHE187" s="7"/>
      <c r="AHF187" s="7"/>
      <c r="AHG187" s="7"/>
      <c r="AHH187" s="7"/>
      <c r="AHI187" s="7"/>
      <c r="AHJ187" s="7"/>
      <c r="AHK187" s="7"/>
      <c r="AHL187" s="7"/>
      <c r="AHM187" s="7"/>
      <c r="AHN187" s="7"/>
      <c r="AHO187" s="7"/>
      <c r="AHP187" s="7"/>
      <c r="AHQ187" s="7"/>
      <c r="AHR187" s="7"/>
      <c r="AHS187" s="7"/>
      <c r="AHT187" s="7"/>
      <c r="AHU187" s="7"/>
      <c r="AHV187" s="7"/>
      <c r="AHW187" s="7"/>
      <c r="AHX187" s="7"/>
      <c r="AHY187" s="7"/>
      <c r="AHZ187" s="7"/>
      <c r="AIA187" s="7"/>
      <c r="AIB187" s="7"/>
      <c r="AIC187" s="7"/>
      <c r="AID187" s="7"/>
      <c r="AIE187" s="7"/>
      <c r="AIF187" s="7"/>
      <c r="AIG187" s="7"/>
      <c r="AIH187" s="7"/>
      <c r="AII187" s="7"/>
      <c r="AIJ187" s="7"/>
      <c r="AIK187" s="7"/>
      <c r="AIL187" s="7"/>
      <c r="AIM187" s="7"/>
      <c r="AIN187" s="7"/>
      <c r="AIO187" s="7"/>
      <c r="AIP187" s="7"/>
      <c r="AIQ187" s="7"/>
      <c r="AIR187" s="7"/>
      <c r="AIS187" s="7"/>
      <c r="AIT187" s="7"/>
      <c r="AIU187" s="7"/>
      <c r="AIV187" s="7"/>
      <c r="AIW187" s="7"/>
      <c r="AIX187" s="7"/>
      <c r="AIY187" s="7"/>
      <c r="AIZ187" s="7"/>
      <c r="AJA187" s="7"/>
      <c r="AJB187" s="7"/>
      <c r="AJC187" s="7"/>
      <c r="AJD187" s="7"/>
      <c r="AJE187" s="7"/>
      <c r="AJF187" s="7"/>
      <c r="AJG187" s="7"/>
      <c r="AJH187" s="7"/>
      <c r="AJI187" s="7"/>
      <c r="AJJ187" s="7"/>
      <c r="AJK187" s="7"/>
      <c r="AJL187" s="7"/>
      <c r="AJM187" s="7"/>
      <c r="AJN187" s="7"/>
      <c r="AJO187" s="7"/>
      <c r="AJP187" s="7"/>
      <c r="AJQ187" s="7"/>
      <c r="AJR187" s="7"/>
      <c r="AJS187" s="7"/>
      <c r="AJT187" s="7"/>
      <c r="AJU187" s="7"/>
      <c r="AJV187" s="7"/>
      <c r="AJW187" s="7"/>
      <c r="AJX187" s="7"/>
      <c r="AJY187" s="7"/>
      <c r="AJZ187" s="7"/>
      <c r="AKA187" s="7"/>
      <c r="AKB187" s="7"/>
      <c r="AKC187" s="7"/>
      <c r="AKD187" s="7"/>
      <c r="AKE187" s="7"/>
      <c r="AKF187" s="7"/>
      <c r="AKG187" s="7"/>
      <c r="AKH187" s="7"/>
      <c r="AKI187" s="7"/>
      <c r="AKJ187" s="7"/>
      <c r="AKK187" s="7"/>
      <c r="AKL187" s="7"/>
      <c r="AKM187" s="7"/>
      <c r="AKN187" s="7"/>
      <c r="AKO187" s="7"/>
      <c r="AKP187" s="7"/>
      <c r="AKQ187" s="7"/>
      <c r="AKR187" s="7"/>
      <c r="AKS187" s="7"/>
      <c r="AKT187" s="7"/>
      <c r="AKU187" s="7"/>
      <c r="AKV187" s="7"/>
      <c r="AKW187" s="7"/>
      <c r="AKX187" s="7"/>
      <c r="AKY187" s="7"/>
      <c r="AKZ187" s="7"/>
      <c r="ALA187" s="7"/>
      <c r="ALB187" s="7"/>
      <c r="ALC187" s="7"/>
      <c r="ALD187" s="7"/>
      <c r="ALE187" s="7"/>
      <c r="ALF187" s="7"/>
      <c r="ALG187" s="7"/>
      <c r="ALH187" s="7"/>
      <c r="ALI187" s="7"/>
      <c r="ALJ187" s="7"/>
      <c r="ALK187" s="7"/>
      <c r="ALL187" s="7"/>
      <c r="ALM187" s="7"/>
      <c r="ALN187" s="7"/>
      <c r="ALO187" s="7"/>
      <c r="ALP187" s="7"/>
      <c r="ALQ187" s="7"/>
      <c r="ALR187" s="7"/>
      <c r="ALS187" s="7"/>
      <c r="ALT187" s="7"/>
      <c r="ALU187" s="7"/>
      <c r="ALV187" s="7"/>
      <c r="ALW187" s="7"/>
      <c r="ALX187" s="7"/>
      <c r="ALY187" s="7"/>
      <c r="ALZ187" s="7"/>
      <c r="AMA187" s="7"/>
      <c r="AMB187" s="7"/>
      <c r="AMC187" s="7"/>
      <c r="AMD187" s="7"/>
      <c r="AME187" s="7"/>
      <c r="AMF187" s="7"/>
      <c r="AMG187" s="7"/>
      <c r="AMH187" s="7"/>
      <c r="AMI187" s="7"/>
      <c r="AMJ187" s="7"/>
      <c r="AMK187" s="7"/>
      <c r="AML187" s="7"/>
      <c r="AMM187" s="7"/>
      <c r="AMN187" s="7"/>
      <c r="AMO187" s="7"/>
      <c r="AMP187" s="7"/>
      <c r="AMQ187" s="7"/>
      <c r="AMR187" s="7"/>
      <c r="AMS187" s="7"/>
      <c r="AMT187" s="7"/>
      <c r="AMU187" s="7"/>
      <c r="AMV187" s="7"/>
      <c r="AMW187" s="7"/>
      <c r="AMX187" s="7"/>
      <c r="AMY187" s="7"/>
      <c r="AMZ187" s="7"/>
      <c r="ANA187" s="7"/>
      <c r="ANB187" s="7"/>
      <c r="ANC187" s="7"/>
      <c r="AND187" s="7"/>
      <c r="ANE187" s="7"/>
      <c r="ANF187" s="7"/>
      <c r="ANG187" s="7"/>
      <c r="ANH187" s="7"/>
      <c r="ANI187" s="7"/>
      <c r="ANJ187" s="7"/>
      <c r="ANK187" s="7"/>
      <c r="ANL187" s="7"/>
      <c r="ANM187" s="7"/>
      <c r="ANN187" s="7"/>
      <c r="ANO187" s="7"/>
      <c r="ANP187" s="7"/>
      <c r="ANQ187" s="7"/>
      <c r="ANR187" s="7"/>
      <c r="ANS187" s="7"/>
      <c r="ANT187" s="7"/>
      <c r="ANU187" s="7"/>
      <c r="ANV187" s="7"/>
      <c r="ANW187" s="7"/>
      <c r="ANX187" s="7"/>
      <c r="ANY187" s="7"/>
      <c r="ANZ187" s="7"/>
      <c r="AOA187" s="7"/>
      <c r="AOB187" s="7"/>
      <c r="AOC187" s="7"/>
      <c r="AOD187" s="7"/>
      <c r="AOE187" s="7"/>
      <c r="AOF187" s="7"/>
      <c r="AOG187" s="7"/>
      <c r="AOH187" s="7"/>
      <c r="AOI187" s="7"/>
      <c r="AOJ187" s="7"/>
      <c r="AOK187" s="7"/>
      <c r="AOL187" s="7"/>
      <c r="AOM187" s="7"/>
      <c r="AON187" s="7"/>
      <c r="AOO187" s="7"/>
      <c r="AOP187" s="7"/>
      <c r="AOQ187" s="7"/>
      <c r="AOR187" s="7"/>
      <c r="AOS187" s="7"/>
      <c r="AOT187" s="7"/>
      <c r="AOU187" s="7"/>
      <c r="AOV187" s="7"/>
      <c r="AOW187" s="7"/>
      <c r="AOX187" s="7"/>
      <c r="AOY187" s="7"/>
      <c r="AOZ187" s="7"/>
      <c r="APA187" s="7"/>
      <c r="APB187" s="7"/>
      <c r="APC187" s="7"/>
      <c r="APD187" s="7"/>
      <c r="APE187" s="7"/>
      <c r="APF187" s="7"/>
      <c r="APG187" s="7"/>
      <c r="APH187" s="7"/>
      <c r="API187" s="7"/>
      <c r="APJ187" s="7"/>
      <c r="APK187" s="7"/>
      <c r="APL187" s="7"/>
      <c r="APM187" s="7"/>
      <c r="APN187" s="7"/>
      <c r="APO187" s="7"/>
      <c r="APP187" s="7"/>
      <c r="APQ187" s="7"/>
      <c r="APR187" s="7"/>
      <c r="APS187" s="7"/>
      <c r="APT187" s="7"/>
      <c r="APU187" s="7"/>
      <c r="APV187" s="7"/>
      <c r="APW187" s="7"/>
      <c r="APX187" s="7"/>
      <c r="APY187" s="7"/>
      <c r="APZ187" s="7"/>
      <c r="AQA187" s="7"/>
      <c r="AQB187" s="7"/>
      <c r="AQC187" s="7"/>
      <c r="AQD187" s="7"/>
      <c r="AQE187" s="7"/>
      <c r="AQF187" s="7"/>
      <c r="AQG187" s="7"/>
      <c r="AQH187" s="7"/>
      <c r="AQI187" s="7"/>
      <c r="AQJ187" s="7"/>
      <c r="AQK187" s="7"/>
      <c r="AQL187" s="7"/>
      <c r="AQM187" s="7"/>
      <c r="AQN187" s="7"/>
      <c r="AQO187" s="7"/>
      <c r="AQP187" s="7"/>
      <c r="AQQ187" s="7"/>
      <c r="AQR187" s="7"/>
      <c r="AQS187" s="7"/>
      <c r="AQT187" s="7"/>
      <c r="AQU187" s="7"/>
      <c r="AQV187" s="7"/>
      <c r="AQW187" s="7"/>
      <c r="AQX187" s="7"/>
      <c r="AQY187" s="7"/>
      <c r="AQZ187" s="7"/>
      <c r="ARA187" s="7"/>
      <c r="ARB187" s="7"/>
      <c r="ARC187" s="7"/>
      <c r="ARD187" s="7"/>
      <c r="ARE187" s="7"/>
      <c r="ARF187" s="7"/>
      <c r="ARG187" s="7"/>
      <c r="ARH187" s="7"/>
      <c r="ARI187" s="7"/>
      <c r="ARJ187" s="7"/>
      <c r="ARK187" s="7"/>
      <c r="ARL187" s="7"/>
      <c r="ARM187" s="7"/>
      <c r="ARN187" s="7"/>
      <c r="ARO187" s="7"/>
      <c r="ARP187" s="7"/>
      <c r="ARQ187" s="7"/>
      <c r="ARR187" s="7"/>
      <c r="ARS187" s="7"/>
      <c r="ART187" s="7"/>
      <c r="ARU187" s="7"/>
      <c r="ARV187" s="7"/>
      <c r="ARW187" s="7"/>
      <c r="ARX187" s="7"/>
      <c r="ARY187" s="7"/>
      <c r="ARZ187" s="7"/>
      <c r="ASA187" s="7"/>
      <c r="ASB187" s="7"/>
      <c r="ASC187" s="7"/>
      <c r="ASD187" s="7"/>
      <c r="ASE187" s="7"/>
      <c r="ASF187" s="7"/>
      <c r="ASG187" s="7"/>
      <c r="ASH187" s="7"/>
      <c r="ASI187" s="7"/>
      <c r="ASJ187" s="7"/>
      <c r="ASK187" s="7"/>
      <c r="ASL187" s="7"/>
      <c r="ASM187" s="7"/>
      <c r="ASN187" s="7"/>
      <c r="ASO187" s="7"/>
      <c r="ASP187" s="7"/>
      <c r="ASQ187" s="7"/>
      <c r="ASR187" s="7"/>
      <c r="ASS187" s="7"/>
      <c r="AST187" s="7"/>
      <c r="ASU187" s="7"/>
      <c r="ASV187" s="7"/>
      <c r="ASW187" s="7"/>
      <c r="ASX187" s="7"/>
      <c r="ASY187" s="7"/>
      <c r="ASZ187" s="7"/>
      <c r="ATA187" s="7"/>
      <c r="ATB187" s="7"/>
      <c r="ATC187" s="7"/>
      <c r="ATD187" s="7"/>
      <c r="ATE187" s="7"/>
      <c r="ATF187" s="7"/>
      <c r="ATG187" s="7"/>
      <c r="ATH187" s="7"/>
      <c r="ATI187" s="7"/>
      <c r="ATJ187" s="7"/>
      <c r="ATK187" s="7"/>
      <c r="ATL187" s="7"/>
      <c r="ATM187" s="7"/>
      <c r="ATN187" s="7"/>
      <c r="ATO187" s="7"/>
      <c r="ATP187" s="7"/>
      <c r="ATQ187" s="7"/>
      <c r="ATR187" s="7"/>
      <c r="ATS187" s="7"/>
      <c r="ATT187" s="7"/>
      <c r="ATU187" s="7"/>
      <c r="ATV187" s="7"/>
      <c r="ATW187" s="7"/>
      <c r="ATX187" s="7"/>
      <c r="ATY187" s="7"/>
      <c r="ATZ187" s="7"/>
      <c r="AUA187" s="7"/>
      <c r="AUB187" s="7"/>
      <c r="AUC187" s="7"/>
      <c r="AUD187" s="7"/>
      <c r="AUE187" s="7"/>
      <c r="AUF187" s="7"/>
      <c r="AUG187" s="7"/>
      <c r="AUH187" s="7"/>
      <c r="AUI187" s="7"/>
      <c r="AUJ187" s="7"/>
      <c r="AUK187" s="7"/>
      <c r="AUL187" s="7"/>
      <c r="AUM187" s="7"/>
      <c r="AUN187" s="7"/>
      <c r="AUO187" s="7"/>
      <c r="AUP187" s="7"/>
      <c r="AUQ187" s="7"/>
      <c r="AUR187" s="7"/>
      <c r="AUS187" s="7"/>
      <c r="AUT187" s="7"/>
      <c r="AUU187" s="7"/>
      <c r="AUV187" s="7"/>
      <c r="AUW187" s="7"/>
      <c r="AUX187" s="7"/>
      <c r="AUY187" s="7"/>
      <c r="AUZ187" s="7"/>
      <c r="AVA187" s="7"/>
      <c r="AVB187" s="7"/>
      <c r="AVC187" s="7"/>
      <c r="AVD187" s="7"/>
      <c r="AVE187" s="7"/>
      <c r="AVF187" s="7"/>
      <c r="AVG187" s="7"/>
      <c r="AVH187" s="7"/>
      <c r="AVI187" s="7"/>
    </row>
    <row r="188" spans="1:1257" s="9" customFormat="1" hidden="1">
      <c r="A188" s="9" t="s">
        <v>38</v>
      </c>
      <c r="B188" s="9" t="s">
        <v>447</v>
      </c>
      <c r="C188" s="9">
        <v>7688052</v>
      </c>
      <c r="D188" s="9">
        <v>12195431</v>
      </c>
      <c r="E188" s="9">
        <v>9060635</v>
      </c>
      <c r="F188" s="9">
        <v>20747314</v>
      </c>
      <c r="G188" s="9">
        <v>0.45901999999999998</v>
      </c>
      <c r="H188" s="9">
        <v>0.62980000000000003</v>
      </c>
      <c r="I188" s="9">
        <v>0.38666</v>
      </c>
      <c r="J188" s="9">
        <v>0.69603000000000004</v>
      </c>
      <c r="K188" s="9">
        <v>0.37019999999999997</v>
      </c>
      <c r="L188" s="9">
        <v>0.61334</v>
      </c>
      <c r="M188" s="9">
        <v>25234</v>
      </c>
      <c r="N188" s="9">
        <v>32449</v>
      </c>
      <c r="O188" s="9">
        <v>2039476224</v>
      </c>
      <c r="P188" s="9">
        <v>2282967040</v>
      </c>
      <c r="Q188" s="9">
        <v>140667</v>
      </c>
      <c r="R188" s="9">
        <v>14495</v>
      </c>
      <c r="S188" s="9">
        <v>1434968064</v>
      </c>
      <c r="T188" s="9">
        <v>2990661632</v>
      </c>
      <c r="U188" s="9" t="s">
        <v>280</v>
      </c>
      <c r="V188" s="9" t="s">
        <v>318</v>
      </c>
      <c r="W188" s="9" t="s">
        <v>260</v>
      </c>
      <c r="X188" s="9" t="s">
        <v>450</v>
      </c>
      <c r="Y188" s="9" t="s">
        <v>385</v>
      </c>
      <c r="Z188" s="9" t="s">
        <v>451</v>
      </c>
      <c r="AA188" s="9" t="s">
        <v>288</v>
      </c>
      <c r="AB188" s="9" t="s">
        <v>495</v>
      </c>
      <c r="AC188" s="9" t="s">
        <v>147</v>
      </c>
      <c r="AD188" s="9">
        <f t="shared" si="2"/>
        <v>0.51594666666666666</v>
      </c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  <c r="AAP188" s="7"/>
      <c r="AAQ188" s="7"/>
      <c r="AAR188" s="7"/>
      <c r="AAS188" s="7"/>
      <c r="AAT188" s="7"/>
      <c r="AAU188" s="7"/>
      <c r="AAV188" s="7"/>
      <c r="AAW188" s="7"/>
      <c r="AAX188" s="7"/>
      <c r="AAY188" s="7"/>
      <c r="AAZ188" s="7"/>
      <c r="ABA188" s="7"/>
      <c r="ABB188" s="7"/>
      <c r="ABC188" s="7"/>
      <c r="ABD188" s="7"/>
      <c r="ABE188" s="7"/>
      <c r="ABF188" s="7"/>
      <c r="ABG188" s="7"/>
      <c r="ABH188" s="7"/>
      <c r="ABI188" s="7"/>
      <c r="ABJ188" s="7"/>
      <c r="ABK188" s="7"/>
      <c r="ABL188" s="7"/>
      <c r="ABM188" s="7"/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/>
      <c r="ABZ188" s="7"/>
      <c r="ACA188" s="7"/>
      <c r="ACB188" s="7"/>
      <c r="ACC188" s="7"/>
      <c r="ACD188" s="7"/>
      <c r="ACE188" s="7"/>
      <c r="ACF188" s="7"/>
      <c r="ACG188" s="7"/>
      <c r="ACH188" s="7"/>
      <c r="ACI188" s="7"/>
      <c r="ACJ188" s="7"/>
      <c r="ACK188" s="7"/>
      <c r="ACL188" s="7"/>
      <c r="ACM188" s="7"/>
      <c r="ACN188" s="7"/>
      <c r="ACO188" s="7"/>
      <c r="ACP188" s="7"/>
      <c r="ACQ188" s="7"/>
      <c r="ACR188" s="7"/>
      <c r="ACS188" s="7"/>
      <c r="ACT188" s="7"/>
      <c r="ACU188" s="7"/>
      <c r="ACV188" s="7"/>
      <c r="ACW188" s="7"/>
      <c r="ACX188" s="7"/>
      <c r="ACY188" s="7"/>
      <c r="ACZ188" s="7"/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/>
      <c r="ADL188" s="7"/>
      <c r="ADM188" s="7"/>
      <c r="ADN188" s="7"/>
      <c r="ADO188" s="7"/>
      <c r="ADP188" s="7"/>
      <c r="ADQ188" s="7"/>
      <c r="ADR188" s="7"/>
      <c r="ADS188" s="7"/>
      <c r="ADT188" s="7"/>
      <c r="ADU188" s="7"/>
      <c r="ADV188" s="7"/>
      <c r="ADW188" s="7"/>
      <c r="ADX188" s="7"/>
      <c r="ADY188" s="7"/>
      <c r="ADZ188" s="7"/>
      <c r="AEA188" s="7"/>
      <c r="AEB188" s="7"/>
      <c r="AEC188" s="7"/>
      <c r="AED188" s="7"/>
      <c r="AEE188" s="7"/>
      <c r="AEF188" s="7"/>
      <c r="AEG188" s="7"/>
      <c r="AEH188" s="7"/>
      <c r="AEI188" s="7"/>
      <c r="AEJ188" s="7"/>
    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  <c r="AEU188" s="7"/>
      <c r="AEV188" s="7"/>
      <c r="AEW188" s="7"/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/>
      <c r="AFI188" s="7"/>
      <c r="AFJ188" s="7"/>
      <c r="AFK188" s="7"/>
      <c r="AFL188" s="7"/>
      <c r="AFM188" s="7"/>
      <c r="AFN188" s="7"/>
      <c r="AFO188" s="7"/>
      <c r="AFP188" s="7"/>
      <c r="AFQ188" s="7"/>
      <c r="AFR188" s="7"/>
      <c r="AFS188" s="7"/>
      <c r="AFT188" s="7"/>
      <c r="AFU188" s="7"/>
      <c r="AFV188" s="7"/>
      <c r="AFW188" s="7"/>
      <c r="AFX188" s="7"/>
      <c r="AFY188" s="7"/>
      <c r="AFZ188" s="7"/>
      <c r="AGA188" s="7"/>
      <c r="AGB188" s="7"/>
      <c r="AGC188" s="7"/>
      <c r="AGD188" s="7"/>
      <c r="AGE188" s="7"/>
      <c r="AGF188" s="7"/>
      <c r="AGG188" s="7"/>
      <c r="AGH188" s="7"/>
      <c r="AGI188" s="7"/>
      <c r="AGJ188" s="7"/>
      <c r="AGK188" s="7"/>
      <c r="AGL188" s="7"/>
      <c r="AGM188" s="7"/>
      <c r="AGN188" s="7"/>
      <c r="AGO188" s="7"/>
      <c r="AGP188" s="7"/>
      <c r="AGQ188" s="7"/>
      <c r="AGR188" s="7"/>
      <c r="AGS188" s="7"/>
      <c r="AGT188" s="7"/>
      <c r="AGU188" s="7"/>
      <c r="AGV188" s="7"/>
      <c r="AGW188" s="7"/>
      <c r="AGX188" s="7"/>
      <c r="AGY188" s="7"/>
      <c r="AGZ188" s="7"/>
      <c r="AHA188" s="7"/>
      <c r="AHB188" s="7"/>
      <c r="AHC188" s="7"/>
      <c r="AHD188" s="7"/>
      <c r="AHE188" s="7"/>
      <c r="AHF188" s="7"/>
      <c r="AHG188" s="7"/>
      <c r="AHH188" s="7"/>
      <c r="AHI188" s="7"/>
      <c r="AHJ188" s="7"/>
      <c r="AHK188" s="7"/>
      <c r="AHL188" s="7"/>
      <c r="AHM188" s="7"/>
      <c r="AHN188" s="7"/>
      <c r="AHO188" s="7"/>
      <c r="AHP188" s="7"/>
      <c r="AHQ188" s="7"/>
      <c r="AHR188" s="7"/>
      <c r="AHS188" s="7"/>
      <c r="AHT188" s="7"/>
      <c r="AHU188" s="7"/>
      <c r="AHV188" s="7"/>
      <c r="AHW188" s="7"/>
      <c r="AHX188" s="7"/>
      <c r="AHY188" s="7"/>
      <c r="AHZ188" s="7"/>
      <c r="AIA188" s="7"/>
      <c r="AIB188" s="7"/>
      <c r="AIC188" s="7"/>
      <c r="AID188" s="7"/>
      <c r="AIE188" s="7"/>
      <c r="AIF188" s="7"/>
      <c r="AIG188" s="7"/>
      <c r="AIH188" s="7"/>
      <c r="AII188" s="7"/>
      <c r="AIJ188" s="7"/>
      <c r="AIK188" s="7"/>
      <c r="AIL188" s="7"/>
      <c r="AIM188" s="7"/>
      <c r="AIN188" s="7"/>
      <c r="AIO188" s="7"/>
      <c r="AIP188" s="7"/>
      <c r="AIQ188" s="7"/>
      <c r="AIR188" s="7"/>
      <c r="AIS188" s="7"/>
      <c r="AIT188" s="7"/>
      <c r="AIU188" s="7"/>
      <c r="AIV188" s="7"/>
      <c r="AIW188" s="7"/>
      <c r="AIX188" s="7"/>
      <c r="AIY188" s="7"/>
      <c r="AIZ188" s="7"/>
      <c r="AJA188" s="7"/>
      <c r="AJB188" s="7"/>
      <c r="AJC188" s="7"/>
      <c r="AJD188" s="7"/>
      <c r="AJE188" s="7"/>
      <c r="AJF188" s="7"/>
      <c r="AJG188" s="7"/>
      <c r="AJH188" s="7"/>
      <c r="AJI188" s="7"/>
      <c r="AJJ188" s="7"/>
      <c r="AJK188" s="7"/>
      <c r="AJL188" s="7"/>
      <c r="AJM188" s="7"/>
      <c r="AJN188" s="7"/>
      <c r="AJO188" s="7"/>
      <c r="AJP188" s="7"/>
      <c r="AJQ188" s="7"/>
      <c r="AJR188" s="7"/>
      <c r="AJS188" s="7"/>
      <c r="AJT188" s="7"/>
      <c r="AJU188" s="7"/>
      <c r="AJV188" s="7"/>
      <c r="AJW188" s="7"/>
      <c r="AJX188" s="7"/>
      <c r="AJY188" s="7"/>
      <c r="AJZ188" s="7"/>
      <c r="AKA188" s="7"/>
      <c r="AKB188" s="7"/>
      <c r="AKC188" s="7"/>
      <c r="AKD188" s="7"/>
      <c r="AKE188" s="7"/>
      <c r="AKF188" s="7"/>
      <c r="AKG188" s="7"/>
      <c r="AKH188" s="7"/>
      <c r="AKI188" s="7"/>
      <c r="AKJ188" s="7"/>
      <c r="AKK188" s="7"/>
      <c r="AKL188" s="7"/>
      <c r="AKM188" s="7"/>
      <c r="AKN188" s="7"/>
      <c r="AKO188" s="7"/>
      <c r="AKP188" s="7"/>
      <c r="AKQ188" s="7"/>
      <c r="AKR188" s="7"/>
      <c r="AKS188" s="7"/>
      <c r="AKT188" s="7"/>
      <c r="AKU188" s="7"/>
      <c r="AKV188" s="7"/>
      <c r="AKW188" s="7"/>
      <c r="AKX188" s="7"/>
      <c r="AKY188" s="7"/>
      <c r="AKZ188" s="7"/>
      <c r="ALA188" s="7"/>
      <c r="ALB188" s="7"/>
      <c r="ALC188" s="7"/>
      <c r="ALD188" s="7"/>
      <c r="ALE188" s="7"/>
      <c r="ALF188" s="7"/>
      <c r="ALG188" s="7"/>
      <c r="ALH188" s="7"/>
      <c r="ALI188" s="7"/>
      <c r="ALJ188" s="7"/>
      <c r="ALK188" s="7"/>
      <c r="ALL188" s="7"/>
      <c r="ALM188" s="7"/>
      <c r="ALN188" s="7"/>
      <c r="ALO188" s="7"/>
      <c r="ALP188" s="7"/>
      <c r="ALQ188" s="7"/>
      <c r="ALR188" s="7"/>
      <c r="ALS188" s="7"/>
      <c r="ALT188" s="7"/>
      <c r="ALU188" s="7"/>
      <c r="ALV188" s="7"/>
      <c r="ALW188" s="7"/>
      <c r="ALX188" s="7"/>
      <c r="ALY188" s="7"/>
      <c r="ALZ188" s="7"/>
      <c r="AMA188" s="7"/>
      <c r="AMB188" s="7"/>
      <c r="AMC188" s="7"/>
      <c r="AMD188" s="7"/>
      <c r="AME188" s="7"/>
      <c r="AMF188" s="7"/>
      <c r="AMG188" s="7"/>
      <c r="AMH188" s="7"/>
      <c r="AMI188" s="7"/>
      <c r="AMJ188" s="7"/>
      <c r="AMK188" s="7"/>
      <c r="AML188" s="7"/>
      <c r="AMM188" s="7"/>
      <c r="AMN188" s="7"/>
      <c r="AMO188" s="7"/>
      <c r="AMP188" s="7"/>
      <c r="AMQ188" s="7"/>
      <c r="AMR188" s="7"/>
      <c r="AMS188" s="7"/>
      <c r="AMT188" s="7"/>
      <c r="AMU188" s="7"/>
      <c r="AMV188" s="7"/>
      <c r="AMW188" s="7"/>
      <c r="AMX188" s="7"/>
      <c r="AMY188" s="7"/>
      <c r="AMZ188" s="7"/>
      <c r="ANA188" s="7"/>
      <c r="ANB188" s="7"/>
      <c r="ANC188" s="7"/>
      <c r="AND188" s="7"/>
      <c r="ANE188" s="7"/>
      <c r="ANF188" s="7"/>
      <c r="ANG188" s="7"/>
      <c r="ANH188" s="7"/>
      <c r="ANI188" s="7"/>
      <c r="ANJ188" s="7"/>
      <c r="ANK188" s="7"/>
      <c r="ANL188" s="7"/>
      <c r="ANM188" s="7"/>
      <c r="ANN188" s="7"/>
      <c r="ANO188" s="7"/>
      <c r="ANP188" s="7"/>
      <c r="ANQ188" s="7"/>
      <c r="ANR188" s="7"/>
      <c r="ANS188" s="7"/>
      <c r="ANT188" s="7"/>
      <c r="ANU188" s="7"/>
      <c r="ANV188" s="7"/>
      <c r="ANW188" s="7"/>
      <c r="ANX188" s="7"/>
      <c r="ANY188" s="7"/>
      <c r="ANZ188" s="7"/>
      <c r="AOA188" s="7"/>
      <c r="AOB188" s="7"/>
      <c r="AOC188" s="7"/>
      <c r="AOD188" s="7"/>
      <c r="AOE188" s="7"/>
      <c r="AOF188" s="7"/>
      <c r="AOG188" s="7"/>
      <c r="AOH188" s="7"/>
      <c r="AOI188" s="7"/>
      <c r="AOJ188" s="7"/>
      <c r="AOK188" s="7"/>
      <c r="AOL188" s="7"/>
      <c r="AOM188" s="7"/>
      <c r="AON188" s="7"/>
      <c r="AOO188" s="7"/>
      <c r="AOP188" s="7"/>
      <c r="AOQ188" s="7"/>
      <c r="AOR188" s="7"/>
      <c r="AOS188" s="7"/>
      <c r="AOT188" s="7"/>
      <c r="AOU188" s="7"/>
      <c r="AOV188" s="7"/>
      <c r="AOW188" s="7"/>
      <c r="AOX188" s="7"/>
      <c r="AOY188" s="7"/>
      <c r="AOZ188" s="7"/>
      <c r="APA188" s="7"/>
      <c r="APB188" s="7"/>
      <c r="APC188" s="7"/>
      <c r="APD188" s="7"/>
      <c r="APE188" s="7"/>
      <c r="APF188" s="7"/>
      <c r="APG188" s="7"/>
      <c r="APH188" s="7"/>
      <c r="API188" s="7"/>
      <c r="APJ188" s="7"/>
      <c r="APK188" s="7"/>
      <c r="APL188" s="7"/>
      <c r="APM188" s="7"/>
      <c r="APN188" s="7"/>
      <c r="APO188" s="7"/>
      <c r="APP188" s="7"/>
      <c r="APQ188" s="7"/>
      <c r="APR188" s="7"/>
      <c r="APS188" s="7"/>
      <c r="APT188" s="7"/>
      <c r="APU188" s="7"/>
      <c r="APV188" s="7"/>
      <c r="APW188" s="7"/>
      <c r="APX188" s="7"/>
      <c r="APY188" s="7"/>
      <c r="APZ188" s="7"/>
      <c r="AQA188" s="7"/>
      <c r="AQB188" s="7"/>
      <c r="AQC188" s="7"/>
      <c r="AQD188" s="7"/>
      <c r="AQE188" s="7"/>
      <c r="AQF188" s="7"/>
      <c r="AQG188" s="7"/>
      <c r="AQH188" s="7"/>
      <c r="AQI188" s="7"/>
      <c r="AQJ188" s="7"/>
      <c r="AQK188" s="7"/>
      <c r="AQL188" s="7"/>
      <c r="AQM188" s="7"/>
      <c r="AQN188" s="7"/>
      <c r="AQO188" s="7"/>
      <c r="AQP188" s="7"/>
      <c r="AQQ188" s="7"/>
      <c r="AQR188" s="7"/>
      <c r="AQS188" s="7"/>
      <c r="AQT188" s="7"/>
      <c r="AQU188" s="7"/>
      <c r="AQV188" s="7"/>
      <c r="AQW188" s="7"/>
      <c r="AQX188" s="7"/>
      <c r="AQY188" s="7"/>
      <c r="AQZ188" s="7"/>
      <c r="ARA188" s="7"/>
      <c r="ARB188" s="7"/>
      <c r="ARC188" s="7"/>
      <c r="ARD188" s="7"/>
      <c r="ARE188" s="7"/>
      <c r="ARF188" s="7"/>
      <c r="ARG188" s="7"/>
      <c r="ARH188" s="7"/>
      <c r="ARI188" s="7"/>
      <c r="ARJ188" s="7"/>
      <c r="ARK188" s="7"/>
      <c r="ARL188" s="7"/>
      <c r="ARM188" s="7"/>
      <c r="ARN188" s="7"/>
      <c r="ARO188" s="7"/>
      <c r="ARP188" s="7"/>
      <c r="ARQ188" s="7"/>
      <c r="ARR188" s="7"/>
      <c r="ARS188" s="7"/>
      <c r="ART188" s="7"/>
      <c r="ARU188" s="7"/>
      <c r="ARV188" s="7"/>
      <c r="ARW188" s="7"/>
      <c r="ARX188" s="7"/>
      <c r="ARY188" s="7"/>
      <c r="ARZ188" s="7"/>
      <c r="ASA188" s="7"/>
      <c r="ASB188" s="7"/>
      <c r="ASC188" s="7"/>
      <c r="ASD188" s="7"/>
      <c r="ASE188" s="7"/>
      <c r="ASF188" s="7"/>
      <c r="ASG188" s="7"/>
      <c r="ASH188" s="7"/>
      <c r="ASI188" s="7"/>
      <c r="ASJ188" s="7"/>
      <c r="ASK188" s="7"/>
      <c r="ASL188" s="7"/>
      <c r="ASM188" s="7"/>
      <c r="ASN188" s="7"/>
      <c r="ASO188" s="7"/>
      <c r="ASP188" s="7"/>
      <c r="ASQ188" s="7"/>
      <c r="ASR188" s="7"/>
      <c r="ASS188" s="7"/>
      <c r="AST188" s="7"/>
      <c r="ASU188" s="7"/>
      <c r="ASV188" s="7"/>
      <c r="ASW188" s="7"/>
      <c r="ASX188" s="7"/>
      <c r="ASY188" s="7"/>
      <c r="ASZ188" s="7"/>
      <c r="ATA188" s="7"/>
      <c r="ATB188" s="7"/>
      <c r="ATC188" s="7"/>
      <c r="ATD188" s="7"/>
      <c r="ATE188" s="7"/>
      <c r="ATF188" s="7"/>
      <c r="ATG188" s="7"/>
      <c r="ATH188" s="7"/>
      <c r="ATI188" s="7"/>
      <c r="ATJ188" s="7"/>
      <c r="ATK188" s="7"/>
      <c r="ATL188" s="7"/>
      <c r="ATM188" s="7"/>
      <c r="ATN188" s="7"/>
      <c r="ATO188" s="7"/>
      <c r="ATP188" s="7"/>
      <c r="ATQ188" s="7"/>
      <c r="ATR188" s="7"/>
      <c r="ATS188" s="7"/>
      <c r="ATT188" s="7"/>
      <c r="ATU188" s="7"/>
      <c r="ATV188" s="7"/>
      <c r="ATW188" s="7"/>
      <c r="ATX188" s="7"/>
      <c r="ATY188" s="7"/>
      <c r="ATZ188" s="7"/>
      <c r="AUA188" s="7"/>
      <c r="AUB188" s="7"/>
      <c r="AUC188" s="7"/>
      <c r="AUD188" s="7"/>
      <c r="AUE188" s="7"/>
      <c r="AUF188" s="7"/>
      <c r="AUG188" s="7"/>
      <c r="AUH188" s="7"/>
      <c r="AUI188" s="7"/>
      <c r="AUJ188" s="7"/>
      <c r="AUK188" s="7"/>
      <c r="AUL188" s="7"/>
      <c r="AUM188" s="7"/>
      <c r="AUN188" s="7"/>
      <c r="AUO188" s="7"/>
      <c r="AUP188" s="7"/>
      <c r="AUQ188" s="7"/>
      <c r="AUR188" s="7"/>
      <c r="AUS188" s="7"/>
      <c r="AUT188" s="7"/>
      <c r="AUU188" s="7"/>
      <c r="AUV188" s="7"/>
      <c r="AUW188" s="7"/>
      <c r="AUX188" s="7"/>
      <c r="AUY188" s="7"/>
      <c r="AUZ188" s="7"/>
      <c r="AVA188" s="7"/>
      <c r="AVB188" s="7"/>
      <c r="AVC188" s="7"/>
      <c r="AVD188" s="7"/>
      <c r="AVE188" s="7"/>
      <c r="AVF188" s="7"/>
      <c r="AVG188" s="7"/>
      <c r="AVH188" s="7"/>
      <c r="AVI188" s="7"/>
    </row>
    <row r="189" spans="1:1257" s="9" customFormat="1" hidden="1">
      <c r="A189" s="9" t="s">
        <v>38</v>
      </c>
      <c r="B189" s="9" t="s">
        <v>378</v>
      </c>
      <c r="C189" s="9">
        <v>7682558</v>
      </c>
      <c r="D189" s="9">
        <v>11057880</v>
      </c>
      <c r="E189" s="9">
        <v>9066246</v>
      </c>
      <c r="F189" s="9">
        <v>21884748</v>
      </c>
      <c r="G189" s="9">
        <v>0.45868999999999999</v>
      </c>
      <c r="H189" s="9">
        <v>0.66432999999999998</v>
      </c>
      <c r="I189" s="9">
        <v>0.40994999999999998</v>
      </c>
      <c r="J189" s="9">
        <v>0.70708000000000004</v>
      </c>
      <c r="K189" s="9">
        <v>0.33567000000000002</v>
      </c>
      <c r="L189" s="9">
        <v>0.59004999999999996</v>
      </c>
      <c r="M189" s="9">
        <v>14444</v>
      </c>
      <c r="N189" s="9">
        <v>14451</v>
      </c>
      <c r="O189" s="9">
        <v>3985342464</v>
      </c>
      <c r="P189" s="9">
        <v>4220370944</v>
      </c>
      <c r="Q189" s="9">
        <v>40037</v>
      </c>
      <c r="R189" s="9">
        <v>61304</v>
      </c>
      <c r="S189" s="9">
        <v>1485905920</v>
      </c>
      <c r="T189" s="9">
        <v>2994634752</v>
      </c>
      <c r="U189" s="9" t="s">
        <v>280</v>
      </c>
      <c r="V189" s="9" t="s">
        <v>315</v>
      </c>
      <c r="W189" s="9" t="s">
        <v>235</v>
      </c>
      <c r="X189" s="9" t="s">
        <v>665</v>
      </c>
      <c r="Y189" s="9" t="s">
        <v>666</v>
      </c>
      <c r="Z189" s="9" t="s">
        <v>667</v>
      </c>
      <c r="AA189" s="9" t="s">
        <v>281</v>
      </c>
      <c r="AB189" s="9" t="s">
        <v>382</v>
      </c>
      <c r="AC189" s="9" t="s">
        <v>147</v>
      </c>
      <c r="AD189" s="9">
        <f t="shared" si="2"/>
        <v>0.52723666666666669</v>
      </c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C189" s="7"/>
      <c r="AGD189" s="7"/>
      <c r="AGE189" s="7"/>
      <c r="AGF189" s="7"/>
      <c r="AGG189" s="7"/>
      <c r="AGH189" s="7"/>
      <c r="AGI189" s="7"/>
      <c r="AGJ189" s="7"/>
      <c r="AGK189" s="7"/>
      <c r="AGL189" s="7"/>
      <c r="AGM189" s="7"/>
      <c r="AGN189" s="7"/>
      <c r="AGO189" s="7"/>
      <c r="AGP189" s="7"/>
      <c r="AGQ189" s="7"/>
      <c r="AGR189" s="7"/>
      <c r="AGS189" s="7"/>
      <c r="AGT189" s="7"/>
      <c r="AGU189" s="7"/>
      <c r="AGV189" s="7"/>
      <c r="AGW189" s="7"/>
      <c r="AGX189" s="7"/>
      <c r="AGY189" s="7"/>
      <c r="AGZ189" s="7"/>
      <c r="AHA189" s="7"/>
      <c r="AHB189" s="7"/>
      <c r="AHC189" s="7"/>
      <c r="AHD189" s="7"/>
      <c r="AHE189" s="7"/>
      <c r="AHF189" s="7"/>
      <c r="AHG189" s="7"/>
      <c r="AHH189" s="7"/>
      <c r="AHI189" s="7"/>
      <c r="AHJ189" s="7"/>
      <c r="AHK189" s="7"/>
      <c r="AHL189" s="7"/>
      <c r="AHM189" s="7"/>
      <c r="AHN189" s="7"/>
      <c r="AHO189" s="7"/>
      <c r="AHP189" s="7"/>
      <c r="AHQ189" s="7"/>
      <c r="AHR189" s="7"/>
      <c r="AHS189" s="7"/>
      <c r="AHT189" s="7"/>
      <c r="AHU189" s="7"/>
      <c r="AHV189" s="7"/>
      <c r="AHW189" s="7"/>
      <c r="AHX189" s="7"/>
      <c r="AHY189" s="7"/>
      <c r="AHZ189" s="7"/>
      <c r="AIA189" s="7"/>
      <c r="AIB189" s="7"/>
      <c r="AIC189" s="7"/>
      <c r="AID189" s="7"/>
      <c r="AIE189" s="7"/>
      <c r="AIF189" s="7"/>
      <c r="AIG189" s="7"/>
      <c r="AIH189" s="7"/>
      <c r="AII189" s="7"/>
      <c r="AIJ189" s="7"/>
      <c r="AIK189" s="7"/>
      <c r="AIL189" s="7"/>
      <c r="AIM189" s="7"/>
      <c r="AIN189" s="7"/>
      <c r="AIO189" s="7"/>
      <c r="AIP189" s="7"/>
      <c r="AIQ189" s="7"/>
      <c r="AIR189" s="7"/>
      <c r="AIS189" s="7"/>
      <c r="AIT189" s="7"/>
      <c r="AIU189" s="7"/>
      <c r="AIV189" s="7"/>
      <c r="AIW189" s="7"/>
      <c r="AIX189" s="7"/>
      <c r="AIY189" s="7"/>
      <c r="AIZ189" s="7"/>
      <c r="AJA189" s="7"/>
      <c r="AJB189" s="7"/>
      <c r="AJC189" s="7"/>
      <c r="AJD189" s="7"/>
      <c r="AJE189" s="7"/>
      <c r="AJF189" s="7"/>
      <c r="AJG189" s="7"/>
      <c r="AJH189" s="7"/>
      <c r="AJI189" s="7"/>
      <c r="AJJ189" s="7"/>
      <c r="AJK189" s="7"/>
      <c r="AJL189" s="7"/>
      <c r="AJM189" s="7"/>
      <c r="AJN189" s="7"/>
      <c r="AJO189" s="7"/>
      <c r="AJP189" s="7"/>
      <c r="AJQ189" s="7"/>
      <c r="AJR189" s="7"/>
      <c r="AJS189" s="7"/>
      <c r="AJT189" s="7"/>
      <c r="AJU189" s="7"/>
      <c r="AJV189" s="7"/>
      <c r="AJW189" s="7"/>
      <c r="AJX189" s="7"/>
      <c r="AJY189" s="7"/>
      <c r="AJZ189" s="7"/>
      <c r="AKA189" s="7"/>
      <c r="AKB189" s="7"/>
      <c r="AKC189" s="7"/>
      <c r="AKD189" s="7"/>
      <c r="AKE189" s="7"/>
      <c r="AKF189" s="7"/>
      <c r="AKG189" s="7"/>
      <c r="AKH189" s="7"/>
      <c r="AKI189" s="7"/>
      <c r="AKJ189" s="7"/>
      <c r="AKK189" s="7"/>
      <c r="AKL189" s="7"/>
      <c r="AKM189" s="7"/>
      <c r="AKN189" s="7"/>
      <c r="AKO189" s="7"/>
      <c r="AKP189" s="7"/>
      <c r="AKQ189" s="7"/>
      <c r="AKR189" s="7"/>
      <c r="AKS189" s="7"/>
      <c r="AKT189" s="7"/>
      <c r="AKU189" s="7"/>
      <c r="AKV189" s="7"/>
      <c r="AKW189" s="7"/>
      <c r="AKX189" s="7"/>
      <c r="AKY189" s="7"/>
      <c r="AKZ189" s="7"/>
      <c r="ALA189" s="7"/>
      <c r="ALB189" s="7"/>
      <c r="ALC189" s="7"/>
      <c r="ALD189" s="7"/>
      <c r="ALE189" s="7"/>
      <c r="ALF189" s="7"/>
      <c r="ALG189" s="7"/>
      <c r="ALH189" s="7"/>
      <c r="ALI189" s="7"/>
      <c r="ALJ189" s="7"/>
      <c r="ALK189" s="7"/>
      <c r="ALL189" s="7"/>
      <c r="ALM189" s="7"/>
      <c r="ALN189" s="7"/>
      <c r="ALO189" s="7"/>
      <c r="ALP189" s="7"/>
      <c r="ALQ189" s="7"/>
      <c r="ALR189" s="7"/>
      <c r="ALS189" s="7"/>
      <c r="ALT189" s="7"/>
      <c r="ALU189" s="7"/>
      <c r="ALV189" s="7"/>
      <c r="ALW189" s="7"/>
      <c r="ALX189" s="7"/>
      <c r="ALY189" s="7"/>
      <c r="ALZ189" s="7"/>
      <c r="AMA189" s="7"/>
      <c r="AMB189" s="7"/>
      <c r="AMC189" s="7"/>
      <c r="AMD189" s="7"/>
      <c r="AME189" s="7"/>
      <c r="AMF189" s="7"/>
      <c r="AMG189" s="7"/>
      <c r="AMH189" s="7"/>
      <c r="AMI189" s="7"/>
      <c r="AMJ189" s="7"/>
      <c r="AMK189" s="7"/>
      <c r="AML189" s="7"/>
      <c r="AMM189" s="7"/>
      <c r="AMN189" s="7"/>
      <c r="AMO189" s="7"/>
      <c r="AMP189" s="7"/>
      <c r="AMQ189" s="7"/>
      <c r="AMR189" s="7"/>
      <c r="AMS189" s="7"/>
      <c r="AMT189" s="7"/>
      <c r="AMU189" s="7"/>
      <c r="AMV189" s="7"/>
      <c r="AMW189" s="7"/>
      <c r="AMX189" s="7"/>
      <c r="AMY189" s="7"/>
      <c r="AMZ189" s="7"/>
      <c r="ANA189" s="7"/>
      <c r="ANB189" s="7"/>
      <c r="ANC189" s="7"/>
      <c r="AND189" s="7"/>
      <c r="ANE189" s="7"/>
      <c r="ANF189" s="7"/>
      <c r="ANG189" s="7"/>
      <c r="ANH189" s="7"/>
      <c r="ANI189" s="7"/>
      <c r="ANJ189" s="7"/>
      <c r="ANK189" s="7"/>
      <c r="ANL189" s="7"/>
      <c r="ANM189" s="7"/>
      <c r="ANN189" s="7"/>
      <c r="ANO189" s="7"/>
      <c r="ANP189" s="7"/>
      <c r="ANQ189" s="7"/>
      <c r="ANR189" s="7"/>
      <c r="ANS189" s="7"/>
      <c r="ANT189" s="7"/>
      <c r="ANU189" s="7"/>
      <c r="ANV189" s="7"/>
      <c r="ANW189" s="7"/>
      <c r="ANX189" s="7"/>
      <c r="ANY189" s="7"/>
      <c r="ANZ189" s="7"/>
      <c r="AOA189" s="7"/>
      <c r="AOB189" s="7"/>
      <c r="AOC189" s="7"/>
      <c r="AOD189" s="7"/>
      <c r="AOE189" s="7"/>
      <c r="AOF189" s="7"/>
      <c r="AOG189" s="7"/>
      <c r="AOH189" s="7"/>
      <c r="AOI189" s="7"/>
      <c r="AOJ189" s="7"/>
      <c r="AOK189" s="7"/>
      <c r="AOL189" s="7"/>
      <c r="AOM189" s="7"/>
      <c r="AON189" s="7"/>
      <c r="AOO189" s="7"/>
      <c r="AOP189" s="7"/>
      <c r="AOQ189" s="7"/>
      <c r="AOR189" s="7"/>
      <c r="AOS189" s="7"/>
      <c r="AOT189" s="7"/>
      <c r="AOU189" s="7"/>
      <c r="AOV189" s="7"/>
      <c r="AOW189" s="7"/>
      <c r="AOX189" s="7"/>
      <c r="AOY189" s="7"/>
      <c r="AOZ189" s="7"/>
      <c r="APA189" s="7"/>
      <c r="APB189" s="7"/>
      <c r="APC189" s="7"/>
      <c r="APD189" s="7"/>
      <c r="APE189" s="7"/>
      <c r="APF189" s="7"/>
      <c r="APG189" s="7"/>
      <c r="APH189" s="7"/>
      <c r="API189" s="7"/>
      <c r="APJ189" s="7"/>
      <c r="APK189" s="7"/>
      <c r="APL189" s="7"/>
      <c r="APM189" s="7"/>
      <c r="APN189" s="7"/>
      <c r="APO189" s="7"/>
      <c r="APP189" s="7"/>
      <c r="APQ189" s="7"/>
      <c r="APR189" s="7"/>
      <c r="APS189" s="7"/>
      <c r="APT189" s="7"/>
      <c r="APU189" s="7"/>
      <c r="APV189" s="7"/>
      <c r="APW189" s="7"/>
      <c r="APX189" s="7"/>
      <c r="APY189" s="7"/>
      <c r="APZ189" s="7"/>
      <c r="AQA189" s="7"/>
      <c r="AQB189" s="7"/>
      <c r="AQC189" s="7"/>
      <c r="AQD189" s="7"/>
      <c r="AQE189" s="7"/>
      <c r="AQF189" s="7"/>
      <c r="AQG189" s="7"/>
      <c r="AQH189" s="7"/>
      <c r="AQI189" s="7"/>
      <c r="AQJ189" s="7"/>
      <c r="AQK189" s="7"/>
      <c r="AQL189" s="7"/>
      <c r="AQM189" s="7"/>
      <c r="AQN189" s="7"/>
      <c r="AQO189" s="7"/>
      <c r="AQP189" s="7"/>
      <c r="AQQ189" s="7"/>
      <c r="AQR189" s="7"/>
      <c r="AQS189" s="7"/>
      <c r="AQT189" s="7"/>
      <c r="AQU189" s="7"/>
      <c r="AQV189" s="7"/>
      <c r="AQW189" s="7"/>
      <c r="AQX189" s="7"/>
      <c r="AQY189" s="7"/>
      <c r="AQZ189" s="7"/>
      <c r="ARA189" s="7"/>
      <c r="ARB189" s="7"/>
      <c r="ARC189" s="7"/>
      <c r="ARD189" s="7"/>
      <c r="ARE189" s="7"/>
      <c r="ARF189" s="7"/>
      <c r="ARG189" s="7"/>
      <c r="ARH189" s="7"/>
      <c r="ARI189" s="7"/>
      <c r="ARJ189" s="7"/>
      <c r="ARK189" s="7"/>
      <c r="ARL189" s="7"/>
      <c r="ARM189" s="7"/>
      <c r="ARN189" s="7"/>
      <c r="ARO189" s="7"/>
      <c r="ARP189" s="7"/>
      <c r="ARQ189" s="7"/>
      <c r="ARR189" s="7"/>
      <c r="ARS189" s="7"/>
      <c r="ART189" s="7"/>
      <c r="ARU189" s="7"/>
      <c r="ARV189" s="7"/>
      <c r="ARW189" s="7"/>
      <c r="ARX189" s="7"/>
      <c r="ARY189" s="7"/>
      <c r="ARZ189" s="7"/>
      <c r="ASA189" s="7"/>
      <c r="ASB189" s="7"/>
      <c r="ASC189" s="7"/>
      <c r="ASD189" s="7"/>
      <c r="ASE189" s="7"/>
      <c r="ASF189" s="7"/>
      <c r="ASG189" s="7"/>
      <c r="ASH189" s="7"/>
      <c r="ASI189" s="7"/>
      <c r="ASJ189" s="7"/>
      <c r="ASK189" s="7"/>
      <c r="ASL189" s="7"/>
      <c r="ASM189" s="7"/>
      <c r="ASN189" s="7"/>
      <c r="ASO189" s="7"/>
      <c r="ASP189" s="7"/>
      <c r="ASQ189" s="7"/>
      <c r="ASR189" s="7"/>
      <c r="ASS189" s="7"/>
      <c r="AST189" s="7"/>
      <c r="ASU189" s="7"/>
      <c r="ASV189" s="7"/>
      <c r="ASW189" s="7"/>
      <c r="ASX189" s="7"/>
      <c r="ASY189" s="7"/>
      <c r="ASZ189" s="7"/>
      <c r="ATA189" s="7"/>
      <c r="ATB189" s="7"/>
      <c r="ATC189" s="7"/>
      <c r="ATD189" s="7"/>
      <c r="ATE189" s="7"/>
      <c r="ATF189" s="7"/>
      <c r="ATG189" s="7"/>
      <c r="ATH189" s="7"/>
      <c r="ATI189" s="7"/>
      <c r="ATJ189" s="7"/>
      <c r="ATK189" s="7"/>
      <c r="ATL189" s="7"/>
      <c r="ATM189" s="7"/>
      <c r="ATN189" s="7"/>
      <c r="ATO189" s="7"/>
      <c r="ATP189" s="7"/>
      <c r="ATQ189" s="7"/>
      <c r="ATR189" s="7"/>
      <c r="ATS189" s="7"/>
      <c r="ATT189" s="7"/>
      <c r="ATU189" s="7"/>
      <c r="ATV189" s="7"/>
      <c r="ATW189" s="7"/>
      <c r="ATX189" s="7"/>
      <c r="ATY189" s="7"/>
      <c r="ATZ189" s="7"/>
      <c r="AUA189" s="7"/>
      <c r="AUB189" s="7"/>
      <c r="AUC189" s="7"/>
      <c r="AUD189" s="7"/>
      <c r="AUE189" s="7"/>
      <c r="AUF189" s="7"/>
      <c r="AUG189" s="7"/>
      <c r="AUH189" s="7"/>
      <c r="AUI189" s="7"/>
      <c r="AUJ189" s="7"/>
      <c r="AUK189" s="7"/>
      <c r="AUL189" s="7"/>
      <c r="AUM189" s="7"/>
      <c r="AUN189" s="7"/>
      <c r="AUO189" s="7"/>
      <c r="AUP189" s="7"/>
      <c r="AUQ189" s="7"/>
      <c r="AUR189" s="7"/>
      <c r="AUS189" s="7"/>
      <c r="AUT189" s="7"/>
      <c r="AUU189" s="7"/>
      <c r="AUV189" s="7"/>
      <c r="AUW189" s="7"/>
      <c r="AUX189" s="7"/>
      <c r="AUY189" s="7"/>
      <c r="AUZ189" s="7"/>
      <c r="AVA189" s="7"/>
      <c r="AVB189" s="7"/>
      <c r="AVC189" s="7"/>
      <c r="AVD189" s="7"/>
      <c r="AVE189" s="7"/>
      <c r="AVF189" s="7"/>
      <c r="AVG189" s="7"/>
      <c r="AVH189" s="7"/>
      <c r="AVI189" s="7"/>
    </row>
    <row r="190" spans="1:1257" s="9" customFormat="1" hidden="1">
      <c r="A190" s="9" t="s">
        <v>38</v>
      </c>
      <c r="B190" s="9" t="s">
        <v>390</v>
      </c>
      <c r="C190" s="9">
        <v>7674433</v>
      </c>
      <c r="D190" s="9">
        <v>16630446</v>
      </c>
      <c r="E190" s="9">
        <v>9074371</v>
      </c>
      <c r="F190" s="9">
        <v>16312182</v>
      </c>
      <c r="G190" s="9">
        <v>0.45821000000000001</v>
      </c>
      <c r="H190" s="9">
        <v>0.49517</v>
      </c>
      <c r="I190" s="9">
        <v>0.31575999999999999</v>
      </c>
      <c r="J190" s="9">
        <v>0.64254999999999995</v>
      </c>
      <c r="K190" s="9">
        <v>0.50483</v>
      </c>
      <c r="L190" s="9">
        <v>0.68423999999999996</v>
      </c>
      <c r="M190" s="9">
        <v>14429</v>
      </c>
      <c r="N190" s="9">
        <v>14435</v>
      </c>
      <c r="O190" s="9">
        <v>3625619456</v>
      </c>
      <c r="P190" s="9">
        <v>3859816448</v>
      </c>
      <c r="Q190" s="9">
        <v>29207</v>
      </c>
      <c r="R190" s="9">
        <v>39694</v>
      </c>
      <c r="S190" s="9">
        <v>1447211008</v>
      </c>
      <c r="T190" s="9">
        <v>2987507712</v>
      </c>
      <c r="U190" s="9" t="s">
        <v>280</v>
      </c>
      <c r="V190" s="9" t="s">
        <v>315</v>
      </c>
      <c r="W190" s="9" t="s">
        <v>236</v>
      </c>
      <c r="X190" s="9" t="s">
        <v>442</v>
      </c>
      <c r="Y190" s="9" t="s">
        <v>407</v>
      </c>
      <c r="Z190" s="9" t="s">
        <v>443</v>
      </c>
      <c r="AA190" s="9" t="s">
        <v>281</v>
      </c>
      <c r="AB190" s="9" t="s">
        <v>382</v>
      </c>
      <c r="AC190" s="9" t="s">
        <v>147</v>
      </c>
      <c r="AD190" s="9">
        <f t="shared" si="2"/>
        <v>0.47052999999999995</v>
      </c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7"/>
      <c r="AGF190" s="7"/>
      <c r="AGG190" s="7"/>
      <c r="AGH190" s="7"/>
      <c r="AGI190" s="7"/>
      <c r="AGJ190" s="7"/>
      <c r="AGK190" s="7"/>
      <c r="AGL190" s="7"/>
      <c r="AGM190" s="7"/>
      <c r="AGN190" s="7"/>
      <c r="AGO190" s="7"/>
      <c r="AGP190" s="7"/>
      <c r="AGQ190" s="7"/>
      <c r="AGR190" s="7"/>
      <c r="AGS190" s="7"/>
      <c r="AGT190" s="7"/>
      <c r="AGU190" s="7"/>
      <c r="AGV190" s="7"/>
      <c r="AGW190" s="7"/>
      <c r="AGX190" s="7"/>
      <c r="AGY190" s="7"/>
      <c r="AGZ190" s="7"/>
      <c r="AHA190" s="7"/>
      <c r="AHB190" s="7"/>
      <c r="AHC190" s="7"/>
      <c r="AHD190" s="7"/>
      <c r="AHE190" s="7"/>
      <c r="AHF190" s="7"/>
      <c r="AHG190" s="7"/>
      <c r="AHH190" s="7"/>
      <c r="AHI190" s="7"/>
      <c r="AHJ190" s="7"/>
      <c r="AHK190" s="7"/>
      <c r="AHL190" s="7"/>
      <c r="AHM190" s="7"/>
      <c r="AHN190" s="7"/>
      <c r="AHO190" s="7"/>
      <c r="AHP190" s="7"/>
      <c r="AHQ190" s="7"/>
      <c r="AHR190" s="7"/>
      <c r="AHS190" s="7"/>
      <c r="AHT190" s="7"/>
      <c r="AHU190" s="7"/>
      <c r="AHV190" s="7"/>
      <c r="AHW190" s="7"/>
      <c r="AHX190" s="7"/>
      <c r="AHY190" s="7"/>
      <c r="AHZ190" s="7"/>
      <c r="AIA190" s="7"/>
      <c r="AIB190" s="7"/>
      <c r="AIC190" s="7"/>
      <c r="AID190" s="7"/>
      <c r="AIE190" s="7"/>
      <c r="AIF190" s="7"/>
      <c r="AIG190" s="7"/>
      <c r="AIH190" s="7"/>
      <c r="AII190" s="7"/>
      <c r="AIJ190" s="7"/>
      <c r="AIK190" s="7"/>
      <c r="AIL190" s="7"/>
      <c r="AIM190" s="7"/>
      <c r="AIN190" s="7"/>
      <c r="AIO190" s="7"/>
      <c r="AIP190" s="7"/>
      <c r="AIQ190" s="7"/>
      <c r="AIR190" s="7"/>
      <c r="AIS190" s="7"/>
      <c r="AIT190" s="7"/>
      <c r="AIU190" s="7"/>
      <c r="AIV190" s="7"/>
      <c r="AIW190" s="7"/>
      <c r="AIX190" s="7"/>
      <c r="AIY190" s="7"/>
      <c r="AIZ190" s="7"/>
      <c r="AJA190" s="7"/>
      <c r="AJB190" s="7"/>
      <c r="AJC190" s="7"/>
      <c r="AJD190" s="7"/>
      <c r="AJE190" s="7"/>
      <c r="AJF190" s="7"/>
      <c r="AJG190" s="7"/>
      <c r="AJH190" s="7"/>
      <c r="AJI190" s="7"/>
      <c r="AJJ190" s="7"/>
      <c r="AJK190" s="7"/>
      <c r="AJL190" s="7"/>
      <c r="AJM190" s="7"/>
      <c r="AJN190" s="7"/>
      <c r="AJO190" s="7"/>
      <c r="AJP190" s="7"/>
      <c r="AJQ190" s="7"/>
      <c r="AJR190" s="7"/>
      <c r="AJS190" s="7"/>
      <c r="AJT190" s="7"/>
      <c r="AJU190" s="7"/>
      <c r="AJV190" s="7"/>
      <c r="AJW190" s="7"/>
      <c r="AJX190" s="7"/>
      <c r="AJY190" s="7"/>
      <c r="AJZ190" s="7"/>
      <c r="AKA190" s="7"/>
      <c r="AKB190" s="7"/>
      <c r="AKC190" s="7"/>
      <c r="AKD190" s="7"/>
      <c r="AKE190" s="7"/>
      <c r="AKF190" s="7"/>
      <c r="AKG190" s="7"/>
      <c r="AKH190" s="7"/>
      <c r="AKI190" s="7"/>
      <c r="AKJ190" s="7"/>
      <c r="AKK190" s="7"/>
      <c r="AKL190" s="7"/>
      <c r="AKM190" s="7"/>
      <c r="AKN190" s="7"/>
      <c r="AKO190" s="7"/>
      <c r="AKP190" s="7"/>
      <c r="AKQ190" s="7"/>
      <c r="AKR190" s="7"/>
      <c r="AKS190" s="7"/>
      <c r="AKT190" s="7"/>
      <c r="AKU190" s="7"/>
      <c r="AKV190" s="7"/>
      <c r="AKW190" s="7"/>
      <c r="AKX190" s="7"/>
      <c r="AKY190" s="7"/>
      <c r="AKZ190" s="7"/>
      <c r="ALA190" s="7"/>
      <c r="ALB190" s="7"/>
      <c r="ALC190" s="7"/>
      <c r="ALD190" s="7"/>
      <c r="ALE190" s="7"/>
      <c r="ALF190" s="7"/>
      <c r="ALG190" s="7"/>
      <c r="ALH190" s="7"/>
      <c r="ALI190" s="7"/>
      <c r="ALJ190" s="7"/>
      <c r="ALK190" s="7"/>
      <c r="ALL190" s="7"/>
      <c r="ALM190" s="7"/>
      <c r="ALN190" s="7"/>
      <c r="ALO190" s="7"/>
      <c r="ALP190" s="7"/>
      <c r="ALQ190" s="7"/>
      <c r="ALR190" s="7"/>
      <c r="ALS190" s="7"/>
      <c r="ALT190" s="7"/>
      <c r="ALU190" s="7"/>
      <c r="ALV190" s="7"/>
      <c r="ALW190" s="7"/>
      <c r="ALX190" s="7"/>
      <c r="ALY190" s="7"/>
      <c r="ALZ190" s="7"/>
      <c r="AMA190" s="7"/>
      <c r="AMB190" s="7"/>
      <c r="AMC190" s="7"/>
      <c r="AMD190" s="7"/>
      <c r="AME190" s="7"/>
      <c r="AMF190" s="7"/>
      <c r="AMG190" s="7"/>
      <c r="AMH190" s="7"/>
      <c r="AMI190" s="7"/>
      <c r="AMJ190" s="7"/>
      <c r="AMK190" s="7"/>
      <c r="AML190" s="7"/>
      <c r="AMM190" s="7"/>
      <c r="AMN190" s="7"/>
      <c r="AMO190" s="7"/>
      <c r="AMP190" s="7"/>
      <c r="AMQ190" s="7"/>
      <c r="AMR190" s="7"/>
      <c r="AMS190" s="7"/>
      <c r="AMT190" s="7"/>
      <c r="AMU190" s="7"/>
      <c r="AMV190" s="7"/>
      <c r="AMW190" s="7"/>
      <c r="AMX190" s="7"/>
      <c r="AMY190" s="7"/>
      <c r="AMZ190" s="7"/>
      <c r="ANA190" s="7"/>
      <c r="ANB190" s="7"/>
      <c r="ANC190" s="7"/>
      <c r="AND190" s="7"/>
      <c r="ANE190" s="7"/>
      <c r="ANF190" s="7"/>
      <c r="ANG190" s="7"/>
      <c r="ANH190" s="7"/>
      <c r="ANI190" s="7"/>
      <c r="ANJ190" s="7"/>
      <c r="ANK190" s="7"/>
      <c r="ANL190" s="7"/>
      <c r="ANM190" s="7"/>
      <c r="ANN190" s="7"/>
      <c r="ANO190" s="7"/>
      <c r="ANP190" s="7"/>
      <c r="ANQ190" s="7"/>
      <c r="ANR190" s="7"/>
      <c r="ANS190" s="7"/>
      <c r="ANT190" s="7"/>
      <c r="ANU190" s="7"/>
      <c r="ANV190" s="7"/>
      <c r="ANW190" s="7"/>
      <c r="ANX190" s="7"/>
      <c r="ANY190" s="7"/>
      <c r="ANZ190" s="7"/>
      <c r="AOA190" s="7"/>
      <c r="AOB190" s="7"/>
      <c r="AOC190" s="7"/>
      <c r="AOD190" s="7"/>
      <c r="AOE190" s="7"/>
      <c r="AOF190" s="7"/>
      <c r="AOG190" s="7"/>
      <c r="AOH190" s="7"/>
      <c r="AOI190" s="7"/>
      <c r="AOJ190" s="7"/>
      <c r="AOK190" s="7"/>
      <c r="AOL190" s="7"/>
      <c r="AOM190" s="7"/>
      <c r="AON190" s="7"/>
      <c r="AOO190" s="7"/>
      <c r="AOP190" s="7"/>
      <c r="AOQ190" s="7"/>
      <c r="AOR190" s="7"/>
      <c r="AOS190" s="7"/>
      <c r="AOT190" s="7"/>
      <c r="AOU190" s="7"/>
      <c r="AOV190" s="7"/>
      <c r="AOW190" s="7"/>
      <c r="AOX190" s="7"/>
      <c r="AOY190" s="7"/>
      <c r="AOZ190" s="7"/>
      <c r="APA190" s="7"/>
      <c r="APB190" s="7"/>
      <c r="APC190" s="7"/>
      <c r="APD190" s="7"/>
      <c r="APE190" s="7"/>
      <c r="APF190" s="7"/>
      <c r="APG190" s="7"/>
      <c r="APH190" s="7"/>
      <c r="API190" s="7"/>
      <c r="APJ190" s="7"/>
      <c r="APK190" s="7"/>
      <c r="APL190" s="7"/>
      <c r="APM190" s="7"/>
      <c r="APN190" s="7"/>
      <c r="APO190" s="7"/>
      <c r="APP190" s="7"/>
      <c r="APQ190" s="7"/>
      <c r="APR190" s="7"/>
      <c r="APS190" s="7"/>
      <c r="APT190" s="7"/>
      <c r="APU190" s="7"/>
      <c r="APV190" s="7"/>
      <c r="APW190" s="7"/>
      <c r="APX190" s="7"/>
      <c r="APY190" s="7"/>
      <c r="APZ190" s="7"/>
      <c r="AQA190" s="7"/>
      <c r="AQB190" s="7"/>
      <c r="AQC190" s="7"/>
      <c r="AQD190" s="7"/>
      <c r="AQE190" s="7"/>
      <c r="AQF190" s="7"/>
      <c r="AQG190" s="7"/>
      <c r="AQH190" s="7"/>
      <c r="AQI190" s="7"/>
      <c r="AQJ190" s="7"/>
      <c r="AQK190" s="7"/>
      <c r="AQL190" s="7"/>
      <c r="AQM190" s="7"/>
      <c r="AQN190" s="7"/>
      <c r="AQO190" s="7"/>
      <c r="AQP190" s="7"/>
      <c r="AQQ190" s="7"/>
      <c r="AQR190" s="7"/>
      <c r="AQS190" s="7"/>
      <c r="AQT190" s="7"/>
      <c r="AQU190" s="7"/>
      <c r="AQV190" s="7"/>
      <c r="AQW190" s="7"/>
      <c r="AQX190" s="7"/>
      <c r="AQY190" s="7"/>
      <c r="AQZ190" s="7"/>
      <c r="ARA190" s="7"/>
      <c r="ARB190" s="7"/>
      <c r="ARC190" s="7"/>
      <c r="ARD190" s="7"/>
      <c r="ARE190" s="7"/>
      <c r="ARF190" s="7"/>
      <c r="ARG190" s="7"/>
      <c r="ARH190" s="7"/>
      <c r="ARI190" s="7"/>
      <c r="ARJ190" s="7"/>
      <c r="ARK190" s="7"/>
      <c r="ARL190" s="7"/>
      <c r="ARM190" s="7"/>
      <c r="ARN190" s="7"/>
      <c r="ARO190" s="7"/>
      <c r="ARP190" s="7"/>
      <c r="ARQ190" s="7"/>
      <c r="ARR190" s="7"/>
      <c r="ARS190" s="7"/>
      <c r="ART190" s="7"/>
      <c r="ARU190" s="7"/>
      <c r="ARV190" s="7"/>
      <c r="ARW190" s="7"/>
      <c r="ARX190" s="7"/>
      <c r="ARY190" s="7"/>
      <c r="ARZ190" s="7"/>
      <c r="ASA190" s="7"/>
      <c r="ASB190" s="7"/>
      <c r="ASC190" s="7"/>
      <c r="ASD190" s="7"/>
      <c r="ASE190" s="7"/>
      <c r="ASF190" s="7"/>
      <c r="ASG190" s="7"/>
      <c r="ASH190" s="7"/>
      <c r="ASI190" s="7"/>
      <c r="ASJ190" s="7"/>
      <c r="ASK190" s="7"/>
      <c r="ASL190" s="7"/>
      <c r="ASM190" s="7"/>
      <c r="ASN190" s="7"/>
      <c r="ASO190" s="7"/>
      <c r="ASP190" s="7"/>
      <c r="ASQ190" s="7"/>
      <c r="ASR190" s="7"/>
      <c r="ASS190" s="7"/>
      <c r="AST190" s="7"/>
      <c r="ASU190" s="7"/>
      <c r="ASV190" s="7"/>
      <c r="ASW190" s="7"/>
      <c r="ASX190" s="7"/>
      <c r="ASY190" s="7"/>
      <c r="ASZ190" s="7"/>
      <c r="ATA190" s="7"/>
      <c r="ATB190" s="7"/>
      <c r="ATC190" s="7"/>
      <c r="ATD190" s="7"/>
      <c r="ATE190" s="7"/>
      <c r="ATF190" s="7"/>
      <c r="ATG190" s="7"/>
      <c r="ATH190" s="7"/>
      <c r="ATI190" s="7"/>
      <c r="ATJ190" s="7"/>
      <c r="ATK190" s="7"/>
      <c r="ATL190" s="7"/>
      <c r="ATM190" s="7"/>
      <c r="ATN190" s="7"/>
      <c r="ATO190" s="7"/>
      <c r="ATP190" s="7"/>
      <c r="ATQ190" s="7"/>
      <c r="ATR190" s="7"/>
      <c r="ATS190" s="7"/>
      <c r="ATT190" s="7"/>
      <c r="ATU190" s="7"/>
      <c r="ATV190" s="7"/>
      <c r="ATW190" s="7"/>
      <c r="ATX190" s="7"/>
      <c r="ATY190" s="7"/>
      <c r="ATZ190" s="7"/>
      <c r="AUA190" s="7"/>
      <c r="AUB190" s="7"/>
      <c r="AUC190" s="7"/>
      <c r="AUD190" s="7"/>
      <c r="AUE190" s="7"/>
      <c r="AUF190" s="7"/>
      <c r="AUG190" s="7"/>
      <c r="AUH190" s="7"/>
      <c r="AUI190" s="7"/>
      <c r="AUJ190" s="7"/>
      <c r="AUK190" s="7"/>
      <c r="AUL190" s="7"/>
      <c r="AUM190" s="7"/>
      <c r="AUN190" s="7"/>
      <c r="AUO190" s="7"/>
      <c r="AUP190" s="7"/>
      <c r="AUQ190" s="7"/>
      <c r="AUR190" s="7"/>
      <c r="AUS190" s="7"/>
      <c r="AUT190" s="7"/>
      <c r="AUU190" s="7"/>
      <c r="AUV190" s="7"/>
      <c r="AUW190" s="7"/>
      <c r="AUX190" s="7"/>
      <c r="AUY190" s="7"/>
      <c r="AUZ190" s="7"/>
      <c r="AVA190" s="7"/>
      <c r="AVB190" s="7"/>
      <c r="AVC190" s="7"/>
      <c r="AVD190" s="7"/>
      <c r="AVE190" s="7"/>
      <c r="AVF190" s="7"/>
      <c r="AVG190" s="7"/>
      <c r="AVH190" s="7"/>
      <c r="AVI190" s="7"/>
    </row>
    <row r="191" spans="1:1257" s="9" customFormat="1" hidden="1">
      <c r="A191" s="9" t="s">
        <v>38</v>
      </c>
      <c r="B191" s="9" t="s">
        <v>447</v>
      </c>
      <c r="C191" s="9">
        <v>7670119</v>
      </c>
      <c r="D191" s="9">
        <v>10389475</v>
      </c>
      <c r="E191" s="9">
        <v>9078568</v>
      </c>
      <c r="F191" s="9">
        <v>22553270</v>
      </c>
      <c r="G191" s="9">
        <v>0.45795000000000002</v>
      </c>
      <c r="H191" s="9">
        <v>0.68462000000000001</v>
      </c>
      <c r="I191" s="9">
        <v>0.42470999999999998</v>
      </c>
      <c r="J191" s="9">
        <v>0.71299000000000001</v>
      </c>
      <c r="K191" s="9">
        <v>0.31537999999999999</v>
      </c>
      <c r="L191" s="9">
        <v>0.57528999999999997</v>
      </c>
      <c r="M191" s="9">
        <v>14453</v>
      </c>
      <c r="N191" s="9">
        <v>14457</v>
      </c>
      <c r="O191" s="9">
        <v>4037046272</v>
      </c>
      <c r="P191" s="9">
        <v>4269654016</v>
      </c>
      <c r="Q191" s="9">
        <v>162624</v>
      </c>
      <c r="R191" s="9">
        <v>172873</v>
      </c>
      <c r="S191" s="9">
        <v>1452740608</v>
      </c>
      <c r="T191" s="9">
        <v>2986237952</v>
      </c>
      <c r="U191" s="9" t="s">
        <v>280</v>
      </c>
      <c r="V191" s="9" t="s">
        <v>315</v>
      </c>
      <c r="W191" s="9" t="s">
        <v>204</v>
      </c>
      <c r="X191" s="9" t="s">
        <v>413</v>
      </c>
      <c r="Y191" s="9" t="s">
        <v>414</v>
      </c>
      <c r="Z191" s="9" t="s">
        <v>415</v>
      </c>
      <c r="AA191" s="9" t="s">
        <v>281</v>
      </c>
      <c r="AB191" s="9" t="s">
        <v>382</v>
      </c>
      <c r="AC191" s="9" t="s">
        <v>147</v>
      </c>
      <c r="AD191" s="9">
        <f t="shared" si="2"/>
        <v>0.53350666666666668</v>
      </c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C191" s="7"/>
      <c r="AGD191" s="7"/>
      <c r="AGE191" s="7"/>
      <c r="AGF191" s="7"/>
      <c r="AGG191" s="7"/>
      <c r="AGH191" s="7"/>
      <c r="AGI191" s="7"/>
      <c r="AGJ191" s="7"/>
      <c r="AGK191" s="7"/>
      <c r="AGL191" s="7"/>
      <c r="AGM191" s="7"/>
      <c r="AGN191" s="7"/>
      <c r="AGO191" s="7"/>
      <c r="AGP191" s="7"/>
      <c r="AGQ191" s="7"/>
      <c r="AGR191" s="7"/>
      <c r="AGS191" s="7"/>
      <c r="AGT191" s="7"/>
      <c r="AGU191" s="7"/>
      <c r="AGV191" s="7"/>
      <c r="AGW191" s="7"/>
      <c r="AGX191" s="7"/>
      <c r="AGY191" s="7"/>
      <c r="AGZ191" s="7"/>
      <c r="AHA191" s="7"/>
      <c r="AHB191" s="7"/>
      <c r="AHC191" s="7"/>
      <c r="AHD191" s="7"/>
      <c r="AHE191" s="7"/>
      <c r="AHF191" s="7"/>
      <c r="AHG191" s="7"/>
      <c r="AHH191" s="7"/>
      <c r="AHI191" s="7"/>
      <c r="AHJ191" s="7"/>
      <c r="AHK191" s="7"/>
      <c r="AHL191" s="7"/>
      <c r="AHM191" s="7"/>
      <c r="AHN191" s="7"/>
      <c r="AHO191" s="7"/>
      <c r="AHP191" s="7"/>
      <c r="AHQ191" s="7"/>
      <c r="AHR191" s="7"/>
      <c r="AHS191" s="7"/>
      <c r="AHT191" s="7"/>
      <c r="AHU191" s="7"/>
      <c r="AHV191" s="7"/>
      <c r="AHW191" s="7"/>
      <c r="AHX191" s="7"/>
      <c r="AHY191" s="7"/>
      <c r="AHZ191" s="7"/>
      <c r="AIA191" s="7"/>
      <c r="AIB191" s="7"/>
      <c r="AIC191" s="7"/>
      <c r="AID191" s="7"/>
      <c r="AIE191" s="7"/>
      <c r="AIF191" s="7"/>
      <c r="AIG191" s="7"/>
      <c r="AIH191" s="7"/>
      <c r="AII191" s="7"/>
      <c r="AIJ191" s="7"/>
      <c r="AIK191" s="7"/>
      <c r="AIL191" s="7"/>
      <c r="AIM191" s="7"/>
      <c r="AIN191" s="7"/>
      <c r="AIO191" s="7"/>
      <c r="AIP191" s="7"/>
      <c r="AIQ191" s="7"/>
      <c r="AIR191" s="7"/>
      <c r="AIS191" s="7"/>
      <c r="AIT191" s="7"/>
      <c r="AIU191" s="7"/>
      <c r="AIV191" s="7"/>
      <c r="AIW191" s="7"/>
      <c r="AIX191" s="7"/>
      <c r="AIY191" s="7"/>
      <c r="AIZ191" s="7"/>
      <c r="AJA191" s="7"/>
      <c r="AJB191" s="7"/>
      <c r="AJC191" s="7"/>
      <c r="AJD191" s="7"/>
      <c r="AJE191" s="7"/>
      <c r="AJF191" s="7"/>
      <c r="AJG191" s="7"/>
      <c r="AJH191" s="7"/>
      <c r="AJI191" s="7"/>
      <c r="AJJ191" s="7"/>
      <c r="AJK191" s="7"/>
      <c r="AJL191" s="7"/>
      <c r="AJM191" s="7"/>
      <c r="AJN191" s="7"/>
      <c r="AJO191" s="7"/>
      <c r="AJP191" s="7"/>
      <c r="AJQ191" s="7"/>
      <c r="AJR191" s="7"/>
      <c r="AJS191" s="7"/>
      <c r="AJT191" s="7"/>
      <c r="AJU191" s="7"/>
      <c r="AJV191" s="7"/>
      <c r="AJW191" s="7"/>
      <c r="AJX191" s="7"/>
      <c r="AJY191" s="7"/>
      <c r="AJZ191" s="7"/>
      <c r="AKA191" s="7"/>
      <c r="AKB191" s="7"/>
      <c r="AKC191" s="7"/>
      <c r="AKD191" s="7"/>
      <c r="AKE191" s="7"/>
      <c r="AKF191" s="7"/>
      <c r="AKG191" s="7"/>
      <c r="AKH191" s="7"/>
      <c r="AKI191" s="7"/>
      <c r="AKJ191" s="7"/>
      <c r="AKK191" s="7"/>
      <c r="AKL191" s="7"/>
      <c r="AKM191" s="7"/>
      <c r="AKN191" s="7"/>
      <c r="AKO191" s="7"/>
      <c r="AKP191" s="7"/>
      <c r="AKQ191" s="7"/>
      <c r="AKR191" s="7"/>
      <c r="AKS191" s="7"/>
      <c r="AKT191" s="7"/>
      <c r="AKU191" s="7"/>
      <c r="AKV191" s="7"/>
      <c r="AKW191" s="7"/>
      <c r="AKX191" s="7"/>
      <c r="AKY191" s="7"/>
      <c r="AKZ191" s="7"/>
      <c r="ALA191" s="7"/>
      <c r="ALB191" s="7"/>
      <c r="ALC191" s="7"/>
      <c r="ALD191" s="7"/>
      <c r="ALE191" s="7"/>
      <c r="ALF191" s="7"/>
      <c r="ALG191" s="7"/>
      <c r="ALH191" s="7"/>
      <c r="ALI191" s="7"/>
      <c r="ALJ191" s="7"/>
      <c r="ALK191" s="7"/>
      <c r="ALL191" s="7"/>
      <c r="ALM191" s="7"/>
      <c r="ALN191" s="7"/>
      <c r="ALO191" s="7"/>
      <c r="ALP191" s="7"/>
      <c r="ALQ191" s="7"/>
      <c r="ALR191" s="7"/>
      <c r="ALS191" s="7"/>
      <c r="ALT191" s="7"/>
      <c r="ALU191" s="7"/>
      <c r="ALV191" s="7"/>
      <c r="ALW191" s="7"/>
      <c r="ALX191" s="7"/>
      <c r="ALY191" s="7"/>
      <c r="ALZ191" s="7"/>
      <c r="AMA191" s="7"/>
      <c r="AMB191" s="7"/>
      <c r="AMC191" s="7"/>
      <c r="AMD191" s="7"/>
      <c r="AME191" s="7"/>
      <c r="AMF191" s="7"/>
      <c r="AMG191" s="7"/>
      <c r="AMH191" s="7"/>
      <c r="AMI191" s="7"/>
      <c r="AMJ191" s="7"/>
      <c r="AMK191" s="7"/>
      <c r="AML191" s="7"/>
      <c r="AMM191" s="7"/>
      <c r="AMN191" s="7"/>
      <c r="AMO191" s="7"/>
      <c r="AMP191" s="7"/>
      <c r="AMQ191" s="7"/>
      <c r="AMR191" s="7"/>
      <c r="AMS191" s="7"/>
      <c r="AMT191" s="7"/>
      <c r="AMU191" s="7"/>
      <c r="AMV191" s="7"/>
      <c r="AMW191" s="7"/>
      <c r="AMX191" s="7"/>
      <c r="AMY191" s="7"/>
      <c r="AMZ191" s="7"/>
      <c r="ANA191" s="7"/>
      <c r="ANB191" s="7"/>
      <c r="ANC191" s="7"/>
      <c r="AND191" s="7"/>
      <c r="ANE191" s="7"/>
      <c r="ANF191" s="7"/>
      <c r="ANG191" s="7"/>
      <c r="ANH191" s="7"/>
      <c r="ANI191" s="7"/>
      <c r="ANJ191" s="7"/>
      <c r="ANK191" s="7"/>
      <c r="ANL191" s="7"/>
      <c r="ANM191" s="7"/>
      <c r="ANN191" s="7"/>
      <c r="ANO191" s="7"/>
      <c r="ANP191" s="7"/>
      <c r="ANQ191" s="7"/>
      <c r="ANR191" s="7"/>
      <c r="ANS191" s="7"/>
      <c r="ANT191" s="7"/>
      <c r="ANU191" s="7"/>
      <c r="ANV191" s="7"/>
      <c r="ANW191" s="7"/>
      <c r="ANX191" s="7"/>
      <c r="ANY191" s="7"/>
      <c r="ANZ191" s="7"/>
      <c r="AOA191" s="7"/>
      <c r="AOB191" s="7"/>
      <c r="AOC191" s="7"/>
      <c r="AOD191" s="7"/>
      <c r="AOE191" s="7"/>
      <c r="AOF191" s="7"/>
      <c r="AOG191" s="7"/>
      <c r="AOH191" s="7"/>
      <c r="AOI191" s="7"/>
      <c r="AOJ191" s="7"/>
      <c r="AOK191" s="7"/>
      <c r="AOL191" s="7"/>
      <c r="AOM191" s="7"/>
      <c r="AON191" s="7"/>
      <c r="AOO191" s="7"/>
      <c r="AOP191" s="7"/>
      <c r="AOQ191" s="7"/>
      <c r="AOR191" s="7"/>
      <c r="AOS191" s="7"/>
      <c r="AOT191" s="7"/>
      <c r="AOU191" s="7"/>
      <c r="AOV191" s="7"/>
      <c r="AOW191" s="7"/>
      <c r="AOX191" s="7"/>
      <c r="AOY191" s="7"/>
      <c r="AOZ191" s="7"/>
      <c r="APA191" s="7"/>
      <c r="APB191" s="7"/>
      <c r="APC191" s="7"/>
      <c r="APD191" s="7"/>
      <c r="APE191" s="7"/>
      <c r="APF191" s="7"/>
      <c r="APG191" s="7"/>
      <c r="APH191" s="7"/>
      <c r="API191" s="7"/>
      <c r="APJ191" s="7"/>
      <c r="APK191" s="7"/>
      <c r="APL191" s="7"/>
      <c r="APM191" s="7"/>
      <c r="APN191" s="7"/>
      <c r="APO191" s="7"/>
      <c r="APP191" s="7"/>
      <c r="APQ191" s="7"/>
      <c r="APR191" s="7"/>
      <c r="APS191" s="7"/>
      <c r="APT191" s="7"/>
      <c r="APU191" s="7"/>
      <c r="APV191" s="7"/>
      <c r="APW191" s="7"/>
      <c r="APX191" s="7"/>
      <c r="APY191" s="7"/>
      <c r="APZ191" s="7"/>
      <c r="AQA191" s="7"/>
      <c r="AQB191" s="7"/>
      <c r="AQC191" s="7"/>
      <c r="AQD191" s="7"/>
      <c r="AQE191" s="7"/>
      <c r="AQF191" s="7"/>
      <c r="AQG191" s="7"/>
      <c r="AQH191" s="7"/>
      <c r="AQI191" s="7"/>
      <c r="AQJ191" s="7"/>
      <c r="AQK191" s="7"/>
      <c r="AQL191" s="7"/>
      <c r="AQM191" s="7"/>
      <c r="AQN191" s="7"/>
      <c r="AQO191" s="7"/>
      <c r="AQP191" s="7"/>
      <c r="AQQ191" s="7"/>
      <c r="AQR191" s="7"/>
      <c r="AQS191" s="7"/>
      <c r="AQT191" s="7"/>
      <c r="AQU191" s="7"/>
      <c r="AQV191" s="7"/>
      <c r="AQW191" s="7"/>
      <c r="AQX191" s="7"/>
      <c r="AQY191" s="7"/>
      <c r="AQZ191" s="7"/>
      <c r="ARA191" s="7"/>
      <c r="ARB191" s="7"/>
      <c r="ARC191" s="7"/>
      <c r="ARD191" s="7"/>
      <c r="ARE191" s="7"/>
      <c r="ARF191" s="7"/>
      <c r="ARG191" s="7"/>
      <c r="ARH191" s="7"/>
      <c r="ARI191" s="7"/>
      <c r="ARJ191" s="7"/>
      <c r="ARK191" s="7"/>
      <c r="ARL191" s="7"/>
      <c r="ARM191" s="7"/>
      <c r="ARN191" s="7"/>
      <c r="ARO191" s="7"/>
      <c r="ARP191" s="7"/>
      <c r="ARQ191" s="7"/>
      <c r="ARR191" s="7"/>
      <c r="ARS191" s="7"/>
      <c r="ART191" s="7"/>
      <c r="ARU191" s="7"/>
      <c r="ARV191" s="7"/>
      <c r="ARW191" s="7"/>
      <c r="ARX191" s="7"/>
      <c r="ARY191" s="7"/>
      <c r="ARZ191" s="7"/>
      <c r="ASA191" s="7"/>
      <c r="ASB191" s="7"/>
      <c r="ASC191" s="7"/>
      <c r="ASD191" s="7"/>
      <c r="ASE191" s="7"/>
      <c r="ASF191" s="7"/>
      <c r="ASG191" s="7"/>
      <c r="ASH191" s="7"/>
      <c r="ASI191" s="7"/>
      <c r="ASJ191" s="7"/>
      <c r="ASK191" s="7"/>
      <c r="ASL191" s="7"/>
      <c r="ASM191" s="7"/>
      <c r="ASN191" s="7"/>
      <c r="ASO191" s="7"/>
      <c r="ASP191" s="7"/>
      <c r="ASQ191" s="7"/>
      <c r="ASR191" s="7"/>
      <c r="ASS191" s="7"/>
      <c r="AST191" s="7"/>
      <c r="ASU191" s="7"/>
      <c r="ASV191" s="7"/>
      <c r="ASW191" s="7"/>
      <c r="ASX191" s="7"/>
      <c r="ASY191" s="7"/>
      <c r="ASZ191" s="7"/>
      <c r="ATA191" s="7"/>
      <c r="ATB191" s="7"/>
      <c r="ATC191" s="7"/>
      <c r="ATD191" s="7"/>
      <c r="ATE191" s="7"/>
      <c r="ATF191" s="7"/>
      <c r="ATG191" s="7"/>
      <c r="ATH191" s="7"/>
      <c r="ATI191" s="7"/>
      <c r="ATJ191" s="7"/>
      <c r="ATK191" s="7"/>
      <c r="ATL191" s="7"/>
      <c r="ATM191" s="7"/>
      <c r="ATN191" s="7"/>
      <c r="ATO191" s="7"/>
      <c r="ATP191" s="7"/>
      <c r="ATQ191" s="7"/>
      <c r="ATR191" s="7"/>
      <c r="ATS191" s="7"/>
      <c r="ATT191" s="7"/>
      <c r="ATU191" s="7"/>
      <c r="ATV191" s="7"/>
      <c r="ATW191" s="7"/>
      <c r="ATX191" s="7"/>
      <c r="ATY191" s="7"/>
      <c r="ATZ191" s="7"/>
      <c r="AUA191" s="7"/>
      <c r="AUB191" s="7"/>
      <c r="AUC191" s="7"/>
      <c r="AUD191" s="7"/>
      <c r="AUE191" s="7"/>
      <c r="AUF191" s="7"/>
      <c r="AUG191" s="7"/>
      <c r="AUH191" s="7"/>
      <c r="AUI191" s="7"/>
      <c r="AUJ191" s="7"/>
      <c r="AUK191" s="7"/>
      <c r="AUL191" s="7"/>
      <c r="AUM191" s="7"/>
      <c r="AUN191" s="7"/>
      <c r="AUO191" s="7"/>
      <c r="AUP191" s="7"/>
      <c r="AUQ191" s="7"/>
      <c r="AUR191" s="7"/>
      <c r="AUS191" s="7"/>
      <c r="AUT191" s="7"/>
      <c r="AUU191" s="7"/>
      <c r="AUV191" s="7"/>
      <c r="AUW191" s="7"/>
      <c r="AUX191" s="7"/>
      <c r="AUY191" s="7"/>
      <c r="AUZ191" s="7"/>
      <c r="AVA191" s="7"/>
      <c r="AVB191" s="7"/>
      <c r="AVC191" s="7"/>
      <c r="AVD191" s="7"/>
      <c r="AVE191" s="7"/>
      <c r="AVF191" s="7"/>
      <c r="AVG191" s="7"/>
      <c r="AVH191" s="7"/>
      <c r="AVI191" s="7"/>
    </row>
    <row r="192" spans="1:1257" s="9" customFormat="1" hidden="1">
      <c r="A192" s="9" t="s">
        <v>38</v>
      </c>
      <c r="B192" s="9" t="s">
        <v>449</v>
      </c>
      <c r="C192" s="9">
        <v>7666528</v>
      </c>
      <c r="D192" s="9">
        <v>11411718</v>
      </c>
      <c r="E192" s="9">
        <v>9082276</v>
      </c>
      <c r="F192" s="9">
        <v>21530910</v>
      </c>
      <c r="G192" s="9">
        <v>0.45773999999999998</v>
      </c>
      <c r="H192" s="9">
        <v>0.65359</v>
      </c>
      <c r="I192" s="9">
        <v>0.40184999999999998</v>
      </c>
      <c r="J192" s="9">
        <v>0.70331999999999995</v>
      </c>
      <c r="K192" s="9">
        <v>0.34641</v>
      </c>
      <c r="L192" s="9">
        <v>0.59814999999999996</v>
      </c>
      <c r="M192" s="9">
        <v>10830</v>
      </c>
      <c r="N192" s="9">
        <v>14415</v>
      </c>
      <c r="O192" s="9">
        <v>4028551168</v>
      </c>
      <c r="P192" s="9">
        <v>4352225280</v>
      </c>
      <c r="Q192" s="9">
        <v>205558</v>
      </c>
      <c r="R192" s="9">
        <v>36068</v>
      </c>
      <c r="S192" s="9">
        <v>1451511808</v>
      </c>
      <c r="T192" s="9">
        <v>2985992192</v>
      </c>
      <c r="U192" s="9" t="s">
        <v>280</v>
      </c>
      <c r="V192" s="9" t="s">
        <v>315</v>
      </c>
      <c r="W192" s="9" t="s">
        <v>225</v>
      </c>
      <c r="X192" s="9" t="s">
        <v>428</v>
      </c>
      <c r="Y192" s="9" t="s">
        <v>421</v>
      </c>
      <c r="Z192" s="9" t="s">
        <v>429</v>
      </c>
      <c r="AA192" s="9" t="s">
        <v>281</v>
      </c>
      <c r="AB192" s="9" t="s">
        <v>382</v>
      </c>
      <c r="AC192" s="9" t="s">
        <v>147</v>
      </c>
      <c r="AD192" s="9">
        <f t="shared" si="2"/>
        <v>0.52302333333333328</v>
      </c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  <c r="AAP192" s="7"/>
      <c r="AAQ192" s="7"/>
      <c r="AAR192" s="7"/>
      <c r="AAS192" s="7"/>
      <c r="AAT192" s="7"/>
      <c r="AAU192" s="7"/>
      <c r="AAV192" s="7"/>
      <c r="AAW192" s="7"/>
      <c r="AAX192" s="7"/>
      <c r="AAY192" s="7"/>
      <c r="AAZ192" s="7"/>
      <c r="ABA192" s="7"/>
      <c r="ABB192" s="7"/>
      <c r="ABC192" s="7"/>
      <c r="ABD192" s="7"/>
      <c r="ABE192" s="7"/>
      <c r="ABF192" s="7"/>
      <c r="ABG192" s="7"/>
      <c r="ABH192" s="7"/>
      <c r="ABI192" s="7"/>
      <c r="ABJ192" s="7"/>
      <c r="ABK192" s="7"/>
      <c r="ABL192" s="7"/>
      <c r="ABM192" s="7"/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/>
      <c r="ABZ192" s="7"/>
      <c r="ACA192" s="7"/>
      <c r="ACB192" s="7"/>
      <c r="ACC192" s="7"/>
      <c r="ACD192" s="7"/>
      <c r="ACE192" s="7"/>
      <c r="ACF192" s="7"/>
      <c r="ACG192" s="7"/>
      <c r="ACH192" s="7"/>
      <c r="ACI192" s="7"/>
      <c r="ACJ192" s="7"/>
      <c r="ACK192" s="7"/>
      <c r="ACL192" s="7"/>
      <c r="ACM192" s="7"/>
      <c r="ACN192" s="7"/>
      <c r="ACO192" s="7"/>
      <c r="ACP192" s="7"/>
      <c r="ACQ192" s="7"/>
      <c r="ACR192" s="7"/>
      <c r="ACS192" s="7"/>
      <c r="ACT192" s="7"/>
      <c r="ACU192" s="7"/>
      <c r="ACV192" s="7"/>
      <c r="ACW192" s="7"/>
      <c r="ACX192" s="7"/>
      <c r="ACY192" s="7"/>
      <c r="ACZ192" s="7"/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/>
      <c r="ADL192" s="7"/>
      <c r="ADM192" s="7"/>
      <c r="ADN192" s="7"/>
      <c r="ADO192" s="7"/>
      <c r="ADP192" s="7"/>
      <c r="ADQ192" s="7"/>
      <c r="ADR192" s="7"/>
      <c r="ADS192" s="7"/>
      <c r="ADT192" s="7"/>
      <c r="ADU192" s="7"/>
      <c r="ADV192" s="7"/>
      <c r="ADW192" s="7"/>
      <c r="ADX192" s="7"/>
      <c r="ADY192" s="7"/>
      <c r="ADZ192" s="7"/>
      <c r="AEA192" s="7"/>
      <c r="AEB192" s="7"/>
      <c r="AEC192" s="7"/>
      <c r="AED192" s="7"/>
      <c r="AEE192" s="7"/>
      <c r="AEF192" s="7"/>
      <c r="AEG192" s="7"/>
      <c r="AEH192" s="7"/>
      <c r="AEI192" s="7"/>
      <c r="AEJ192" s="7"/>
      <c r="AEK192" s="7"/>
      <c r="AEL192" s="7"/>
      <c r="AEM192" s="7"/>
      <c r="AEN192" s="7"/>
      <c r="AEO192" s="7"/>
      <c r="AEP192" s="7"/>
      <c r="AEQ192" s="7"/>
      <c r="AER192" s="7"/>
      <c r="AES192" s="7"/>
      <c r="AET192" s="7"/>
      <c r="AEU192" s="7"/>
      <c r="AEV192" s="7"/>
      <c r="AEW192" s="7"/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/>
      <c r="AFI192" s="7"/>
      <c r="AFJ192" s="7"/>
      <c r="AFK192" s="7"/>
      <c r="AFL192" s="7"/>
      <c r="AFM192" s="7"/>
      <c r="AFN192" s="7"/>
      <c r="AFO192" s="7"/>
      <c r="AFP192" s="7"/>
      <c r="AFQ192" s="7"/>
      <c r="AFR192" s="7"/>
      <c r="AFS192" s="7"/>
      <c r="AFT192" s="7"/>
      <c r="AFU192" s="7"/>
      <c r="AFV192" s="7"/>
      <c r="AFW192" s="7"/>
      <c r="AFX192" s="7"/>
      <c r="AFY192" s="7"/>
      <c r="AFZ192" s="7"/>
      <c r="AGA192" s="7"/>
      <c r="AGB192" s="7"/>
      <c r="AGC192" s="7"/>
      <c r="AGD192" s="7"/>
      <c r="AGE192" s="7"/>
      <c r="AGF192" s="7"/>
      <c r="AGG192" s="7"/>
      <c r="AGH192" s="7"/>
      <c r="AGI192" s="7"/>
      <c r="AGJ192" s="7"/>
      <c r="AGK192" s="7"/>
      <c r="AGL192" s="7"/>
      <c r="AGM192" s="7"/>
      <c r="AGN192" s="7"/>
      <c r="AGO192" s="7"/>
      <c r="AGP192" s="7"/>
      <c r="AGQ192" s="7"/>
      <c r="AGR192" s="7"/>
      <c r="AGS192" s="7"/>
      <c r="AGT192" s="7"/>
      <c r="AGU192" s="7"/>
      <c r="AGV192" s="7"/>
      <c r="AGW192" s="7"/>
      <c r="AGX192" s="7"/>
      <c r="AGY192" s="7"/>
      <c r="AGZ192" s="7"/>
      <c r="AHA192" s="7"/>
      <c r="AHB192" s="7"/>
      <c r="AHC192" s="7"/>
      <c r="AHD192" s="7"/>
      <c r="AHE192" s="7"/>
      <c r="AHF192" s="7"/>
      <c r="AHG192" s="7"/>
      <c r="AHH192" s="7"/>
      <c r="AHI192" s="7"/>
      <c r="AHJ192" s="7"/>
      <c r="AHK192" s="7"/>
      <c r="AHL192" s="7"/>
      <c r="AHM192" s="7"/>
      <c r="AHN192" s="7"/>
      <c r="AHO192" s="7"/>
      <c r="AHP192" s="7"/>
      <c r="AHQ192" s="7"/>
      <c r="AHR192" s="7"/>
      <c r="AHS192" s="7"/>
      <c r="AHT192" s="7"/>
      <c r="AHU192" s="7"/>
      <c r="AHV192" s="7"/>
      <c r="AHW192" s="7"/>
      <c r="AHX192" s="7"/>
      <c r="AHY192" s="7"/>
      <c r="AHZ192" s="7"/>
      <c r="AIA192" s="7"/>
      <c r="AIB192" s="7"/>
      <c r="AIC192" s="7"/>
      <c r="AID192" s="7"/>
      <c r="AIE192" s="7"/>
      <c r="AIF192" s="7"/>
      <c r="AIG192" s="7"/>
      <c r="AIH192" s="7"/>
      <c r="AII192" s="7"/>
      <c r="AIJ192" s="7"/>
      <c r="AIK192" s="7"/>
      <c r="AIL192" s="7"/>
      <c r="AIM192" s="7"/>
      <c r="AIN192" s="7"/>
      <c r="AIO192" s="7"/>
      <c r="AIP192" s="7"/>
      <c r="AIQ192" s="7"/>
      <c r="AIR192" s="7"/>
      <c r="AIS192" s="7"/>
      <c r="AIT192" s="7"/>
      <c r="AIU192" s="7"/>
      <c r="AIV192" s="7"/>
      <c r="AIW192" s="7"/>
      <c r="AIX192" s="7"/>
      <c r="AIY192" s="7"/>
      <c r="AIZ192" s="7"/>
      <c r="AJA192" s="7"/>
      <c r="AJB192" s="7"/>
      <c r="AJC192" s="7"/>
      <c r="AJD192" s="7"/>
      <c r="AJE192" s="7"/>
      <c r="AJF192" s="7"/>
      <c r="AJG192" s="7"/>
      <c r="AJH192" s="7"/>
      <c r="AJI192" s="7"/>
      <c r="AJJ192" s="7"/>
      <c r="AJK192" s="7"/>
      <c r="AJL192" s="7"/>
      <c r="AJM192" s="7"/>
      <c r="AJN192" s="7"/>
      <c r="AJO192" s="7"/>
      <c r="AJP192" s="7"/>
      <c r="AJQ192" s="7"/>
      <c r="AJR192" s="7"/>
      <c r="AJS192" s="7"/>
      <c r="AJT192" s="7"/>
      <c r="AJU192" s="7"/>
      <c r="AJV192" s="7"/>
      <c r="AJW192" s="7"/>
      <c r="AJX192" s="7"/>
      <c r="AJY192" s="7"/>
      <c r="AJZ192" s="7"/>
      <c r="AKA192" s="7"/>
      <c r="AKB192" s="7"/>
      <c r="AKC192" s="7"/>
      <c r="AKD192" s="7"/>
      <c r="AKE192" s="7"/>
      <c r="AKF192" s="7"/>
      <c r="AKG192" s="7"/>
      <c r="AKH192" s="7"/>
      <c r="AKI192" s="7"/>
      <c r="AKJ192" s="7"/>
      <c r="AKK192" s="7"/>
      <c r="AKL192" s="7"/>
      <c r="AKM192" s="7"/>
      <c r="AKN192" s="7"/>
      <c r="AKO192" s="7"/>
      <c r="AKP192" s="7"/>
      <c r="AKQ192" s="7"/>
      <c r="AKR192" s="7"/>
      <c r="AKS192" s="7"/>
      <c r="AKT192" s="7"/>
      <c r="AKU192" s="7"/>
      <c r="AKV192" s="7"/>
      <c r="AKW192" s="7"/>
      <c r="AKX192" s="7"/>
      <c r="AKY192" s="7"/>
      <c r="AKZ192" s="7"/>
      <c r="ALA192" s="7"/>
      <c r="ALB192" s="7"/>
      <c r="ALC192" s="7"/>
      <c r="ALD192" s="7"/>
      <c r="ALE192" s="7"/>
      <c r="ALF192" s="7"/>
      <c r="ALG192" s="7"/>
      <c r="ALH192" s="7"/>
      <c r="ALI192" s="7"/>
      <c r="ALJ192" s="7"/>
      <c r="ALK192" s="7"/>
      <c r="ALL192" s="7"/>
      <c r="ALM192" s="7"/>
      <c r="ALN192" s="7"/>
      <c r="ALO192" s="7"/>
      <c r="ALP192" s="7"/>
      <c r="ALQ192" s="7"/>
      <c r="ALR192" s="7"/>
      <c r="ALS192" s="7"/>
      <c r="ALT192" s="7"/>
      <c r="ALU192" s="7"/>
      <c r="ALV192" s="7"/>
      <c r="ALW192" s="7"/>
      <c r="ALX192" s="7"/>
      <c r="ALY192" s="7"/>
      <c r="ALZ192" s="7"/>
      <c r="AMA192" s="7"/>
      <c r="AMB192" s="7"/>
      <c r="AMC192" s="7"/>
      <c r="AMD192" s="7"/>
      <c r="AME192" s="7"/>
      <c r="AMF192" s="7"/>
      <c r="AMG192" s="7"/>
      <c r="AMH192" s="7"/>
      <c r="AMI192" s="7"/>
      <c r="AMJ192" s="7"/>
      <c r="AMK192" s="7"/>
      <c r="AML192" s="7"/>
      <c r="AMM192" s="7"/>
      <c r="AMN192" s="7"/>
      <c r="AMO192" s="7"/>
      <c r="AMP192" s="7"/>
      <c r="AMQ192" s="7"/>
      <c r="AMR192" s="7"/>
      <c r="AMS192" s="7"/>
      <c r="AMT192" s="7"/>
      <c r="AMU192" s="7"/>
      <c r="AMV192" s="7"/>
      <c r="AMW192" s="7"/>
      <c r="AMX192" s="7"/>
      <c r="AMY192" s="7"/>
      <c r="AMZ192" s="7"/>
      <c r="ANA192" s="7"/>
      <c r="ANB192" s="7"/>
      <c r="ANC192" s="7"/>
      <c r="AND192" s="7"/>
      <c r="ANE192" s="7"/>
      <c r="ANF192" s="7"/>
      <c r="ANG192" s="7"/>
      <c r="ANH192" s="7"/>
      <c r="ANI192" s="7"/>
      <c r="ANJ192" s="7"/>
      <c r="ANK192" s="7"/>
      <c r="ANL192" s="7"/>
      <c r="ANM192" s="7"/>
      <c r="ANN192" s="7"/>
      <c r="ANO192" s="7"/>
      <c r="ANP192" s="7"/>
      <c r="ANQ192" s="7"/>
      <c r="ANR192" s="7"/>
      <c r="ANS192" s="7"/>
      <c r="ANT192" s="7"/>
      <c r="ANU192" s="7"/>
      <c r="ANV192" s="7"/>
      <c r="ANW192" s="7"/>
      <c r="ANX192" s="7"/>
      <c r="ANY192" s="7"/>
      <c r="ANZ192" s="7"/>
      <c r="AOA192" s="7"/>
      <c r="AOB192" s="7"/>
      <c r="AOC192" s="7"/>
      <c r="AOD192" s="7"/>
      <c r="AOE192" s="7"/>
      <c r="AOF192" s="7"/>
      <c r="AOG192" s="7"/>
      <c r="AOH192" s="7"/>
      <c r="AOI192" s="7"/>
      <c r="AOJ192" s="7"/>
      <c r="AOK192" s="7"/>
      <c r="AOL192" s="7"/>
      <c r="AOM192" s="7"/>
      <c r="AON192" s="7"/>
      <c r="AOO192" s="7"/>
      <c r="AOP192" s="7"/>
      <c r="AOQ192" s="7"/>
      <c r="AOR192" s="7"/>
      <c r="AOS192" s="7"/>
      <c r="AOT192" s="7"/>
      <c r="AOU192" s="7"/>
      <c r="AOV192" s="7"/>
      <c r="AOW192" s="7"/>
      <c r="AOX192" s="7"/>
      <c r="AOY192" s="7"/>
      <c r="AOZ192" s="7"/>
      <c r="APA192" s="7"/>
      <c r="APB192" s="7"/>
      <c r="APC192" s="7"/>
      <c r="APD192" s="7"/>
      <c r="APE192" s="7"/>
      <c r="APF192" s="7"/>
      <c r="APG192" s="7"/>
      <c r="APH192" s="7"/>
      <c r="API192" s="7"/>
      <c r="APJ192" s="7"/>
      <c r="APK192" s="7"/>
      <c r="APL192" s="7"/>
      <c r="APM192" s="7"/>
      <c r="APN192" s="7"/>
      <c r="APO192" s="7"/>
      <c r="APP192" s="7"/>
      <c r="APQ192" s="7"/>
      <c r="APR192" s="7"/>
      <c r="APS192" s="7"/>
      <c r="APT192" s="7"/>
      <c r="APU192" s="7"/>
      <c r="APV192" s="7"/>
      <c r="APW192" s="7"/>
      <c r="APX192" s="7"/>
      <c r="APY192" s="7"/>
      <c r="APZ192" s="7"/>
      <c r="AQA192" s="7"/>
      <c r="AQB192" s="7"/>
      <c r="AQC192" s="7"/>
      <c r="AQD192" s="7"/>
      <c r="AQE192" s="7"/>
      <c r="AQF192" s="7"/>
      <c r="AQG192" s="7"/>
      <c r="AQH192" s="7"/>
      <c r="AQI192" s="7"/>
      <c r="AQJ192" s="7"/>
      <c r="AQK192" s="7"/>
      <c r="AQL192" s="7"/>
      <c r="AQM192" s="7"/>
      <c r="AQN192" s="7"/>
      <c r="AQO192" s="7"/>
      <c r="AQP192" s="7"/>
      <c r="AQQ192" s="7"/>
      <c r="AQR192" s="7"/>
      <c r="AQS192" s="7"/>
      <c r="AQT192" s="7"/>
      <c r="AQU192" s="7"/>
      <c r="AQV192" s="7"/>
      <c r="AQW192" s="7"/>
      <c r="AQX192" s="7"/>
      <c r="AQY192" s="7"/>
      <c r="AQZ192" s="7"/>
      <c r="ARA192" s="7"/>
      <c r="ARB192" s="7"/>
      <c r="ARC192" s="7"/>
      <c r="ARD192" s="7"/>
      <c r="ARE192" s="7"/>
      <c r="ARF192" s="7"/>
      <c r="ARG192" s="7"/>
      <c r="ARH192" s="7"/>
      <c r="ARI192" s="7"/>
      <c r="ARJ192" s="7"/>
      <c r="ARK192" s="7"/>
      <c r="ARL192" s="7"/>
      <c r="ARM192" s="7"/>
      <c r="ARN192" s="7"/>
      <c r="ARO192" s="7"/>
      <c r="ARP192" s="7"/>
      <c r="ARQ192" s="7"/>
      <c r="ARR192" s="7"/>
      <c r="ARS192" s="7"/>
      <c r="ART192" s="7"/>
      <c r="ARU192" s="7"/>
      <c r="ARV192" s="7"/>
      <c r="ARW192" s="7"/>
      <c r="ARX192" s="7"/>
      <c r="ARY192" s="7"/>
      <c r="ARZ192" s="7"/>
      <c r="ASA192" s="7"/>
      <c r="ASB192" s="7"/>
      <c r="ASC192" s="7"/>
      <c r="ASD192" s="7"/>
      <c r="ASE192" s="7"/>
      <c r="ASF192" s="7"/>
      <c r="ASG192" s="7"/>
      <c r="ASH192" s="7"/>
      <c r="ASI192" s="7"/>
      <c r="ASJ192" s="7"/>
      <c r="ASK192" s="7"/>
      <c r="ASL192" s="7"/>
      <c r="ASM192" s="7"/>
      <c r="ASN192" s="7"/>
      <c r="ASO192" s="7"/>
      <c r="ASP192" s="7"/>
      <c r="ASQ192" s="7"/>
      <c r="ASR192" s="7"/>
      <c r="ASS192" s="7"/>
      <c r="AST192" s="7"/>
      <c r="ASU192" s="7"/>
      <c r="ASV192" s="7"/>
      <c r="ASW192" s="7"/>
      <c r="ASX192" s="7"/>
      <c r="ASY192" s="7"/>
      <c r="ASZ192" s="7"/>
      <c r="ATA192" s="7"/>
      <c r="ATB192" s="7"/>
      <c r="ATC192" s="7"/>
      <c r="ATD192" s="7"/>
      <c r="ATE192" s="7"/>
      <c r="ATF192" s="7"/>
      <c r="ATG192" s="7"/>
      <c r="ATH192" s="7"/>
      <c r="ATI192" s="7"/>
      <c r="ATJ192" s="7"/>
      <c r="ATK192" s="7"/>
      <c r="ATL192" s="7"/>
      <c r="ATM192" s="7"/>
      <c r="ATN192" s="7"/>
      <c r="ATO192" s="7"/>
      <c r="ATP192" s="7"/>
      <c r="ATQ192" s="7"/>
      <c r="ATR192" s="7"/>
      <c r="ATS192" s="7"/>
      <c r="ATT192" s="7"/>
      <c r="ATU192" s="7"/>
      <c r="ATV192" s="7"/>
      <c r="ATW192" s="7"/>
      <c r="ATX192" s="7"/>
      <c r="ATY192" s="7"/>
      <c r="ATZ192" s="7"/>
      <c r="AUA192" s="7"/>
      <c r="AUB192" s="7"/>
      <c r="AUC192" s="7"/>
      <c r="AUD192" s="7"/>
      <c r="AUE192" s="7"/>
      <c r="AUF192" s="7"/>
      <c r="AUG192" s="7"/>
      <c r="AUH192" s="7"/>
      <c r="AUI192" s="7"/>
      <c r="AUJ192" s="7"/>
      <c r="AUK192" s="7"/>
      <c r="AUL192" s="7"/>
      <c r="AUM192" s="7"/>
      <c r="AUN192" s="7"/>
      <c r="AUO192" s="7"/>
      <c r="AUP192" s="7"/>
      <c r="AUQ192" s="7"/>
      <c r="AUR192" s="7"/>
      <c r="AUS192" s="7"/>
      <c r="AUT192" s="7"/>
      <c r="AUU192" s="7"/>
      <c r="AUV192" s="7"/>
      <c r="AUW192" s="7"/>
      <c r="AUX192" s="7"/>
      <c r="AUY192" s="7"/>
      <c r="AUZ192" s="7"/>
      <c r="AVA192" s="7"/>
      <c r="AVB192" s="7"/>
      <c r="AVC192" s="7"/>
      <c r="AVD192" s="7"/>
      <c r="AVE192" s="7"/>
      <c r="AVF192" s="7"/>
      <c r="AVG192" s="7"/>
      <c r="AVH192" s="7"/>
      <c r="AVI192" s="7"/>
    </row>
    <row r="193" spans="1:1257" s="9" customFormat="1" hidden="1">
      <c r="A193" s="9" t="s">
        <v>38</v>
      </c>
      <c r="B193" s="9" t="s">
        <v>281</v>
      </c>
      <c r="C193" s="9">
        <v>7665830</v>
      </c>
      <c r="D193" s="9">
        <v>10450927</v>
      </c>
      <c r="E193" s="9">
        <v>9082857</v>
      </c>
      <c r="F193" s="9">
        <v>22491818</v>
      </c>
      <c r="G193" s="9">
        <v>0.4577</v>
      </c>
      <c r="H193" s="9">
        <v>0.68274999999999997</v>
      </c>
      <c r="I193" s="9">
        <v>0.42313000000000001</v>
      </c>
      <c r="J193" s="9">
        <v>0.71233999999999997</v>
      </c>
      <c r="K193" s="9">
        <v>0.31724999999999998</v>
      </c>
      <c r="L193" s="9">
        <v>0.57686999999999999</v>
      </c>
      <c r="M193" s="9">
        <v>10848</v>
      </c>
      <c r="N193" s="9">
        <v>54032</v>
      </c>
      <c r="O193" s="9">
        <v>4077821952</v>
      </c>
      <c r="P193" s="9">
        <v>4348723200</v>
      </c>
      <c r="Q193" s="9">
        <v>169602</v>
      </c>
      <c r="R193" s="9">
        <v>61316</v>
      </c>
      <c r="S193" s="9">
        <v>1453506560</v>
      </c>
      <c r="T193" s="9">
        <v>2985697280</v>
      </c>
      <c r="U193" s="9" t="s">
        <v>280</v>
      </c>
      <c r="V193" s="9" t="s">
        <v>314</v>
      </c>
      <c r="W193" s="9" t="s">
        <v>234</v>
      </c>
      <c r="X193" s="9" t="s">
        <v>436</v>
      </c>
      <c r="Y193" s="9" t="s">
        <v>403</v>
      </c>
      <c r="Z193" s="9" t="s">
        <v>437</v>
      </c>
      <c r="AA193" s="9" t="s">
        <v>281</v>
      </c>
      <c r="AB193" s="9" t="s">
        <v>382</v>
      </c>
      <c r="AC193" s="9" t="s">
        <v>147</v>
      </c>
      <c r="AD193" s="9">
        <f t="shared" si="2"/>
        <v>0.53271666666666662</v>
      </c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C193" s="7"/>
      <c r="AGD193" s="7"/>
      <c r="AGE193" s="7"/>
      <c r="AGF193" s="7"/>
      <c r="AGG193" s="7"/>
      <c r="AGH193" s="7"/>
      <c r="AGI193" s="7"/>
      <c r="AGJ193" s="7"/>
      <c r="AGK193" s="7"/>
      <c r="AGL193" s="7"/>
      <c r="AGM193" s="7"/>
      <c r="AGN193" s="7"/>
      <c r="AGO193" s="7"/>
      <c r="AGP193" s="7"/>
      <c r="AGQ193" s="7"/>
      <c r="AGR193" s="7"/>
      <c r="AGS193" s="7"/>
      <c r="AGT193" s="7"/>
      <c r="AGU193" s="7"/>
      <c r="AGV193" s="7"/>
      <c r="AGW193" s="7"/>
      <c r="AGX193" s="7"/>
      <c r="AGY193" s="7"/>
      <c r="AGZ193" s="7"/>
      <c r="AHA193" s="7"/>
      <c r="AHB193" s="7"/>
      <c r="AHC193" s="7"/>
      <c r="AHD193" s="7"/>
      <c r="AHE193" s="7"/>
      <c r="AHF193" s="7"/>
      <c r="AHG193" s="7"/>
      <c r="AHH193" s="7"/>
      <c r="AHI193" s="7"/>
      <c r="AHJ193" s="7"/>
      <c r="AHK193" s="7"/>
      <c r="AHL193" s="7"/>
      <c r="AHM193" s="7"/>
      <c r="AHN193" s="7"/>
      <c r="AHO193" s="7"/>
      <c r="AHP193" s="7"/>
      <c r="AHQ193" s="7"/>
      <c r="AHR193" s="7"/>
      <c r="AHS193" s="7"/>
      <c r="AHT193" s="7"/>
      <c r="AHU193" s="7"/>
      <c r="AHV193" s="7"/>
      <c r="AHW193" s="7"/>
      <c r="AHX193" s="7"/>
      <c r="AHY193" s="7"/>
      <c r="AHZ193" s="7"/>
      <c r="AIA193" s="7"/>
      <c r="AIB193" s="7"/>
      <c r="AIC193" s="7"/>
      <c r="AID193" s="7"/>
      <c r="AIE193" s="7"/>
      <c r="AIF193" s="7"/>
      <c r="AIG193" s="7"/>
      <c r="AIH193" s="7"/>
      <c r="AII193" s="7"/>
      <c r="AIJ193" s="7"/>
      <c r="AIK193" s="7"/>
      <c r="AIL193" s="7"/>
      <c r="AIM193" s="7"/>
      <c r="AIN193" s="7"/>
      <c r="AIO193" s="7"/>
      <c r="AIP193" s="7"/>
      <c r="AIQ193" s="7"/>
      <c r="AIR193" s="7"/>
      <c r="AIS193" s="7"/>
      <c r="AIT193" s="7"/>
      <c r="AIU193" s="7"/>
      <c r="AIV193" s="7"/>
      <c r="AIW193" s="7"/>
      <c r="AIX193" s="7"/>
      <c r="AIY193" s="7"/>
      <c r="AIZ193" s="7"/>
      <c r="AJA193" s="7"/>
      <c r="AJB193" s="7"/>
      <c r="AJC193" s="7"/>
      <c r="AJD193" s="7"/>
      <c r="AJE193" s="7"/>
      <c r="AJF193" s="7"/>
      <c r="AJG193" s="7"/>
      <c r="AJH193" s="7"/>
      <c r="AJI193" s="7"/>
      <c r="AJJ193" s="7"/>
      <c r="AJK193" s="7"/>
      <c r="AJL193" s="7"/>
      <c r="AJM193" s="7"/>
      <c r="AJN193" s="7"/>
      <c r="AJO193" s="7"/>
      <c r="AJP193" s="7"/>
      <c r="AJQ193" s="7"/>
      <c r="AJR193" s="7"/>
      <c r="AJS193" s="7"/>
      <c r="AJT193" s="7"/>
      <c r="AJU193" s="7"/>
      <c r="AJV193" s="7"/>
      <c r="AJW193" s="7"/>
      <c r="AJX193" s="7"/>
      <c r="AJY193" s="7"/>
      <c r="AJZ193" s="7"/>
      <c r="AKA193" s="7"/>
      <c r="AKB193" s="7"/>
      <c r="AKC193" s="7"/>
      <c r="AKD193" s="7"/>
      <c r="AKE193" s="7"/>
      <c r="AKF193" s="7"/>
      <c r="AKG193" s="7"/>
      <c r="AKH193" s="7"/>
      <c r="AKI193" s="7"/>
      <c r="AKJ193" s="7"/>
      <c r="AKK193" s="7"/>
      <c r="AKL193" s="7"/>
      <c r="AKM193" s="7"/>
      <c r="AKN193" s="7"/>
      <c r="AKO193" s="7"/>
      <c r="AKP193" s="7"/>
      <c r="AKQ193" s="7"/>
      <c r="AKR193" s="7"/>
      <c r="AKS193" s="7"/>
      <c r="AKT193" s="7"/>
      <c r="AKU193" s="7"/>
      <c r="AKV193" s="7"/>
      <c r="AKW193" s="7"/>
      <c r="AKX193" s="7"/>
      <c r="AKY193" s="7"/>
      <c r="AKZ193" s="7"/>
      <c r="ALA193" s="7"/>
      <c r="ALB193" s="7"/>
      <c r="ALC193" s="7"/>
      <c r="ALD193" s="7"/>
      <c r="ALE193" s="7"/>
      <c r="ALF193" s="7"/>
      <c r="ALG193" s="7"/>
      <c r="ALH193" s="7"/>
      <c r="ALI193" s="7"/>
      <c r="ALJ193" s="7"/>
      <c r="ALK193" s="7"/>
      <c r="ALL193" s="7"/>
      <c r="ALM193" s="7"/>
      <c r="ALN193" s="7"/>
      <c r="ALO193" s="7"/>
      <c r="ALP193" s="7"/>
      <c r="ALQ193" s="7"/>
      <c r="ALR193" s="7"/>
      <c r="ALS193" s="7"/>
      <c r="ALT193" s="7"/>
      <c r="ALU193" s="7"/>
      <c r="ALV193" s="7"/>
      <c r="ALW193" s="7"/>
      <c r="ALX193" s="7"/>
      <c r="ALY193" s="7"/>
      <c r="ALZ193" s="7"/>
      <c r="AMA193" s="7"/>
      <c r="AMB193" s="7"/>
      <c r="AMC193" s="7"/>
      <c r="AMD193" s="7"/>
      <c r="AME193" s="7"/>
      <c r="AMF193" s="7"/>
      <c r="AMG193" s="7"/>
      <c r="AMH193" s="7"/>
      <c r="AMI193" s="7"/>
      <c r="AMJ193" s="7"/>
      <c r="AMK193" s="7"/>
      <c r="AML193" s="7"/>
      <c r="AMM193" s="7"/>
      <c r="AMN193" s="7"/>
      <c r="AMO193" s="7"/>
      <c r="AMP193" s="7"/>
      <c r="AMQ193" s="7"/>
      <c r="AMR193" s="7"/>
      <c r="AMS193" s="7"/>
      <c r="AMT193" s="7"/>
      <c r="AMU193" s="7"/>
      <c r="AMV193" s="7"/>
      <c r="AMW193" s="7"/>
      <c r="AMX193" s="7"/>
      <c r="AMY193" s="7"/>
      <c r="AMZ193" s="7"/>
      <c r="ANA193" s="7"/>
      <c r="ANB193" s="7"/>
      <c r="ANC193" s="7"/>
      <c r="AND193" s="7"/>
      <c r="ANE193" s="7"/>
      <c r="ANF193" s="7"/>
      <c r="ANG193" s="7"/>
      <c r="ANH193" s="7"/>
      <c r="ANI193" s="7"/>
      <c r="ANJ193" s="7"/>
      <c r="ANK193" s="7"/>
      <c r="ANL193" s="7"/>
      <c r="ANM193" s="7"/>
      <c r="ANN193" s="7"/>
      <c r="ANO193" s="7"/>
      <c r="ANP193" s="7"/>
      <c r="ANQ193" s="7"/>
      <c r="ANR193" s="7"/>
      <c r="ANS193" s="7"/>
      <c r="ANT193" s="7"/>
      <c r="ANU193" s="7"/>
      <c r="ANV193" s="7"/>
      <c r="ANW193" s="7"/>
      <c r="ANX193" s="7"/>
      <c r="ANY193" s="7"/>
      <c r="ANZ193" s="7"/>
      <c r="AOA193" s="7"/>
      <c r="AOB193" s="7"/>
      <c r="AOC193" s="7"/>
      <c r="AOD193" s="7"/>
      <c r="AOE193" s="7"/>
      <c r="AOF193" s="7"/>
      <c r="AOG193" s="7"/>
      <c r="AOH193" s="7"/>
      <c r="AOI193" s="7"/>
      <c r="AOJ193" s="7"/>
      <c r="AOK193" s="7"/>
      <c r="AOL193" s="7"/>
      <c r="AOM193" s="7"/>
      <c r="AON193" s="7"/>
      <c r="AOO193" s="7"/>
      <c r="AOP193" s="7"/>
      <c r="AOQ193" s="7"/>
      <c r="AOR193" s="7"/>
      <c r="AOS193" s="7"/>
      <c r="AOT193" s="7"/>
      <c r="AOU193" s="7"/>
      <c r="AOV193" s="7"/>
      <c r="AOW193" s="7"/>
      <c r="AOX193" s="7"/>
      <c r="AOY193" s="7"/>
      <c r="AOZ193" s="7"/>
      <c r="APA193" s="7"/>
      <c r="APB193" s="7"/>
      <c r="APC193" s="7"/>
      <c r="APD193" s="7"/>
      <c r="APE193" s="7"/>
      <c r="APF193" s="7"/>
      <c r="APG193" s="7"/>
      <c r="APH193" s="7"/>
      <c r="API193" s="7"/>
      <c r="APJ193" s="7"/>
      <c r="APK193" s="7"/>
      <c r="APL193" s="7"/>
      <c r="APM193" s="7"/>
      <c r="APN193" s="7"/>
      <c r="APO193" s="7"/>
      <c r="APP193" s="7"/>
      <c r="APQ193" s="7"/>
      <c r="APR193" s="7"/>
      <c r="APS193" s="7"/>
      <c r="APT193" s="7"/>
      <c r="APU193" s="7"/>
      <c r="APV193" s="7"/>
      <c r="APW193" s="7"/>
      <c r="APX193" s="7"/>
      <c r="APY193" s="7"/>
      <c r="APZ193" s="7"/>
      <c r="AQA193" s="7"/>
      <c r="AQB193" s="7"/>
      <c r="AQC193" s="7"/>
      <c r="AQD193" s="7"/>
      <c r="AQE193" s="7"/>
      <c r="AQF193" s="7"/>
      <c r="AQG193" s="7"/>
      <c r="AQH193" s="7"/>
      <c r="AQI193" s="7"/>
      <c r="AQJ193" s="7"/>
      <c r="AQK193" s="7"/>
      <c r="AQL193" s="7"/>
      <c r="AQM193" s="7"/>
      <c r="AQN193" s="7"/>
      <c r="AQO193" s="7"/>
      <c r="AQP193" s="7"/>
      <c r="AQQ193" s="7"/>
      <c r="AQR193" s="7"/>
      <c r="AQS193" s="7"/>
      <c r="AQT193" s="7"/>
      <c r="AQU193" s="7"/>
      <c r="AQV193" s="7"/>
      <c r="AQW193" s="7"/>
      <c r="AQX193" s="7"/>
      <c r="AQY193" s="7"/>
      <c r="AQZ193" s="7"/>
      <c r="ARA193" s="7"/>
      <c r="ARB193" s="7"/>
      <c r="ARC193" s="7"/>
      <c r="ARD193" s="7"/>
      <c r="ARE193" s="7"/>
      <c r="ARF193" s="7"/>
      <c r="ARG193" s="7"/>
      <c r="ARH193" s="7"/>
      <c r="ARI193" s="7"/>
      <c r="ARJ193" s="7"/>
      <c r="ARK193" s="7"/>
      <c r="ARL193" s="7"/>
      <c r="ARM193" s="7"/>
      <c r="ARN193" s="7"/>
      <c r="ARO193" s="7"/>
      <c r="ARP193" s="7"/>
      <c r="ARQ193" s="7"/>
      <c r="ARR193" s="7"/>
      <c r="ARS193" s="7"/>
      <c r="ART193" s="7"/>
      <c r="ARU193" s="7"/>
      <c r="ARV193" s="7"/>
      <c r="ARW193" s="7"/>
      <c r="ARX193" s="7"/>
      <c r="ARY193" s="7"/>
      <c r="ARZ193" s="7"/>
      <c r="ASA193" s="7"/>
      <c r="ASB193" s="7"/>
      <c r="ASC193" s="7"/>
      <c r="ASD193" s="7"/>
      <c r="ASE193" s="7"/>
      <c r="ASF193" s="7"/>
      <c r="ASG193" s="7"/>
      <c r="ASH193" s="7"/>
      <c r="ASI193" s="7"/>
      <c r="ASJ193" s="7"/>
      <c r="ASK193" s="7"/>
      <c r="ASL193" s="7"/>
      <c r="ASM193" s="7"/>
      <c r="ASN193" s="7"/>
      <c r="ASO193" s="7"/>
      <c r="ASP193" s="7"/>
      <c r="ASQ193" s="7"/>
      <c r="ASR193" s="7"/>
      <c r="ASS193" s="7"/>
      <c r="AST193" s="7"/>
      <c r="ASU193" s="7"/>
      <c r="ASV193" s="7"/>
      <c r="ASW193" s="7"/>
      <c r="ASX193" s="7"/>
      <c r="ASY193" s="7"/>
      <c r="ASZ193" s="7"/>
      <c r="ATA193" s="7"/>
      <c r="ATB193" s="7"/>
      <c r="ATC193" s="7"/>
      <c r="ATD193" s="7"/>
      <c r="ATE193" s="7"/>
      <c r="ATF193" s="7"/>
      <c r="ATG193" s="7"/>
      <c r="ATH193" s="7"/>
      <c r="ATI193" s="7"/>
      <c r="ATJ193" s="7"/>
      <c r="ATK193" s="7"/>
      <c r="ATL193" s="7"/>
      <c r="ATM193" s="7"/>
      <c r="ATN193" s="7"/>
      <c r="ATO193" s="7"/>
      <c r="ATP193" s="7"/>
      <c r="ATQ193" s="7"/>
      <c r="ATR193" s="7"/>
      <c r="ATS193" s="7"/>
      <c r="ATT193" s="7"/>
      <c r="ATU193" s="7"/>
      <c r="ATV193" s="7"/>
      <c r="ATW193" s="7"/>
      <c r="ATX193" s="7"/>
      <c r="ATY193" s="7"/>
      <c r="ATZ193" s="7"/>
      <c r="AUA193" s="7"/>
      <c r="AUB193" s="7"/>
      <c r="AUC193" s="7"/>
      <c r="AUD193" s="7"/>
      <c r="AUE193" s="7"/>
      <c r="AUF193" s="7"/>
      <c r="AUG193" s="7"/>
      <c r="AUH193" s="7"/>
      <c r="AUI193" s="7"/>
      <c r="AUJ193" s="7"/>
      <c r="AUK193" s="7"/>
      <c r="AUL193" s="7"/>
      <c r="AUM193" s="7"/>
      <c r="AUN193" s="7"/>
      <c r="AUO193" s="7"/>
      <c r="AUP193" s="7"/>
      <c r="AUQ193" s="7"/>
      <c r="AUR193" s="7"/>
      <c r="AUS193" s="7"/>
      <c r="AUT193" s="7"/>
      <c r="AUU193" s="7"/>
      <c r="AUV193" s="7"/>
      <c r="AUW193" s="7"/>
      <c r="AUX193" s="7"/>
      <c r="AUY193" s="7"/>
      <c r="AUZ193" s="7"/>
      <c r="AVA193" s="7"/>
      <c r="AVB193" s="7"/>
      <c r="AVC193" s="7"/>
      <c r="AVD193" s="7"/>
      <c r="AVE193" s="7"/>
      <c r="AVF193" s="7"/>
      <c r="AVG193" s="7"/>
      <c r="AVH193" s="7"/>
      <c r="AVI193" s="7"/>
    </row>
    <row r="194" spans="1:1257" s="9" customFormat="1" hidden="1">
      <c r="A194" s="9" t="s">
        <v>38</v>
      </c>
      <c r="B194" s="9" t="s">
        <v>383</v>
      </c>
      <c r="C194" s="9">
        <v>7658184</v>
      </c>
      <c r="D194" s="9">
        <v>12000043</v>
      </c>
      <c r="E194" s="9">
        <v>9090503</v>
      </c>
      <c r="F194" s="9">
        <v>20942702</v>
      </c>
      <c r="G194" s="9">
        <v>0.45723999999999998</v>
      </c>
      <c r="H194" s="9">
        <v>0.63573000000000002</v>
      </c>
      <c r="I194" s="9">
        <v>0.38957000000000003</v>
      </c>
      <c r="J194" s="9">
        <v>0.69732000000000005</v>
      </c>
      <c r="K194" s="9">
        <v>0.36426999999999998</v>
      </c>
      <c r="L194" s="9">
        <v>0.61043000000000003</v>
      </c>
      <c r="M194" s="9">
        <v>21603</v>
      </c>
      <c r="N194" s="9">
        <v>28807</v>
      </c>
      <c r="O194" s="9">
        <v>2902609920</v>
      </c>
      <c r="P194" s="9">
        <v>3152846848</v>
      </c>
      <c r="Q194" s="9">
        <v>111813</v>
      </c>
      <c r="R194" s="9">
        <v>180026</v>
      </c>
      <c r="S194" s="9">
        <v>1431281664</v>
      </c>
      <c r="T194" s="9">
        <v>2987786240</v>
      </c>
      <c r="U194" s="9" t="s">
        <v>280</v>
      </c>
      <c r="V194" s="9" t="s">
        <v>318</v>
      </c>
      <c r="W194" s="9" t="s">
        <v>261</v>
      </c>
      <c r="X194" s="9" t="s">
        <v>379</v>
      </c>
      <c r="Y194" s="9" t="s">
        <v>388</v>
      </c>
      <c r="Z194" s="9" t="s">
        <v>389</v>
      </c>
      <c r="AA194" s="9" t="s">
        <v>289</v>
      </c>
      <c r="AB194" s="9" t="s">
        <v>495</v>
      </c>
      <c r="AC194" s="9" t="s">
        <v>147</v>
      </c>
      <c r="AD194" s="9">
        <f t="shared" ref="AD194:AD257" si="3">(4*G194+2*H194)/6</f>
        <v>0.51673666666666662</v>
      </c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  <c r="AAP194" s="7"/>
      <c r="AAQ194" s="7"/>
      <c r="AAR194" s="7"/>
      <c r="AAS194" s="7"/>
      <c r="AAT194" s="7"/>
      <c r="AAU194" s="7"/>
      <c r="AAV194" s="7"/>
      <c r="AAW194" s="7"/>
      <c r="AAX194" s="7"/>
      <c r="AAY194" s="7"/>
      <c r="AAZ194" s="7"/>
      <c r="ABA194" s="7"/>
      <c r="ABB194" s="7"/>
      <c r="ABC194" s="7"/>
      <c r="ABD194" s="7"/>
      <c r="ABE194" s="7"/>
      <c r="ABF194" s="7"/>
      <c r="ABG194" s="7"/>
      <c r="ABH194" s="7"/>
      <c r="ABI194" s="7"/>
      <c r="ABJ194" s="7"/>
      <c r="ABK194" s="7"/>
      <c r="ABL194" s="7"/>
      <c r="ABM194" s="7"/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/>
      <c r="ABZ194" s="7"/>
      <c r="ACA194" s="7"/>
      <c r="ACB194" s="7"/>
      <c r="ACC194" s="7"/>
      <c r="ACD194" s="7"/>
      <c r="ACE194" s="7"/>
      <c r="ACF194" s="7"/>
      <c r="ACG194" s="7"/>
      <c r="ACH194" s="7"/>
      <c r="ACI194" s="7"/>
      <c r="ACJ194" s="7"/>
      <c r="ACK194" s="7"/>
      <c r="ACL194" s="7"/>
      <c r="ACM194" s="7"/>
      <c r="ACN194" s="7"/>
      <c r="ACO194" s="7"/>
      <c r="ACP194" s="7"/>
      <c r="ACQ194" s="7"/>
      <c r="ACR194" s="7"/>
      <c r="ACS194" s="7"/>
      <c r="ACT194" s="7"/>
      <c r="ACU194" s="7"/>
      <c r="ACV194" s="7"/>
      <c r="ACW194" s="7"/>
      <c r="ACX194" s="7"/>
      <c r="ACY194" s="7"/>
      <c r="ACZ194" s="7"/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/>
      <c r="ADL194" s="7"/>
      <c r="ADM194" s="7"/>
      <c r="ADN194" s="7"/>
      <c r="ADO194" s="7"/>
      <c r="ADP194" s="7"/>
      <c r="ADQ194" s="7"/>
      <c r="ADR194" s="7"/>
      <c r="ADS194" s="7"/>
      <c r="ADT194" s="7"/>
      <c r="ADU194" s="7"/>
      <c r="ADV194" s="7"/>
      <c r="ADW194" s="7"/>
      <c r="ADX194" s="7"/>
      <c r="ADY194" s="7"/>
      <c r="ADZ194" s="7"/>
      <c r="AEA194" s="7"/>
      <c r="AEB194" s="7"/>
      <c r="AEC194" s="7"/>
      <c r="AED194" s="7"/>
      <c r="AEE194" s="7"/>
      <c r="AEF194" s="7"/>
      <c r="AEG194" s="7"/>
      <c r="AEH194" s="7"/>
      <c r="AEI194" s="7"/>
      <c r="AEJ194" s="7"/>
      <c r="AEK194" s="7"/>
      <c r="AEL194" s="7"/>
      <c r="AEM194" s="7"/>
      <c r="AEN194" s="7"/>
      <c r="AEO194" s="7"/>
      <c r="AEP194" s="7"/>
      <c r="AEQ194" s="7"/>
      <c r="AER194" s="7"/>
      <c r="AES194" s="7"/>
      <c r="AET194" s="7"/>
      <c r="AEU194" s="7"/>
      <c r="AEV194" s="7"/>
      <c r="AEW194" s="7"/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/>
      <c r="AFI194" s="7"/>
      <c r="AFJ194" s="7"/>
      <c r="AFK194" s="7"/>
      <c r="AFL194" s="7"/>
      <c r="AFM194" s="7"/>
      <c r="AFN194" s="7"/>
      <c r="AFO194" s="7"/>
      <c r="AFP194" s="7"/>
      <c r="AFQ194" s="7"/>
      <c r="AFR194" s="7"/>
      <c r="AFS194" s="7"/>
      <c r="AFT194" s="7"/>
      <c r="AFU194" s="7"/>
      <c r="AFV194" s="7"/>
      <c r="AFW194" s="7"/>
      <c r="AFX194" s="7"/>
      <c r="AFY194" s="7"/>
      <c r="AFZ194" s="7"/>
      <c r="AGA194" s="7"/>
      <c r="AGB194" s="7"/>
      <c r="AGC194" s="7"/>
      <c r="AGD194" s="7"/>
      <c r="AGE194" s="7"/>
      <c r="AGF194" s="7"/>
      <c r="AGG194" s="7"/>
      <c r="AGH194" s="7"/>
      <c r="AGI194" s="7"/>
      <c r="AGJ194" s="7"/>
      <c r="AGK194" s="7"/>
      <c r="AGL194" s="7"/>
      <c r="AGM194" s="7"/>
      <c r="AGN194" s="7"/>
      <c r="AGO194" s="7"/>
      <c r="AGP194" s="7"/>
      <c r="AGQ194" s="7"/>
      <c r="AGR194" s="7"/>
      <c r="AGS194" s="7"/>
      <c r="AGT194" s="7"/>
      <c r="AGU194" s="7"/>
      <c r="AGV194" s="7"/>
      <c r="AGW194" s="7"/>
      <c r="AGX194" s="7"/>
      <c r="AGY194" s="7"/>
      <c r="AGZ194" s="7"/>
      <c r="AHA194" s="7"/>
      <c r="AHB194" s="7"/>
      <c r="AHC194" s="7"/>
      <c r="AHD194" s="7"/>
      <c r="AHE194" s="7"/>
      <c r="AHF194" s="7"/>
      <c r="AHG194" s="7"/>
      <c r="AHH194" s="7"/>
      <c r="AHI194" s="7"/>
      <c r="AHJ194" s="7"/>
      <c r="AHK194" s="7"/>
      <c r="AHL194" s="7"/>
      <c r="AHM194" s="7"/>
      <c r="AHN194" s="7"/>
      <c r="AHO194" s="7"/>
      <c r="AHP194" s="7"/>
      <c r="AHQ194" s="7"/>
      <c r="AHR194" s="7"/>
      <c r="AHS194" s="7"/>
      <c r="AHT194" s="7"/>
      <c r="AHU194" s="7"/>
      <c r="AHV194" s="7"/>
      <c r="AHW194" s="7"/>
      <c r="AHX194" s="7"/>
      <c r="AHY194" s="7"/>
      <c r="AHZ194" s="7"/>
      <c r="AIA194" s="7"/>
      <c r="AIB194" s="7"/>
      <c r="AIC194" s="7"/>
      <c r="AID194" s="7"/>
      <c r="AIE194" s="7"/>
      <c r="AIF194" s="7"/>
      <c r="AIG194" s="7"/>
      <c r="AIH194" s="7"/>
      <c r="AII194" s="7"/>
      <c r="AIJ194" s="7"/>
      <c r="AIK194" s="7"/>
      <c r="AIL194" s="7"/>
      <c r="AIM194" s="7"/>
      <c r="AIN194" s="7"/>
      <c r="AIO194" s="7"/>
      <c r="AIP194" s="7"/>
      <c r="AIQ194" s="7"/>
      <c r="AIR194" s="7"/>
      <c r="AIS194" s="7"/>
      <c r="AIT194" s="7"/>
      <c r="AIU194" s="7"/>
      <c r="AIV194" s="7"/>
      <c r="AIW194" s="7"/>
      <c r="AIX194" s="7"/>
      <c r="AIY194" s="7"/>
      <c r="AIZ194" s="7"/>
      <c r="AJA194" s="7"/>
      <c r="AJB194" s="7"/>
      <c r="AJC194" s="7"/>
      <c r="AJD194" s="7"/>
      <c r="AJE194" s="7"/>
      <c r="AJF194" s="7"/>
      <c r="AJG194" s="7"/>
      <c r="AJH194" s="7"/>
      <c r="AJI194" s="7"/>
      <c r="AJJ194" s="7"/>
      <c r="AJK194" s="7"/>
      <c r="AJL194" s="7"/>
      <c r="AJM194" s="7"/>
      <c r="AJN194" s="7"/>
      <c r="AJO194" s="7"/>
      <c r="AJP194" s="7"/>
      <c r="AJQ194" s="7"/>
      <c r="AJR194" s="7"/>
      <c r="AJS194" s="7"/>
      <c r="AJT194" s="7"/>
      <c r="AJU194" s="7"/>
      <c r="AJV194" s="7"/>
      <c r="AJW194" s="7"/>
      <c r="AJX194" s="7"/>
      <c r="AJY194" s="7"/>
      <c r="AJZ194" s="7"/>
      <c r="AKA194" s="7"/>
      <c r="AKB194" s="7"/>
      <c r="AKC194" s="7"/>
      <c r="AKD194" s="7"/>
      <c r="AKE194" s="7"/>
      <c r="AKF194" s="7"/>
      <c r="AKG194" s="7"/>
      <c r="AKH194" s="7"/>
      <c r="AKI194" s="7"/>
      <c r="AKJ194" s="7"/>
      <c r="AKK194" s="7"/>
      <c r="AKL194" s="7"/>
      <c r="AKM194" s="7"/>
      <c r="AKN194" s="7"/>
      <c r="AKO194" s="7"/>
      <c r="AKP194" s="7"/>
      <c r="AKQ194" s="7"/>
      <c r="AKR194" s="7"/>
      <c r="AKS194" s="7"/>
      <c r="AKT194" s="7"/>
      <c r="AKU194" s="7"/>
      <c r="AKV194" s="7"/>
      <c r="AKW194" s="7"/>
      <c r="AKX194" s="7"/>
      <c r="AKY194" s="7"/>
      <c r="AKZ194" s="7"/>
      <c r="ALA194" s="7"/>
      <c r="ALB194" s="7"/>
      <c r="ALC194" s="7"/>
      <c r="ALD194" s="7"/>
      <c r="ALE194" s="7"/>
      <c r="ALF194" s="7"/>
      <c r="ALG194" s="7"/>
      <c r="ALH194" s="7"/>
      <c r="ALI194" s="7"/>
      <c r="ALJ194" s="7"/>
      <c r="ALK194" s="7"/>
      <c r="ALL194" s="7"/>
      <c r="ALM194" s="7"/>
      <c r="ALN194" s="7"/>
      <c r="ALO194" s="7"/>
      <c r="ALP194" s="7"/>
      <c r="ALQ194" s="7"/>
      <c r="ALR194" s="7"/>
      <c r="ALS194" s="7"/>
      <c r="ALT194" s="7"/>
      <c r="ALU194" s="7"/>
      <c r="ALV194" s="7"/>
      <c r="ALW194" s="7"/>
      <c r="ALX194" s="7"/>
      <c r="ALY194" s="7"/>
      <c r="ALZ194" s="7"/>
      <c r="AMA194" s="7"/>
      <c r="AMB194" s="7"/>
      <c r="AMC194" s="7"/>
      <c r="AMD194" s="7"/>
      <c r="AME194" s="7"/>
      <c r="AMF194" s="7"/>
      <c r="AMG194" s="7"/>
      <c r="AMH194" s="7"/>
      <c r="AMI194" s="7"/>
      <c r="AMJ194" s="7"/>
      <c r="AMK194" s="7"/>
      <c r="AML194" s="7"/>
      <c r="AMM194" s="7"/>
      <c r="AMN194" s="7"/>
      <c r="AMO194" s="7"/>
      <c r="AMP194" s="7"/>
      <c r="AMQ194" s="7"/>
      <c r="AMR194" s="7"/>
      <c r="AMS194" s="7"/>
      <c r="AMT194" s="7"/>
      <c r="AMU194" s="7"/>
      <c r="AMV194" s="7"/>
      <c r="AMW194" s="7"/>
      <c r="AMX194" s="7"/>
      <c r="AMY194" s="7"/>
      <c r="AMZ194" s="7"/>
      <c r="ANA194" s="7"/>
      <c r="ANB194" s="7"/>
      <c r="ANC194" s="7"/>
      <c r="AND194" s="7"/>
      <c r="ANE194" s="7"/>
      <c r="ANF194" s="7"/>
      <c r="ANG194" s="7"/>
      <c r="ANH194" s="7"/>
      <c r="ANI194" s="7"/>
      <c r="ANJ194" s="7"/>
      <c r="ANK194" s="7"/>
      <c r="ANL194" s="7"/>
      <c r="ANM194" s="7"/>
      <c r="ANN194" s="7"/>
      <c r="ANO194" s="7"/>
      <c r="ANP194" s="7"/>
      <c r="ANQ194" s="7"/>
      <c r="ANR194" s="7"/>
      <c r="ANS194" s="7"/>
      <c r="ANT194" s="7"/>
      <c r="ANU194" s="7"/>
      <c r="ANV194" s="7"/>
      <c r="ANW194" s="7"/>
      <c r="ANX194" s="7"/>
      <c r="ANY194" s="7"/>
      <c r="ANZ194" s="7"/>
      <c r="AOA194" s="7"/>
      <c r="AOB194" s="7"/>
      <c r="AOC194" s="7"/>
      <c r="AOD194" s="7"/>
      <c r="AOE194" s="7"/>
      <c r="AOF194" s="7"/>
      <c r="AOG194" s="7"/>
      <c r="AOH194" s="7"/>
      <c r="AOI194" s="7"/>
      <c r="AOJ194" s="7"/>
      <c r="AOK194" s="7"/>
      <c r="AOL194" s="7"/>
      <c r="AOM194" s="7"/>
      <c r="AON194" s="7"/>
      <c r="AOO194" s="7"/>
      <c r="AOP194" s="7"/>
      <c r="AOQ194" s="7"/>
      <c r="AOR194" s="7"/>
      <c r="AOS194" s="7"/>
      <c r="AOT194" s="7"/>
      <c r="AOU194" s="7"/>
      <c r="AOV194" s="7"/>
      <c r="AOW194" s="7"/>
      <c r="AOX194" s="7"/>
      <c r="AOY194" s="7"/>
      <c r="AOZ194" s="7"/>
      <c r="APA194" s="7"/>
      <c r="APB194" s="7"/>
      <c r="APC194" s="7"/>
      <c r="APD194" s="7"/>
      <c r="APE194" s="7"/>
      <c r="APF194" s="7"/>
      <c r="APG194" s="7"/>
      <c r="APH194" s="7"/>
      <c r="API194" s="7"/>
      <c r="APJ194" s="7"/>
      <c r="APK194" s="7"/>
      <c r="APL194" s="7"/>
      <c r="APM194" s="7"/>
      <c r="APN194" s="7"/>
      <c r="APO194" s="7"/>
      <c r="APP194" s="7"/>
      <c r="APQ194" s="7"/>
      <c r="APR194" s="7"/>
      <c r="APS194" s="7"/>
      <c r="APT194" s="7"/>
      <c r="APU194" s="7"/>
      <c r="APV194" s="7"/>
      <c r="APW194" s="7"/>
      <c r="APX194" s="7"/>
      <c r="APY194" s="7"/>
      <c r="APZ194" s="7"/>
      <c r="AQA194" s="7"/>
      <c r="AQB194" s="7"/>
      <c r="AQC194" s="7"/>
      <c r="AQD194" s="7"/>
      <c r="AQE194" s="7"/>
      <c r="AQF194" s="7"/>
      <c r="AQG194" s="7"/>
      <c r="AQH194" s="7"/>
      <c r="AQI194" s="7"/>
      <c r="AQJ194" s="7"/>
      <c r="AQK194" s="7"/>
      <c r="AQL194" s="7"/>
      <c r="AQM194" s="7"/>
      <c r="AQN194" s="7"/>
      <c r="AQO194" s="7"/>
      <c r="AQP194" s="7"/>
      <c r="AQQ194" s="7"/>
      <c r="AQR194" s="7"/>
      <c r="AQS194" s="7"/>
      <c r="AQT194" s="7"/>
      <c r="AQU194" s="7"/>
      <c r="AQV194" s="7"/>
      <c r="AQW194" s="7"/>
      <c r="AQX194" s="7"/>
      <c r="AQY194" s="7"/>
      <c r="AQZ194" s="7"/>
      <c r="ARA194" s="7"/>
      <c r="ARB194" s="7"/>
      <c r="ARC194" s="7"/>
      <c r="ARD194" s="7"/>
      <c r="ARE194" s="7"/>
      <c r="ARF194" s="7"/>
      <c r="ARG194" s="7"/>
      <c r="ARH194" s="7"/>
      <c r="ARI194" s="7"/>
      <c r="ARJ194" s="7"/>
      <c r="ARK194" s="7"/>
      <c r="ARL194" s="7"/>
      <c r="ARM194" s="7"/>
      <c r="ARN194" s="7"/>
      <c r="ARO194" s="7"/>
      <c r="ARP194" s="7"/>
      <c r="ARQ194" s="7"/>
      <c r="ARR194" s="7"/>
      <c r="ARS194" s="7"/>
      <c r="ART194" s="7"/>
      <c r="ARU194" s="7"/>
      <c r="ARV194" s="7"/>
      <c r="ARW194" s="7"/>
      <c r="ARX194" s="7"/>
      <c r="ARY194" s="7"/>
      <c r="ARZ194" s="7"/>
      <c r="ASA194" s="7"/>
      <c r="ASB194" s="7"/>
      <c r="ASC194" s="7"/>
      <c r="ASD194" s="7"/>
      <c r="ASE194" s="7"/>
      <c r="ASF194" s="7"/>
      <c r="ASG194" s="7"/>
      <c r="ASH194" s="7"/>
      <c r="ASI194" s="7"/>
      <c r="ASJ194" s="7"/>
      <c r="ASK194" s="7"/>
      <c r="ASL194" s="7"/>
      <c r="ASM194" s="7"/>
      <c r="ASN194" s="7"/>
      <c r="ASO194" s="7"/>
      <c r="ASP194" s="7"/>
      <c r="ASQ194" s="7"/>
      <c r="ASR194" s="7"/>
      <c r="ASS194" s="7"/>
      <c r="AST194" s="7"/>
      <c r="ASU194" s="7"/>
      <c r="ASV194" s="7"/>
      <c r="ASW194" s="7"/>
      <c r="ASX194" s="7"/>
      <c r="ASY194" s="7"/>
      <c r="ASZ194" s="7"/>
      <c r="ATA194" s="7"/>
      <c r="ATB194" s="7"/>
      <c r="ATC194" s="7"/>
      <c r="ATD194" s="7"/>
      <c r="ATE194" s="7"/>
      <c r="ATF194" s="7"/>
      <c r="ATG194" s="7"/>
      <c r="ATH194" s="7"/>
      <c r="ATI194" s="7"/>
      <c r="ATJ194" s="7"/>
      <c r="ATK194" s="7"/>
      <c r="ATL194" s="7"/>
      <c r="ATM194" s="7"/>
      <c r="ATN194" s="7"/>
      <c r="ATO194" s="7"/>
      <c r="ATP194" s="7"/>
      <c r="ATQ194" s="7"/>
      <c r="ATR194" s="7"/>
      <c r="ATS194" s="7"/>
      <c r="ATT194" s="7"/>
      <c r="ATU194" s="7"/>
      <c r="ATV194" s="7"/>
      <c r="ATW194" s="7"/>
      <c r="ATX194" s="7"/>
      <c r="ATY194" s="7"/>
      <c r="ATZ194" s="7"/>
      <c r="AUA194" s="7"/>
      <c r="AUB194" s="7"/>
      <c r="AUC194" s="7"/>
      <c r="AUD194" s="7"/>
      <c r="AUE194" s="7"/>
      <c r="AUF194" s="7"/>
      <c r="AUG194" s="7"/>
      <c r="AUH194" s="7"/>
      <c r="AUI194" s="7"/>
      <c r="AUJ194" s="7"/>
      <c r="AUK194" s="7"/>
      <c r="AUL194" s="7"/>
      <c r="AUM194" s="7"/>
      <c r="AUN194" s="7"/>
      <c r="AUO194" s="7"/>
      <c r="AUP194" s="7"/>
      <c r="AUQ194" s="7"/>
      <c r="AUR194" s="7"/>
      <c r="AUS194" s="7"/>
      <c r="AUT194" s="7"/>
      <c r="AUU194" s="7"/>
      <c r="AUV194" s="7"/>
      <c r="AUW194" s="7"/>
      <c r="AUX194" s="7"/>
      <c r="AUY194" s="7"/>
      <c r="AUZ194" s="7"/>
      <c r="AVA194" s="7"/>
      <c r="AVB194" s="7"/>
      <c r="AVC194" s="7"/>
      <c r="AVD194" s="7"/>
      <c r="AVE194" s="7"/>
      <c r="AVF194" s="7"/>
      <c r="AVG194" s="7"/>
      <c r="AVH194" s="7"/>
      <c r="AVI194" s="7"/>
    </row>
    <row r="195" spans="1:1257" s="9" customFormat="1" hidden="1">
      <c r="A195" s="9" t="s">
        <v>38</v>
      </c>
      <c r="B195" s="9" t="s">
        <v>378</v>
      </c>
      <c r="C195" s="9">
        <v>7656515</v>
      </c>
      <c r="D195" s="9">
        <v>12200805</v>
      </c>
      <c r="E195" s="9">
        <v>9092289</v>
      </c>
      <c r="F195" s="9">
        <v>20741823</v>
      </c>
      <c r="G195" s="9">
        <v>0.45713999999999999</v>
      </c>
      <c r="H195" s="9">
        <v>0.62963000000000002</v>
      </c>
      <c r="I195" s="9">
        <v>0.38557999999999998</v>
      </c>
      <c r="J195" s="9">
        <v>0.69523999999999997</v>
      </c>
      <c r="K195" s="9">
        <v>0.37036999999999998</v>
      </c>
      <c r="L195" s="9">
        <v>0.61441999999999997</v>
      </c>
      <c r="M195" s="9">
        <v>25207</v>
      </c>
      <c r="N195" s="9">
        <v>32436</v>
      </c>
      <c r="O195" s="9">
        <v>2038124544</v>
      </c>
      <c r="P195" s="9">
        <v>2281672704</v>
      </c>
      <c r="Q195" s="9">
        <v>205459</v>
      </c>
      <c r="R195" s="9">
        <v>25306</v>
      </c>
      <c r="S195" s="9">
        <v>1432309760</v>
      </c>
      <c r="T195" s="9">
        <v>2990637056</v>
      </c>
      <c r="U195" s="9" t="s">
        <v>280</v>
      </c>
      <c r="V195" s="9" t="s">
        <v>318</v>
      </c>
      <c r="W195" s="9" t="s">
        <v>266</v>
      </c>
      <c r="X195" s="9" t="s">
        <v>450</v>
      </c>
      <c r="Y195" s="9" t="s">
        <v>385</v>
      </c>
      <c r="Z195" s="9" t="s">
        <v>451</v>
      </c>
      <c r="AA195" s="9" t="s">
        <v>296</v>
      </c>
      <c r="AB195" s="9" t="s">
        <v>495</v>
      </c>
      <c r="AC195" s="9" t="s">
        <v>147</v>
      </c>
      <c r="AD195" s="9">
        <f t="shared" si="3"/>
        <v>0.51463666666666663</v>
      </c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  <c r="AAP195" s="7"/>
      <c r="AAQ195" s="7"/>
      <c r="AAR195" s="7"/>
      <c r="AAS195" s="7"/>
      <c r="AAT195" s="7"/>
      <c r="AAU195" s="7"/>
      <c r="AAV195" s="7"/>
      <c r="AAW195" s="7"/>
      <c r="AAX195" s="7"/>
      <c r="AAY195" s="7"/>
      <c r="AAZ195" s="7"/>
      <c r="ABA195" s="7"/>
      <c r="ABB195" s="7"/>
      <c r="ABC195" s="7"/>
      <c r="ABD195" s="7"/>
      <c r="ABE195" s="7"/>
      <c r="ABF195" s="7"/>
      <c r="ABG195" s="7"/>
      <c r="ABH195" s="7"/>
      <c r="ABI195" s="7"/>
      <c r="ABJ195" s="7"/>
      <c r="ABK195" s="7"/>
      <c r="ABL195" s="7"/>
      <c r="ABM195" s="7"/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/>
      <c r="ABZ195" s="7"/>
      <c r="ACA195" s="7"/>
      <c r="ACB195" s="7"/>
      <c r="ACC195" s="7"/>
      <c r="ACD195" s="7"/>
      <c r="ACE195" s="7"/>
      <c r="ACF195" s="7"/>
      <c r="ACG195" s="7"/>
      <c r="ACH195" s="7"/>
      <c r="ACI195" s="7"/>
      <c r="ACJ195" s="7"/>
      <c r="ACK195" s="7"/>
      <c r="ACL195" s="7"/>
      <c r="ACM195" s="7"/>
      <c r="ACN195" s="7"/>
      <c r="ACO195" s="7"/>
      <c r="ACP195" s="7"/>
      <c r="ACQ195" s="7"/>
      <c r="ACR195" s="7"/>
      <c r="ACS195" s="7"/>
      <c r="ACT195" s="7"/>
      <c r="ACU195" s="7"/>
      <c r="ACV195" s="7"/>
      <c r="ACW195" s="7"/>
      <c r="ACX195" s="7"/>
      <c r="ACY195" s="7"/>
      <c r="ACZ195" s="7"/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/>
      <c r="ADL195" s="7"/>
      <c r="ADM195" s="7"/>
      <c r="ADN195" s="7"/>
      <c r="ADO195" s="7"/>
      <c r="ADP195" s="7"/>
      <c r="ADQ195" s="7"/>
      <c r="ADR195" s="7"/>
      <c r="ADS195" s="7"/>
      <c r="ADT195" s="7"/>
      <c r="ADU195" s="7"/>
      <c r="ADV195" s="7"/>
      <c r="ADW195" s="7"/>
      <c r="ADX195" s="7"/>
      <c r="ADY195" s="7"/>
      <c r="ADZ195" s="7"/>
      <c r="AEA195" s="7"/>
      <c r="AEB195" s="7"/>
      <c r="AEC195" s="7"/>
      <c r="AED195" s="7"/>
      <c r="AEE195" s="7"/>
      <c r="AEF195" s="7"/>
      <c r="AEG195" s="7"/>
      <c r="AEH195" s="7"/>
      <c r="AEI195" s="7"/>
      <c r="AEJ195" s="7"/>
      <c r="AEK195" s="7"/>
      <c r="AEL195" s="7"/>
      <c r="AEM195" s="7"/>
      <c r="AEN195" s="7"/>
      <c r="AEO195" s="7"/>
      <c r="AEP195" s="7"/>
      <c r="AEQ195" s="7"/>
      <c r="AER195" s="7"/>
      <c r="AES195" s="7"/>
      <c r="AET195" s="7"/>
      <c r="AEU195" s="7"/>
      <c r="AEV195" s="7"/>
      <c r="AEW195" s="7"/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/>
      <c r="AFI195" s="7"/>
      <c r="AFJ195" s="7"/>
      <c r="AFK195" s="7"/>
      <c r="AFL195" s="7"/>
      <c r="AFM195" s="7"/>
      <c r="AFN195" s="7"/>
      <c r="AFO195" s="7"/>
      <c r="AFP195" s="7"/>
      <c r="AFQ195" s="7"/>
      <c r="AFR195" s="7"/>
      <c r="AFS195" s="7"/>
      <c r="AFT195" s="7"/>
      <c r="AFU195" s="7"/>
      <c r="AFV195" s="7"/>
      <c r="AFW195" s="7"/>
      <c r="AFX195" s="7"/>
      <c r="AFY195" s="7"/>
      <c r="AFZ195" s="7"/>
      <c r="AGA195" s="7"/>
      <c r="AGB195" s="7"/>
      <c r="AGC195" s="7"/>
      <c r="AGD195" s="7"/>
      <c r="AGE195" s="7"/>
      <c r="AGF195" s="7"/>
      <c r="AGG195" s="7"/>
      <c r="AGH195" s="7"/>
      <c r="AGI195" s="7"/>
      <c r="AGJ195" s="7"/>
      <c r="AGK195" s="7"/>
      <c r="AGL195" s="7"/>
      <c r="AGM195" s="7"/>
      <c r="AGN195" s="7"/>
      <c r="AGO195" s="7"/>
      <c r="AGP195" s="7"/>
      <c r="AGQ195" s="7"/>
      <c r="AGR195" s="7"/>
      <c r="AGS195" s="7"/>
      <c r="AGT195" s="7"/>
      <c r="AGU195" s="7"/>
      <c r="AGV195" s="7"/>
      <c r="AGW195" s="7"/>
      <c r="AGX195" s="7"/>
      <c r="AGY195" s="7"/>
      <c r="AGZ195" s="7"/>
      <c r="AHA195" s="7"/>
      <c r="AHB195" s="7"/>
      <c r="AHC195" s="7"/>
      <c r="AHD195" s="7"/>
      <c r="AHE195" s="7"/>
      <c r="AHF195" s="7"/>
      <c r="AHG195" s="7"/>
      <c r="AHH195" s="7"/>
      <c r="AHI195" s="7"/>
      <c r="AHJ195" s="7"/>
      <c r="AHK195" s="7"/>
      <c r="AHL195" s="7"/>
      <c r="AHM195" s="7"/>
      <c r="AHN195" s="7"/>
      <c r="AHO195" s="7"/>
      <c r="AHP195" s="7"/>
      <c r="AHQ195" s="7"/>
      <c r="AHR195" s="7"/>
      <c r="AHS195" s="7"/>
      <c r="AHT195" s="7"/>
      <c r="AHU195" s="7"/>
      <c r="AHV195" s="7"/>
      <c r="AHW195" s="7"/>
      <c r="AHX195" s="7"/>
      <c r="AHY195" s="7"/>
      <c r="AHZ195" s="7"/>
      <c r="AIA195" s="7"/>
      <c r="AIB195" s="7"/>
      <c r="AIC195" s="7"/>
      <c r="AID195" s="7"/>
      <c r="AIE195" s="7"/>
      <c r="AIF195" s="7"/>
      <c r="AIG195" s="7"/>
      <c r="AIH195" s="7"/>
      <c r="AII195" s="7"/>
      <c r="AIJ195" s="7"/>
      <c r="AIK195" s="7"/>
      <c r="AIL195" s="7"/>
      <c r="AIM195" s="7"/>
      <c r="AIN195" s="7"/>
      <c r="AIO195" s="7"/>
      <c r="AIP195" s="7"/>
      <c r="AIQ195" s="7"/>
      <c r="AIR195" s="7"/>
      <c r="AIS195" s="7"/>
      <c r="AIT195" s="7"/>
      <c r="AIU195" s="7"/>
      <c r="AIV195" s="7"/>
      <c r="AIW195" s="7"/>
      <c r="AIX195" s="7"/>
      <c r="AIY195" s="7"/>
      <c r="AIZ195" s="7"/>
      <c r="AJA195" s="7"/>
      <c r="AJB195" s="7"/>
      <c r="AJC195" s="7"/>
      <c r="AJD195" s="7"/>
      <c r="AJE195" s="7"/>
      <c r="AJF195" s="7"/>
      <c r="AJG195" s="7"/>
      <c r="AJH195" s="7"/>
      <c r="AJI195" s="7"/>
      <c r="AJJ195" s="7"/>
      <c r="AJK195" s="7"/>
      <c r="AJL195" s="7"/>
      <c r="AJM195" s="7"/>
      <c r="AJN195" s="7"/>
      <c r="AJO195" s="7"/>
      <c r="AJP195" s="7"/>
      <c r="AJQ195" s="7"/>
      <c r="AJR195" s="7"/>
      <c r="AJS195" s="7"/>
      <c r="AJT195" s="7"/>
      <c r="AJU195" s="7"/>
      <c r="AJV195" s="7"/>
      <c r="AJW195" s="7"/>
      <c r="AJX195" s="7"/>
      <c r="AJY195" s="7"/>
      <c r="AJZ195" s="7"/>
      <c r="AKA195" s="7"/>
      <c r="AKB195" s="7"/>
      <c r="AKC195" s="7"/>
      <c r="AKD195" s="7"/>
      <c r="AKE195" s="7"/>
      <c r="AKF195" s="7"/>
      <c r="AKG195" s="7"/>
      <c r="AKH195" s="7"/>
      <c r="AKI195" s="7"/>
      <c r="AKJ195" s="7"/>
      <c r="AKK195" s="7"/>
      <c r="AKL195" s="7"/>
      <c r="AKM195" s="7"/>
      <c r="AKN195" s="7"/>
      <c r="AKO195" s="7"/>
      <c r="AKP195" s="7"/>
      <c r="AKQ195" s="7"/>
      <c r="AKR195" s="7"/>
      <c r="AKS195" s="7"/>
      <c r="AKT195" s="7"/>
      <c r="AKU195" s="7"/>
      <c r="AKV195" s="7"/>
      <c r="AKW195" s="7"/>
      <c r="AKX195" s="7"/>
      <c r="AKY195" s="7"/>
      <c r="AKZ195" s="7"/>
      <c r="ALA195" s="7"/>
      <c r="ALB195" s="7"/>
      <c r="ALC195" s="7"/>
      <c r="ALD195" s="7"/>
      <c r="ALE195" s="7"/>
      <c r="ALF195" s="7"/>
      <c r="ALG195" s="7"/>
      <c r="ALH195" s="7"/>
      <c r="ALI195" s="7"/>
      <c r="ALJ195" s="7"/>
      <c r="ALK195" s="7"/>
      <c r="ALL195" s="7"/>
      <c r="ALM195" s="7"/>
      <c r="ALN195" s="7"/>
      <c r="ALO195" s="7"/>
      <c r="ALP195" s="7"/>
      <c r="ALQ195" s="7"/>
      <c r="ALR195" s="7"/>
      <c r="ALS195" s="7"/>
      <c r="ALT195" s="7"/>
      <c r="ALU195" s="7"/>
      <c r="ALV195" s="7"/>
      <c r="ALW195" s="7"/>
      <c r="ALX195" s="7"/>
      <c r="ALY195" s="7"/>
      <c r="ALZ195" s="7"/>
      <c r="AMA195" s="7"/>
      <c r="AMB195" s="7"/>
      <c r="AMC195" s="7"/>
      <c r="AMD195" s="7"/>
      <c r="AME195" s="7"/>
      <c r="AMF195" s="7"/>
      <c r="AMG195" s="7"/>
      <c r="AMH195" s="7"/>
      <c r="AMI195" s="7"/>
      <c r="AMJ195" s="7"/>
      <c r="AMK195" s="7"/>
      <c r="AML195" s="7"/>
      <c r="AMM195" s="7"/>
      <c r="AMN195" s="7"/>
      <c r="AMO195" s="7"/>
      <c r="AMP195" s="7"/>
      <c r="AMQ195" s="7"/>
      <c r="AMR195" s="7"/>
      <c r="AMS195" s="7"/>
      <c r="AMT195" s="7"/>
      <c r="AMU195" s="7"/>
      <c r="AMV195" s="7"/>
      <c r="AMW195" s="7"/>
      <c r="AMX195" s="7"/>
      <c r="AMY195" s="7"/>
      <c r="AMZ195" s="7"/>
      <c r="ANA195" s="7"/>
      <c r="ANB195" s="7"/>
      <c r="ANC195" s="7"/>
      <c r="AND195" s="7"/>
      <c r="ANE195" s="7"/>
      <c r="ANF195" s="7"/>
      <c r="ANG195" s="7"/>
      <c r="ANH195" s="7"/>
      <c r="ANI195" s="7"/>
      <c r="ANJ195" s="7"/>
      <c r="ANK195" s="7"/>
      <c r="ANL195" s="7"/>
      <c r="ANM195" s="7"/>
      <c r="ANN195" s="7"/>
      <c r="ANO195" s="7"/>
      <c r="ANP195" s="7"/>
      <c r="ANQ195" s="7"/>
      <c r="ANR195" s="7"/>
      <c r="ANS195" s="7"/>
      <c r="ANT195" s="7"/>
      <c r="ANU195" s="7"/>
      <c r="ANV195" s="7"/>
      <c r="ANW195" s="7"/>
      <c r="ANX195" s="7"/>
      <c r="ANY195" s="7"/>
      <c r="ANZ195" s="7"/>
      <c r="AOA195" s="7"/>
      <c r="AOB195" s="7"/>
      <c r="AOC195" s="7"/>
      <c r="AOD195" s="7"/>
      <c r="AOE195" s="7"/>
      <c r="AOF195" s="7"/>
      <c r="AOG195" s="7"/>
      <c r="AOH195" s="7"/>
      <c r="AOI195" s="7"/>
      <c r="AOJ195" s="7"/>
      <c r="AOK195" s="7"/>
      <c r="AOL195" s="7"/>
      <c r="AOM195" s="7"/>
      <c r="AON195" s="7"/>
      <c r="AOO195" s="7"/>
      <c r="AOP195" s="7"/>
      <c r="AOQ195" s="7"/>
      <c r="AOR195" s="7"/>
      <c r="AOS195" s="7"/>
      <c r="AOT195" s="7"/>
      <c r="AOU195" s="7"/>
      <c r="AOV195" s="7"/>
      <c r="AOW195" s="7"/>
      <c r="AOX195" s="7"/>
      <c r="AOY195" s="7"/>
      <c r="AOZ195" s="7"/>
      <c r="APA195" s="7"/>
      <c r="APB195" s="7"/>
      <c r="APC195" s="7"/>
      <c r="APD195" s="7"/>
      <c r="APE195" s="7"/>
      <c r="APF195" s="7"/>
      <c r="APG195" s="7"/>
      <c r="APH195" s="7"/>
      <c r="API195" s="7"/>
      <c r="APJ195" s="7"/>
      <c r="APK195" s="7"/>
      <c r="APL195" s="7"/>
      <c r="APM195" s="7"/>
      <c r="APN195" s="7"/>
      <c r="APO195" s="7"/>
      <c r="APP195" s="7"/>
      <c r="APQ195" s="7"/>
      <c r="APR195" s="7"/>
      <c r="APS195" s="7"/>
      <c r="APT195" s="7"/>
      <c r="APU195" s="7"/>
      <c r="APV195" s="7"/>
      <c r="APW195" s="7"/>
      <c r="APX195" s="7"/>
      <c r="APY195" s="7"/>
      <c r="APZ195" s="7"/>
      <c r="AQA195" s="7"/>
      <c r="AQB195" s="7"/>
      <c r="AQC195" s="7"/>
      <c r="AQD195" s="7"/>
      <c r="AQE195" s="7"/>
      <c r="AQF195" s="7"/>
      <c r="AQG195" s="7"/>
      <c r="AQH195" s="7"/>
      <c r="AQI195" s="7"/>
      <c r="AQJ195" s="7"/>
      <c r="AQK195" s="7"/>
      <c r="AQL195" s="7"/>
      <c r="AQM195" s="7"/>
      <c r="AQN195" s="7"/>
      <c r="AQO195" s="7"/>
      <c r="AQP195" s="7"/>
      <c r="AQQ195" s="7"/>
      <c r="AQR195" s="7"/>
      <c r="AQS195" s="7"/>
      <c r="AQT195" s="7"/>
      <c r="AQU195" s="7"/>
      <c r="AQV195" s="7"/>
      <c r="AQW195" s="7"/>
      <c r="AQX195" s="7"/>
      <c r="AQY195" s="7"/>
      <c r="AQZ195" s="7"/>
      <c r="ARA195" s="7"/>
      <c r="ARB195" s="7"/>
      <c r="ARC195" s="7"/>
      <c r="ARD195" s="7"/>
      <c r="ARE195" s="7"/>
      <c r="ARF195" s="7"/>
      <c r="ARG195" s="7"/>
      <c r="ARH195" s="7"/>
      <c r="ARI195" s="7"/>
      <c r="ARJ195" s="7"/>
      <c r="ARK195" s="7"/>
      <c r="ARL195" s="7"/>
      <c r="ARM195" s="7"/>
      <c r="ARN195" s="7"/>
      <c r="ARO195" s="7"/>
      <c r="ARP195" s="7"/>
      <c r="ARQ195" s="7"/>
      <c r="ARR195" s="7"/>
      <c r="ARS195" s="7"/>
      <c r="ART195" s="7"/>
      <c r="ARU195" s="7"/>
      <c r="ARV195" s="7"/>
      <c r="ARW195" s="7"/>
      <c r="ARX195" s="7"/>
      <c r="ARY195" s="7"/>
      <c r="ARZ195" s="7"/>
      <c r="ASA195" s="7"/>
      <c r="ASB195" s="7"/>
      <c r="ASC195" s="7"/>
      <c r="ASD195" s="7"/>
      <c r="ASE195" s="7"/>
      <c r="ASF195" s="7"/>
      <c r="ASG195" s="7"/>
      <c r="ASH195" s="7"/>
      <c r="ASI195" s="7"/>
      <c r="ASJ195" s="7"/>
      <c r="ASK195" s="7"/>
      <c r="ASL195" s="7"/>
      <c r="ASM195" s="7"/>
      <c r="ASN195" s="7"/>
      <c r="ASO195" s="7"/>
      <c r="ASP195" s="7"/>
      <c r="ASQ195" s="7"/>
      <c r="ASR195" s="7"/>
      <c r="ASS195" s="7"/>
      <c r="AST195" s="7"/>
      <c r="ASU195" s="7"/>
      <c r="ASV195" s="7"/>
      <c r="ASW195" s="7"/>
      <c r="ASX195" s="7"/>
      <c r="ASY195" s="7"/>
      <c r="ASZ195" s="7"/>
      <c r="ATA195" s="7"/>
      <c r="ATB195" s="7"/>
      <c r="ATC195" s="7"/>
      <c r="ATD195" s="7"/>
      <c r="ATE195" s="7"/>
      <c r="ATF195" s="7"/>
      <c r="ATG195" s="7"/>
      <c r="ATH195" s="7"/>
      <c r="ATI195" s="7"/>
      <c r="ATJ195" s="7"/>
      <c r="ATK195" s="7"/>
      <c r="ATL195" s="7"/>
      <c r="ATM195" s="7"/>
      <c r="ATN195" s="7"/>
      <c r="ATO195" s="7"/>
      <c r="ATP195" s="7"/>
      <c r="ATQ195" s="7"/>
      <c r="ATR195" s="7"/>
      <c r="ATS195" s="7"/>
      <c r="ATT195" s="7"/>
      <c r="ATU195" s="7"/>
      <c r="ATV195" s="7"/>
      <c r="ATW195" s="7"/>
      <c r="ATX195" s="7"/>
      <c r="ATY195" s="7"/>
      <c r="ATZ195" s="7"/>
      <c r="AUA195" s="7"/>
      <c r="AUB195" s="7"/>
      <c r="AUC195" s="7"/>
      <c r="AUD195" s="7"/>
      <c r="AUE195" s="7"/>
      <c r="AUF195" s="7"/>
      <c r="AUG195" s="7"/>
      <c r="AUH195" s="7"/>
      <c r="AUI195" s="7"/>
      <c r="AUJ195" s="7"/>
      <c r="AUK195" s="7"/>
      <c r="AUL195" s="7"/>
      <c r="AUM195" s="7"/>
      <c r="AUN195" s="7"/>
      <c r="AUO195" s="7"/>
      <c r="AUP195" s="7"/>
      <c r="AUQ195" s="7"/>
      <c r="AUR195" s="7"/>
      <c r="AUS195" s="7"/>
      <c r="AUT195" s="7"/>
      <c r="AUU195" s="7"/>
      <c r="AUV195" s="7"/>
      <c r="AUW195" s="7"/>
      <c r="AUX195" s="7"/>
      <c r="AUY195" s="7"/>
      <c r="AUZ195" s="7"/>
      <c r="AVA195" s="7"/>
      <c r="AVB195" s="7"/>
      <c r="AVC195" s="7"/>
      <c r="AVD195" s="7"/>
      <c r="AVE195" s="7"/>
      <c r="AVF195" s="7"/>
      <c r="AVG195" s="7"/>
      <c r="AVH195" s="7"/>
      <c r="AVI195" s="7"/>
    </row>
    <row r="196" spans="1:1257" s="9" customFormat="1" hidden="1">
      <c r="A196" s="9" t="s">
        <v>38</v>
      </c>
      <c r="B196" s="9" t="s">
        <v>449</v>
      </c>
      <c r="C196" s="9">
        <v>7649215</v>
      </c>
      <c r="D196" s="9">
        <v>12834511</v>
      </c>
      <c r="E196" s="9">
        <v>9099589</v>
      </c>
      <c r="F196" s="9">
        <v>20108117</v>
      </c>
      <c r="G196" s="9">
        <v>0.45669999999999999</v>
      </c>
      <c r="H196" s="9">
        <v>0.61040000000000005</v>
      </c>
      <c r="I196" s="9">
        <v>0.37342999999999998</v>
      </c>
      <c r="J196" s="9">
        <v>0.68845000000000001</v>
      </c>
      <c r="K196" s="9">
        <v>0.3896</v>
      </c>
      <c r="L196" s="9">
        <v>0.62656999999999996</v>
      </c>
      <c r="M196" s="9">
        <v>10845</v>
      </c>
      <c r="N196" s="9">
        <v>64858</v>
      </c>
      <c r="O196" s="9">
        <v>3746041856</v>
      </c>
      <c r="P196" s="9">
        <v>4067450880</v>
      </c>
      <c r="Q196" s="9">
        <v>119168</v>
      </c>
      <c r="R196" s="9">
        <v>50518</v>
      </c>
      <c r="S196" s="9">
        <v>1446715392</v>
      </c>
      <c r="T196" s="9">
        <v>2985918464</v>
      </c>
      <c r="U196" s="9" t="s">
        <v>280</v>
      </c>
      <c r="V196" s="9" t="s">
        <v>314</v>
      </c>
      <c r="W196" s="9" t="s">
        <v>230</v>
      </c>
      <c r="X196" s="9" t="s">
        <v>423</v>
      </c>
      <c r="Y196" s="9" t="s">
        <v>403</v>
      </c>
      <c r="Z196" s="9" t="s">
        <v>424</v>
      </c>
      <c r="AA196" s="9" t="s">
        <v>281</v>
      </c>
      <c r="AB196" s="9" t="s">
        <v>382</v>
      </c>
      <c r="AC196" s="9" t="s">
        <v>147</v>
      </c>
      <c r="AD196" s="9">
        <f t="shared" si="3"/>
        <v>0.50793333333333335</v>
      </c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  <c r="AFT196" s="7"/>
      <c r="AFU196" s="7"/>
      <c r="AFV196" s="7"/>
      <c r="AFW196" s="7"/>
      <c r="AFX196" s="7"/>
      <c r="AFY196" s="7"/>
      <c r="AFZ196" s="7"/>
      <c r="AGA196" s="7"/>
      <c r="AGB196" s="7"/>
      <c r="AGC196" s="7"/>
      <c r="AGD196" s="7"/>
      <c r="AGE196" s="7"/>
      <c r="AGF196" s="7"/>
      <c r="AGG196" s="7"/>
      <c r="AGH196" s="7"/>
      <c r="AGI196" s="7"/>
      <c r="AGJ196" s="7"/>
      <c r="AGK196" s="7"/>
      <c r="AGL196" s="7"/>
      <c r="AGM196" s="7"/>
      <c r="AGN196" s="7"/>
      <c r="AGO196" s="7"/>
      <c r="AGP196" s="7"/>
      <c r="AGQ196" s="7"/>
      <c r="AGR196" s="7"/>
      <c r="AGS196" s="7"/>
      <c r="AGT196" s="7"/>
      <c r="AGU196" s="7"/>
      <c r="AGV196" s="7"/>
      <c r="AGW196" s="7"/>
      <c r="AGX196" s="7"/>
      <c r="AGY196" s="7"/>
      <c r="AGZ196" s="7"/>
      <c r="AHA196" s="7"/>
      <c r="AHB196" s="7"/>
      <c r="AHC196" s="7"/>
      <c r="AHD196" s="7"/>
      <c r="AHE196" s="7"/>
      <c r="AHF196" s="7"/>
      <c r="AHG196" s="7"/>
      <c r="AHH196" s="7"/>
      <c r="AHI196" s="7"/>
      <c r="AHJ196" s="7"/>
      <c r="AHK196" s="7"/>
      <c r="AHL196" s="7"/>
      <c r="AHM196" s="7"/>
      <c r="AHN196" s="7"/>
      <c r="AHO196" s="7"/>
      <c r="AHP196" s="7"/>
      <c r="AHQ196" s="7"/>
      <c r="AHR196" s="7"/>
      <c r="AHS196" s="7"/>
      <c r="AHT196" s="7"/>
      <c r="AHU196" s="7"/>
      <c r="AHV196" s="7"/>
      <c r="AHW196" s="7"/>
      <c r="AHX196" s="7"/>
      <c r="AHY196" s="7"/>
      <c r="AHZ196" s="7"/>
      <c r="AIA196" s="7"/>
      <c r="AIB196" s="7"/>
      <c r="AIC196" s="7"/>
      <c r="AID196" s="7"/>
      <c r="AIE196" s="7"/>
      <c r="AIF196" s="7"/>
      <c r="AIG196" s="7"/>
      <c r="AIH196" s="7"/>
      <c r="AII196" s="7"/>
      <c r="AIJ196" s="7"/>
      <c r="AIK196" s="7"/>
      <c r="AIL196" s="7"/>
      <c r="AIM196" s="7"/>
      <c r="AIN196" s="7"/>
      <c r="AIO196" s="7"/>
      <c r="AIP196" s="7"/>
      <c r="AIQ196" s="7"/>
      <c r="AIR196" s="7"/>
      <c r="AIS196" s="7"/>
      <c r="AIT196" s="7"/>
      <c r="AIU196" s="7"/>
      <c r="AIV196" s="7"/>
      <c r="AIW196" s="7"/>
      <c r="AIX196" s="7"/>
      <c r="AIY196" s="7"/>
      <c r="AIZ196" s="7"/>
      <c r="AJA196" s="7"/>
      <c r="AJB196" s="7"/>
      <c r="AJC196" s="7"/>
      <c r="AJD196" s="7"/>
      <c r="AJE196" s="7"/>
      <c r="AJF196" s="7"/>
      <c r="AJG196" s="7"/>
      <c r="AJH196" s="7"/>
      <c r="AJI196" s="7"/>
      <c r="AJJ196" s="7"/>
      <c r="AJK196" s="7"/>
      <c r="AJL196" s="7"/>
      <c r="AJM196" s="7"/>
      <c r="AJN196" s="7"/>
      <c r="AJO196" s="7"/>
      <c r="AJP196" s="7"/>
      <c r="AJQ196" s="7"/>
      <c r="AJR196" s="7"/>
      <c r="AJS196" s="7"/>
      <c r="AJT196" s="7"/>
      <c r="AJU196" s="7"/>
      <c r="AJV196" s="7"/>
      <c r="AJW196" s="7"/>
      <c r="AJX196" s="7"/>
      <c r="AJY196" s="7"/>
      <c r="AJZ196" s="7"/>
      <c r="AKA196" s="7"/>
      <c r="AKB196" s="7"/>
      <c r="AKC196" s="7"/>
      <c r="AKD196" s="7"/>
      <c r="AKE196" s="7"/>
      <c r="AKF196" s="7"/>
      <c r="AKG196" s="7"/>
      <c r="AKH196" s="7"/>
      <c r="AKI196" s="7"/>
      <c r="AKJ196" s="7"/>
      <c r="AKK196" s="7"/>
      <c r="AKL196" s="7"/>
      <c r="AKM196" s="7"/>
      <c r="AKN196" s="7"/>
      <c r="AKO196" s="7"/>
      <c r="AKP196" s="7"/>
      <c r="AKQ196" s="7"/>
      <c r="AKR196" s="7"/>
      <c r="AKS196" s="7"/>
      <c r="AKT196" s="7"/>
      <c r="AKU196" s="7"/>
      <c r="AKV196" s="7"/>
      <c r="AKW196" s="7"/>
      <c r="AKX196" s="7"/>
      <c r="AKY196" s="7"/>
      <c r="AKZ196" s="7"/>
      <c r="ALA196" s="7"/>
      <c r="ALB196" s="7"/>
      <c r="ALC196" s="7"/>
      <c r="ALD196" s="7"/>
      <c r="ALE196" s="7"/>
      <c r="ALF196" s="7"/>
      <c r="ALG196" s="7"/>
      <c r="ALH196" s="7"/>
      <c r="ALI196" s="7"/>
      <c r="ALJ196" s="7"/>
      <c r="ALK196" s="7"/>
      <c r="ALL196" s="7"/>
      <c r="ALM196" s="7"/>
      <c r="ALN196" s="7"/>
      <c r="ALO196" s="7"/>
      <c r="ALP196" s="7"/>
      <c r="ALQ196" s="7"/>
      <c r="ALR196" s="7"/>
      <c r="ALS196" s="7"/>
      <c r="ALT196" s="7"/>
      <c r="ALU196" s="7"/>
      <c r="ALV196" s="7"/>
      <c r="ALW196" s="7"/>
      <c r="ALX196" s="7"/>
      <c r="ALY196" s="7"/>
      <c r="ALZ196" s="7"/>
      <c r="AMA196" s="7"/>
      <c r="AMB196" s="7"/>
      <c r="AMC196" s="7"/>
      <c r="AMD196" s="7"/>
      <c r="AME196" s="7"/>
      <c r="AMF196" s="7"/>
      <c r="AMG196" s="7"/>
      <c r="AMH196" s="7"/>
      <c r="AMI196" s="7"/>
      <c r="AMJ196" s="7"/>
      <c r="AMK196" s="7"/>
      <c r="AML196" s="7"/>
      <c r="AMM196" s="7"/>
      <c r="AMN196" s="7"/>
      <c r="AMO196" s="7"/>
      <c r="AMP196" s="7"/>
      <c r="AMQ196" s="7"/>
      <c r="AMR196" s="7"/>
      <c r="AMS196" s="7"/>
      <c r="AMT196" s="7"/>
      <c r="AMU196" s="7"/>
      <c r="AMV196" s="7"/>
      <c r="AMW196" s="7"/>
      <c r="AMX196" s="7"/>
      <c r="AMY196" s="7"/>
      <c r="AMZ196" s="7"/>
      <c r="ANA196" s="7"/>
      <c r="ANB196" s="7"/>
      <c r="ANC196" s="7"/>
      <c r="AND196" s="7"/>
      <c r="ANE196" s="7"/>
      <c r="ANF196" s="7"/>
      <c r="ANG196" s="7"/>
      <c r="ANH196" s="7"/>
      <c r="ANI196" s="7"/>
      <c r="ANJ196" s="7"/>
      <c r="ANK196" s="7"/>
      <c r="ANL196" s="7"/>
      <c r="ANM196" s="7"/>
      <c r="ANN196" s="7"/>
      <c r="ANO196" s="7"/>
      <c r="ANP196" s="7"/>
      <c r="ANQ196" s="7"/>
      <c r="ANR196" s="7"/>
      <c r="ANS196" s="7"/>
      <c r="ANT196" s="7"/>
      <c r="ANU196" s="7"/>
      <c r="ANV196" s="7"/>
      <c r="ANW196" s="7"/>
      <c r="ANX196" s="7"/>
      <c r="ANY196" s="7"/>
      <c r="ANZ196" s="7"/>
      <c r="AOA196" s="7"/>
      <c r="AOB196" s="7"/>
      <c r="AOC196" s="7"/>
      <c r="AOD196" s="7"/>
      <c r="AOE196" s="7"/>
      <c r="AOF196" s="7"/>
      <c r="AOG196" s="7"/>
      <c r="AOH196" s="7"/>
      <c r="AOI196" s="7"/>
      <c r="AOJ196" s="7"/>
      <c r="AOK196" s="7"/>
      <c r="AOL196" s="7"/>
      <c r="AOM196" s="7"/>
      <c r="AON196" s="7"/>
      <c r="AOO196" s="7"/>
      <c r="AOP196" s="7"/>
      <c r="AOQ196" s="7"/>
      <c r="AOR196" s="7"/>
      <c r="AOS196" s="7"/>
      <c r="AOT196" s="7"/>
      <c r="AOU196" s="7"/>
      <c r="AOV196" s="7"/>
      <c r="AOW196" s="7"/>
      <c r="AOX196" s="7"/>
      <c r="AOY196" s="7"/>
      <c r="AOZ196" s="7"/>
      <c r="APA196" s="7"/>
      <c r="APB196" s="7"/>
      <c r="APC196" s="7"/>
      <c r="APD196" s="7"/>
      <c r="APE196" s="7"/>
      <c r="APF196" s="7"/>
      <c r="APG196" s="7"/>
      <c r="APH196" s="7"/>
      <c r="API196" s="7"/>
      <c r="APJ196" s="7"/>
      <c r="APK196" s="7"/>
      <c r="APL196" s="7"/>
      <c r="APM196" s="7"/>
      <c r="APN196" s="7"/>
      <c r="APO196" s="7"/>
      <c r="APP196" s="7"/>
      <c r="APQ196" s="7"/>
      <c r="APR196" s="7"/>
      <c r="APS196" s="7"/>
      <c r="APT196" s="7"/>
      <c r="APU196" s="7"/>
      <c r="APV196" s="7"/>
      <c r="APW196" s="7"/>
      <c r="APX196" s="7"/>
      <c r="APY196" s="7"/>
      <c r="APZ196" s="7"/>
      <c r="AQA196" s="7"/>
      <c r="AQB196" s="7"/>
      <c r="AQC196" s="7"/>
      <c r="AQD196" s="7"/>
      <c r="AQE196" s="7"/>
      <c r="AQF196" s="7"/>
      <c r="AQG196" s="7"/>
      <c r="AQH196" s="7"/>
      <c r="AQI196" s="7"/>
      <c r="AQJ196" s="7"/>
      <c r="AQK196" s="7"/>
      <c r="AQL196" s="7"/>
      <c r="AQM196" s="7"/>
      <c r="AQN196" s="7"/>
      <c r="AQO196" s="7"/>
      <c r="AQP196" s="7"/>
      <c r="AQQ196" s="7"/>
      <c r="AQR196" s="7"/>
      <c r="AQS196" s="7"/>
      <c r="AQT196" s="7"/>
      <c r="AQU196" s="7"/>
      <c r="AQV196" s="7"/>
      <c r="AQW196" s="7"/>
      <c r="AQX196" s="7"/>
      <c r="AQY196" s="7"/>
      <c r="AQZ196" s="7"/>
      <c r="ARA196" s="7"/>
      <c r="ARB196" s="7"/>
      <c r="ARC196" s="7"/>
      <c r="ARD196" s="7"/>
      <c r="ARE196" s="7"/>
      <c r="ARF196" s="7"/>
      <c r="ARG196" s="7"/>
      <c r="ARH196" s="7"/>
      <c r="ARI196" s="7"/>
      <c r="ARJ196" s="7"/>
      <c r="ARK196" s="7"/>
      <c r="ARL196" s="7"/>
      <c r="ARM196" s="7"/>
      <c r="ARN196" s="7"/>
      <c r="ARO196" s="7"/>
      <c r="ARP196" s="7"/>
      <c r="ARQ196" s="7"/>
      <c r="ARR196" s="7"/>
      <c r="ARS196" s="7"/>
      <c r="ART196" s="7"/>
      <c r="ARU196" s="7"/>
      <c r="ARV196" s="7"/>
      <c r="ARW196" s="7"/>
      <c r="ARX196" s="7"/>
      <c r="ARY196" s="7"/>
      <c r="ARZ196" s="7"/>
      <c r="ASA196" s="7"/>
      <c r="ASB196" s="7"/>
      <c r="ASC196" s="7"/>
      <c r="ASD196" s="7"/>
      <c r="ASE196" s="7"/>
      <c r="ASF196" s="7"/>
      <c r="ASG196" s="7"/>
      <c r="ASH196" s="7"/>
      <c r="ASI196" s="7"/>
      <c r="ASJ196" s="7"/>
      <c r="ASK196" s="7"/>
      <c r="ASL196" s="7"/>
      <c r="ASM196" s="7"/>
      <c r="ASN196" s="7"/>
      <c r="ASO196" s="7"/>
      <c r="ASP196" s="7"/>
      <c r="ASQ196" s="7"/>
      <c r="ASR196" s="7"/>
      <c r="ASS196" s="7"/>
      <c r="AST196" s="7"/>
      <c r="ASU196" s="7"/>
      <c r="ASV196" s="7"/>
      <c r="ASW196" s="7"/>
      <c r="ASX196" s="7"/>
      <c r="ASY196" s="7"/>
      <c r="ASZ196" s="7"/>
      <c r="ATA196" s="7"/>
      <c r="ATB196" s="7"/>
      <c r="ATC196" s="7"/>
      <c r="ATD196" s="7"/>
      <c r="ATE196" s="7"/>
      <c r="ATF196" s="7"/>
      <c r="ATG196" s="7"/>
      <c r="ATH196" s="7"/>
      <c r="ATI196" s="7"/>
      <c r="ATJ196" s="7"/>
      <c r="ATK196" s="7"/>
      <c r="ATL196" s="7"/>
      <c r="ATM196" s="7"/>
      <c r="ATN196" s="7"/>
      <c r="ATO196" s="7"/>
      <c r="ATP196" s="7"/>
      <c r="ATQ196" s="7"/>
      <c r="ATR196" s="7"/>
      <c r="ATS196" s="7"/>
      <c r="ATT196" s="7"/>
      <c r="ATU196" s="7"/>
      <c r="ATV196" s="7"/>
      <c r="ATW196" s="7"/>
      <c r="ATX196" s="7"/>
      <c r="ATY196" s="7"/>
      <c r="ATZ196" s="7"/>
      <c r="AUA196" s="7"/>
      <c r="AUB196" s="7"/>
      <c r="AUC196" s="7"/>
      <c r="AUD196" s="7"/>
      <c r="AUE196" s="7"/>
      <c r="AUF196" s="7"/>
      <c r="AUG196" s="7"/>
      <c r="AUH196" s="7"/>
      <c r="AUI196" s="7"/>
      <c r="AUJ196" s="7"/>
      <c r="AUK196" s="7"/>
      <c r="AUL196" s="7"/>
      <c r="AUM196" s="7"/>
      <c r="AUN196" s="7"/>
      <c r="AUO196" s="7"/>
      <c r="AUP196" s="7"/>
      <c r="AUQ196" s="7"/>
      <c r="AUR196" s="7"/>
      <c r="AUS196" s="7"/>
      <c r="AUT196" s="7"/>
      <c r="AUU196" s="7"/>
      <c r="AUV196" s="7"/>
      <c r="AUW196" s="7"/>
      <c r="AUX196" s="7"/>
      <c r="AUY196" s="7"/>
      <c r="AUZ196" s="7"/>
      <c r="AVA196" s="7"/>
      <c r="AVB196" s="7"/>
      <c r="AVC196" s="7"/>
      <c r="AVD196" s="7"/>
      <c r="AVE196" s="7"/>
      <c r="AVF196" s="7"/>
      <c r="AVG196" s="7"/>
      <c r="AVH196" s="7"/>
      <c r="AVI196" s="7"/>
    </row>
    <row r="197" spans="1:1257" s="9" customFormat="1" hidden="1">
      <c r="A197" s="9" t="s">
        <v>38</v>
      </c>
      <c r="B197" s="9" t="s">
        <v>281</v>
      </c>
      <c r="C197" s="9">
        <v>7647150</v>
      </c>
      <c r="D197" s="9">
        <v>18047499</v>
      </c>
      <c r="E197" s="9">
        <v>9101654</v>
      </c>
      <c r="F197" s="9">
        <v>14895129</v>
      </c>
      <c r="G197" s="9">
        <v>0.45657999999999999</v>
      </c>
      <c r="H197" s="9">
        <v>0.45215</v>
      </c>
      <c r="I197" s="9">
        <v>0.29762</v>
      </c>
      <c r="J197" s="9">
        <v>0.62070999999999998</v>
      </c>
      <c r="K197" s="9">
        <v>0.54784999999999995</v>
      </c>
      <c r="L197" s="9">
        <v>0.70238</v>
      </c>
      <c r="M197" s="9">
        <v>14430</v>
      </c>
      <c r="N197" s="9">
        <v>14434</v>
      </c>
      <c r="O197" s="9">
        <v>2974158848</v>
      </c>
      <c r="P197" s="9">
        <v>3205775360</v>
      </c>
      <c r="Q197" s="9">
        <v>194815</v>
      </c>
      <c r="R197" s="9">
        <v>79311</v>
      </c>
      <c r="S197" s="9">
        <v>1466990592</v>
      </c>
      <c r="T197" s="9">
        <v>2987327488</v>
      </c>
      <c r="U197" s="9" t="s">
        <v>280</v>
      </c>
      <c r="V197" s="9" t="s">
        <v>315</v>
      </c>
      <c r="W197" s="9" t="s">
        <v>275</v>
      </c>
      <c r="X197" s="9" t="s">
        <v>426</v>
      </c>
      <c r="Y197" s="9" t="s">
        <v>409</v>
      </c>
      <c r="Z197" s="9" t="s">
        <v>386</v>
      </c>
      <c r="AA197" s="9" t="s">
        <v>281</v>
      </c>
      <c r="AB197" s="9" t="s">
        <v>382</v>
      </c>
      <c r="AC197" s="9" t="s">
        <v>147</v>
      </c>
      <c r="AD197" s="9">
        <f t="shared" si="3"/>
        <v>0.45510333333333336</v>
      </c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C197" s="7"/>
      <c r="AGD197" s="7"/>
      <c r="AGE197" s="7"/>
      <c r="AGF197" s="7"/>
      <c r="AGG197" s="7"/>
      <c r="AGH197" s="7"/>
      <c r="AGI197" s="7"/>
      <c r="AGJ197" s="7"/>
      <c r="AGK197" s="7"/>
      <c r="AGL197" s="7"/>
      <c r="AGM197" s="7"/>
      <c r="AGN197" s="7"/>
      <c r="AGO197" s="7"/>
      <c r="AGP197" s="7"/>
      <c r="AGQ197" s="7"/>
      <c r="AGR197" s="7"/>
      <c r="AGS197" s="7"/>
      <c r="AGT197" s="7"/>
      <c r="AGU197" s="7"/>
      <c r="AGV197" s="7"/>
      <c r="AGW197" s="7"/>
      <c r="AGX197" s="7"/>
      <c r="AGY197" s="7"/>
      <c r="AGZ197" s="7"/>
      <c r="AHA197" s="7"/>
      <c r="AHB197" s="7"/>
      <c r="AHC197" s="7"/>
      <c r="AHD197" s="7"/>
      <c r="AHE197" s="7"/>
      <c r="AHF197" s="7"/>
      <c r="AHG197" s="7"/>
      <c r="AHH197" s="7"/>
      <c r="AHI197" s="7"/>
      <c r="AHJ197" s="7"/>
      <c r="AHK197" s="7"/>
      <c r="AHL197" s="7"/>
      <c r="AHM197" s="7"/>
      <c r="AHN197" s="7"/>
      <c r="AHO197" s="7"/>
      <c r="AHP197" s="7"/>
      <c r="AHQ197" s="7"/>
      <c r="AHR197" s="7"/>
      <c r="AHS197" s="7"/>
      <c r="AHT197" s="7"/>
      <c r="AHU197" s="7"/>
      <c r="AHV197" s="7"/>
      <c r="AHW197" s="7"/>
      <c r="AHX197" s="7"/>
      <c r="AHY197" s="7"/>
      <c r="AHZ197" s="7"/>
      <c r="AIA197" s="7"/>
      <c r="AIB197" s="7"/>
      <c r="AIC197" s="7"/>
      <c r="AID197" s="7"/>
      <c r="AIE197" s="7"/>
      <c r="AIF197" s="7"/>
      <c r="AIG197" s="7"/>
      <c r="AIH197" s="7"/>
      <c r="AII197" s="7"/>
      <c r="AIJ197" s="7"/>
      <c r="AIK197" s="7"/>
      <c r="AIL197" s="7"/>
      <c r="AIM197" s="7"/>
      <c r="AIN197" s="7"/>
      <c r="AIO197" s="7"/>
      <c r="AIP197" s="7"/>
      <c r="AIQ197" s="7"/>
      <c r="AIR197" s="7"/>
      <c r="AIS197" s="7"/>
      <c r="AIT197" s="7"/>
      <c r="AIU197" s="7"/>
      <c r="AIV197" s="7"/>
      <c r="AIW197" s="7"/>
      <c r="AIX197" s="7"/>
      <c r="AIY197" s="7"/>
      <c r="AIZ197" s="7"/>
      <c r="AJA197" s="7"/>
      <c r="AJB197" s="7"/>
      <c r="AJC197" s="7"/>
      <c r="AJD197" s="7"/>
      <c r="AJE197" s="7"/>
      <c r="AJF197" s="7"/>
      <c r="AJG197" s="7"/>
      <c r="AJH197" s="7"/>
      <c r="AJI197" s="7"/>
      <c r="AJJ197" s="7"/>
      <c r="AJK197" s="7"/>
      <c r="AJL197" s="7"/>
      <c r="AJM197" s="7"/>
      <c r="AJN197" s="7"/>
      <c r="AJO197" s="7"/>
      <c r="AJP197" s="7"/>
      <c r="AJQ197" s="7"/>
      <c r="AJR197" s="7"/>
      <c r="AJS197" s="7"/>
      <c r="AJT197" s="7"/>
      <c r="AJU197" s="7"/>
      <c r="AJV197" s="7"/>
      <c r="AJW197" s="7"/>
      <c r="AJX197" s="7"/>
      <c r="AJY197" s="7"/>
      <c r="AJZ197" s="7"/>
      <c r="AKA197" s="7"/>
      <c r="AKB197" s="7"/>
      <c r="AKC197" s="7"/>
      <c r="AKD197" s="7"/>
      <c r="AKE197" s="7"/>
      <c r="AKF197" s="7"/>
      <c r="AKG197" s="7"/>
      <c r="AKH197" s="7"/>
      <c r="AKI197" s="7"/>
      <c r="AKJ197" s="7"/>
      <c r="AKK197" s="7"/>
      <c r="AKL197" s="7"/>
      <c r="AKM197" s="7"/>
      <c r="AKN197" s="7"/>
      <c r="AKO197" s="7"/>
      <c r="AKP197" s="7"/>
      <c r="AKQ197" s="7"/>
      <c r="AKR197" s="7"/>
      <c r="AKS197" s="7"/>
      <c r="AKT197" s="7"/>
      <c r="AKU197" s="7"/>
      <c r="AKV197" s="7"/>
      <c r="AKW197" s="7"/>
      <c r="AKX197" s="7"/>
      <c r="AKY197" s="7"/>
      <c r="AKZ197" s="7"/>
      <c r="ALA197" s="7"/>
      <c r="ALB197" s="7"/>
      <c r="ALC197" s="7"/>
      <c r="ALD197" s="7"/>
      <c r="ALE197" s="7"/>
      <c r="ALF197" s="7"/>
      <c r="ALG197" s="7"/>
      <c r="ALH197" s="7"/>
      <c r="ALI197" s="7"/>
      <c r="ALJ197" s="7"/>
      <c r="ALK197" s="7"/>
      <c r="ALL197" s="7"/>
      <c r="ALM197" s="7"/>
      <c r="ALN197" s="7"/>
      <c r="ALO197" s="7"/>
      <c r="ALP197" s="7"/>
      <c r="ALQ197" s="7"/>
      <c r="ALR197" s="7"/>
      <c r="ALS197" s="7"/>
      <c r="ALT197" s="7"/>
      <c r="ALU197" s="7"/>
      <c r="ALV197" s="7"/>
      <c r="ALW197" s="7"/>
      <c r="ALX197" s="7"/>
      <c r="ALY197" s="7"/>
      <c r="ALZ197" s="7"/>
      <c r="AMA197" s="7"/>
      <c r="AMB197" s="7"/>
      <c r="AMC197" s="7"/>
      <c r="AMD197" s="7"/>
      <c r="AME197" s="7"/>
      <c r="AMF197" s="7"/>
      <c r="AMG197" s="7"/>
      <c r="AMH197" s="7"/>
      <c r="AMI197" s="7"/>
      <c r="AMJ197" s="7"/>
      <c r="AMK197" s="7"/>
      <c r="AML197" s="7"/>
      <c r="AMM197" s="7"/>
      <c r="AMN197" s="7"/>
      <c r="AMO197" s="7"/>
      <c r="AMP197" s="7"/>
      <c r="AMQ197" s="7"/>
      <c r="AMR197" s="7"/>
      <c r="AMS197" s="7"/>
      <c r="AMT197" s="7"/>
      <c r="AMU197" s="7"/>
      <c r="AMV197" s="7"/>
      <c r="AMW197" s="7"/>
      <c r="AMX197" s="7"/>
      <c r="AMY197" s="7"/>
      <c r="AMZ197" s="7"/>
      <c r="ANA197" s="7"/>
      <c r="ANB197" s="7"/>
      <c r="ANC197" s="7"/>
      <c r="AND197" s="7"/>
      <c r="ANE197" s="7"/>
      <c r="ANF197" s="7"/>
      <c r="ANG197" s="7"/>
      <c r="ANH197" s="7"/>
      <c r="ANI197" s="7"/>
      <c r="ANJ197" s="7"/>
      <c r="ANK197" s="7"/>
      <c r="ANL197" s="7"/>
      <c r="ANM197" s="7"/>
      <c r="ANN197" s="7"/>
      <c r="ANO197" s="7"/>
      <c r="ANP197" s="7"/>
      <c r="ANQ197" s="7"/>
      <c r="ANR197" s="7"/>
      <c r="ANS197" s="7"/>
      <c r="ANT197" s="7"/>
      <c r="ANU197" s="7"/>
      <c r="ANV197" s="7"/>
      <c r="ANW197" s="7"/>
      <c r="ANX197" s="7"/>
      <c r="ANY197" s="7"/>
      <c r="ANZ197" s="7"/>
      <c r="AOA197" s="7"/>
      <c r="AOB197" s="7"/>
      <c r="AOC197" s="7"/>
      <c r="AOD197" s="7"/>
      <c r="AOE197" s="7"/>
      <c r="AOF197" s="7"/>
      <c r="AOG197" s="7"/>
      <c r="AOH197" s="7"/>
      <c r="AOI197" s="7"/>
      <c r="AOJ197" s="7"/>
      <c r="AOK197" s="7"/>
      <c r="AOL197" s="7"/>
      <c r="AOM197" s="7"/>
      <c r="AON197" s="7"/>
      <c r="AOO197" s="7"/>
      <c r="AOP197" s="7"/>
      <c r="AOQ197" s="7"/>
      <c r="AOR197" s="7"/>
      <c r="AOS197" s="7"/>
      <c r="AOT197" s="7"/>
      <c r="AOU197" s="7"/>
      <c r="AOV197" s="7"/>
      <c r="AOW197" s="7"/>
      <c r="AOX197" s="7"/>
      <c r="AOY197" s="7"/>
      <c r="AOZ197" s="7"/>
      <c r="APA197" s="7"/>
      <c r="APB197" s="7"/>
      <c r="APC197" s="7"/>
      <c r="APD197" s="7"/>
      <c r="APE197" s="7"/>
      <c r="APF197" s="7"/>
      <c r="APG197" s="7"/>
      <c r="APH197" s="7"/>
      <c r="API197" s="7"/>
      <c r="APJ197" s="7"/>
      <c r="APK197" s="7"/>
      <c r="APL197" s="7"/>
      <c r="APM197" s="7"/>
      <c r="APN197" s="7"/>
      <c r="APO197" s="7"/>
      <c r="APP197" s="7"/>
      <c r="APQ197" s="7"/>
      <c r="APR197" s="7"/>
      <c r="APS197" s="7"/>
      <c r="APT197" s="7"/>
      <c r="APU197" s="7"/>
      <c r="APV197" s="7"/>
      <c r="APW197" s="7"/>
      <c r="APX197" s="7"/>
      <c r="APY197" s="7"/>
      <c r="APZ197" s="7"/>
      <c r="AQA197" s="7"/>
      <c r="AQB197" s="7"/>
      <c r="AQC197" s="7"/>
      <c r="AQD197" s="7"/>
      <c r="AQE197" s="7"/>
      <c r="AQF197" s="7"/>
      <c r="AQG197" s="7"/>
      <c r="AQH197" s="7"/>
      <c r="AQI197" s="7"/>
      <c r="AQJ197" s="7"/>
      <c r="AQK197" s="7"/>
      <c r="AQL197" s="7"/>
      <c r="AQM197" s="7"/>
      <c r="AQN197" s="7"/>
      <c r="AQO197" s="7"/>
      <c r="AQP197" s="7"/>
      <c r="AQQ197" s="7"/>
      <c r="AQR197" s="7"/>
      <c r="AQS197" s="7"/>
      <c r="AQT197" s="7"/>
      <c r="AQU197" s="7"/>
      <c r="AQV197" s="7"/>
      <c r="AQW197" s="7"/>
      <c r="AQX197" s="7"/>
      <c r="AQY197" s="7"/>
      <c r="AQZ197" s="7"/>
      <c r="ARA197" s="7"/>
      <c r="ARB197" s="7"/>
      <c r="ARC197" s="7"/>
      <c r="ARD197" s="7"/>
      <c r="ARE197" s="7"/>
      <c r="ARF197" s="7"/>
      <c r="ARG197" s="7"/>
      <c r="ARH197" s="7"/>
      <c r="ARI197" s="7"/>
      <c r="ARJ197" s="7"/>
      <c r="ARK197" s="7"/>
      <c r="ARL197" s="7"/>
      <c r="ARM197" s="7"/>
      <c r="ARN197" s="7"/>
      <c r="ARO197" s="7"/>
      <c r="ARP197" s="7"/>
      <c r="ARQ197" s="7"/>
      <c r="ARR197" s="7"/>
      <c r="ARS197" s="7"/>
      <c r="ART197" s="7"/>
      <c r="ARU197" s="7"/>
      <c r="ARV197" s="7"/>
      <c r="ARW197" s="7"/>
      <c r="ARX197" s="7"/>
      <c r="ARY197" s="7"/>
      <c r="ARZ197" s="7"/>
      <c r="ASA197" s="7"/>
      <c r="ASB197" s="7"/>
      <c r="ASC197" s="7"/>
      <c r="ASD197" s="7"/>
      <c r="ASE197" s="7"/>
      <c r="ASF197" s="7"/>
      <c r="ASG197" s="7"/>
      <c r="ASH197" s="7"/>
      <c r="ASI197" s="7"/>
      <c r="ASJ197" s="7"/>
      <c r="ASK197" s="7"/>
      <c r="ASL197" s="7"/>
      <c r="ASM197" s="7"/>
      <c r="ASN197" s="7"/>
      <c r="ASO197" s="7"/>
      <c r="ASP197" s="7"/>
      <c r="ASQ197" s="7"/>
      <c r="ASR197" s="7"/>
      <c r="ASS197" s="7"/>
      <c r="AST197" s="7"/>
      <c r="ASU197" s="7"/>
      <c r="ASV197" s="7"/>
      <c r="ASW197" s="7"/>
      <c r="ASX197" s="7"/>
      <c r="ASY197" s="7"/>
      <c r="ASZ197" s="7"/>
      <c r="ATA197" s="7"/>
      <c r="ATB197" s="7"/>
      <c r="ATC197" s="7"/>
      <c r="ATD197" s="7"/>
      <c r="ATE197" s="7"/>
      <c r="ATF197" s="7"/>
      <c r="ATG197" s="7"/>
      <c r="ATH197" s="7"/>
      <c r="ATI197" s="7"/>
      <c r="ATJ197" s="7"/>
      <c r="ATK197" s="7"/>
      <c r="ATL197" s="7"/>
      <c r="ATM197" s="7"/>
      <c r="ATN197" s="7"/>
      <c r="ATO197" s="7"/>
      <c r="ATP197" s="7"/>
      <c r="ATQ197" s="7"/>
      <c r="ATR197" s="7"/>
      <c r="ATS197" s="7"/>
      <c r="ATT197" s="7"/>
      <c r="ATU197" s="7"/>
      <c r="ATV197" s="7"/>
      <c r="ATW197" s="7"/>
      <c r="ATX197" s="7"/>
      <c r="ATY197" s="7"/>
      <c r="ATZ197" s="7"/>
      <c r="AUA197" s="7"/>
      <c r="AUB197" s="7"/>
      <c r="AUC197" s="7"/>
      <c r="AUD197" s="7"/>
      <c r="AUE197" s="7"/>
      <c r="AUF197" s="7"/>
      <c r="AUG197" s="7"/>
      <c r="AUH197" s="7"/>
      <c r="AUI197" s="7"/>
      <c r="AUJ197" s="7"/>
      <c r="AUK197" s="7"/>
      <c r="AUL197" s="7"/>
      <c r="AUM197" s="7"/>
      <c r="AUN197" s="7"/>
      <c r="AUO197" s="7"/>
      <c r="AUP197" s="7"/>
      <c r="AUQ197" s="7"/>
      <c r="AUR197" s="7"/>
      <c r="AUS197" s="7"/>
      <c r="AUT197" s="7"/>
      <c r="AUU197" s="7"/>
      <c r="AUV197" s="7"/>
      <c r="AUW197" s="7"/>
      <c r="AUX197" s="7"/>
      <c r="AUY197" s="7"/>
      <c r="AUZ197" s="7"/>
      <c r="AVA197" s="7"/>
      <c r="AVB197" s="7"/>
      <c r="AVC197" s="7"/>
      <c r="AVD197" s="7"/>
      <c r="AVE197" s="7"/>
      <c r="AVF197" s="7"/>
      <c r="AVG197" s="7"/>
      <c r="AVH197" s="7"/>
      <c r="AVI197" s="7"/>
    </row>
    <row r="198" spans="1:1257" s="9" customFormat="1" hidden="1">
      <c r="A198" s="9" t="s">
        <v>38</v>
      </c>
      <c r="B198" s="9" t="s">
        <v>384</v>
      </c>
      <c r="C198" s="9">
        <v>7619286</v>
      </c>
      <c r="D198" s="9">
        <v>14278327</v>
      </c>
      <c r="E198" s="9">
        <v>9129518</v>
      </c>
      <c r="F198" s="9">
        <v>18664301</v>
      </c>
      <c r="G198" s="9">
        <v>0.45491999999999999</v>
      </c>
      <c r="H198" s="9">
        <v>0.56657000000000002</v>
      </c>
      <c r="I198" s="9">
        <v>0.34794999999999998</v>
      </c>
      <c r="J198" s="9">
        <v>0.67152999999999996</v>
      </c>
      <c r="K198" s="9">
        <v>0.43342999999999998</v>
      </c>
      <c r="L198" s="9">
        <v>0.65205000000000002</v>
      </c>
      <c r="M198" s="9">
        <v>72012</v>
      </c>
      <c r="N198" s="9">
        <v>72049</v>
      </c>
      <c r="O198" s="9">
        <v>1782726656</v>
      </c>
      <c r="P198" s="9">
        <v>2183647232</v>
      </c>
      <c r="Q198" s="9">
        <v>180610</v>
      </c>
      <c r="R198" s="9">
        <v>201672</v>
      </c>
      <c r="S198" s="9">
        <v>1450528768</v>
      </c>
      <c r="T198" s="9">
        <v>3049357312</v>
      </c>
      <c r="U198" s="9" t="s">
        <v>280</v>
      </c>
      <c r="V198" s="9" t="s">
        <v>320</v>
      </c>
      <c r="W198" s="9" t="s">
        <v>145</v>
      </c>
      <c r="X198" s="9" t="s">
        <v>496</v>
      </c>
      <c r="Y198" s="9" t="s">
        <v>380</v>
      </c>
      <c r="Z198" s="9" t="s">
        <v>617</v>
      </c>
      <c r="AA198" s="10" t="s">
        <v>310</v>
      </c>
      <c r="AB198" s="9" t="s">
        <v>382</v>
      </c>
      <c r="AC198" s="9" t="s">
        <v>147</v>
      </c>
      <c r="AD198" s="9">
        <f t="shared" si="3"/>
        <v>0.49213666666666667</v>
      </c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/>
      <c r="AGC198" s="7"/>
      <c r="AGD198" s="7"/>
      <c r="AGE198" s="7"/>
      <c r="AGF198" s="7"/>
      <c r="AGG198" s="7"/>
      <c r="AGH198" s="7"/>
      <c r="AGI198" s="7"/>
      <c r="AGJ198" s="7"/>
      <c r="AGK198" s="7"/>
      <c r="AGL198" s="7"/>
      <c r="AGM198" s="7"/>
      <c r="AGN198" s="7"/>
      <c r="AGO198" s="7"/>
      <c r="AGP198" s="7"/>
      <c r="AGQ198" s="7"/>
      <c r="AGR198" s="7"/>
      <c r="AGS198" s="7"/>
      <c r="AGT198" s="7"/>
      <c r="AGU198" s="7"/>
      <c r="AGV198" s="7"/>
      <c r="AGW198" s="7"/>
      <c r="AGX198" s="7"/>
      <c r="AGY198" s="7"/>
      <c r="AGZ198" s="7"/>
      <c r="AHA198" s="7"/>
      <c r="AHB198" s="7"/>
      <c r="AHC198" s="7"/>
      <c r="AHD198" s="7"/>
      <c r="AHE198" s="7"/>
      <c r="AHF198" s="7"/>
      <c r="AHG198" s="7"/>
      <c r="AHH198" s="7"/>
      <c r="AHI198" s="7"/>
      <c r="AHJ198" s="7"/>
      <c r="AHK198" s="7"/>
      <c r="AHL198" s="7"/>
      <c r="AHM198" s="7"/>
      <c r="AHN198" s="7"/>
      <c r="AHO198" s="7"/>
      <c r="AHP198" s="7"/>
      <c r="AHQ198" s="7"/>
      <c r="AHR198" s="7"/>
      <c r="AHS198" s="7"/>
      <c r="AHT198" s="7"/>
      <c r="AHU198" s="7"/>
      <c r="AHV198" s="7"/>
      <c r="AHW198" s="7"/>
      <c r="AHX198" s="7"/>
      <c r="AHY198" s="7"/>
      <c r="AHZ198" s="7"/>
      <c r="AIA198" s="7"/>
      <c r="AIB198" s="7"/>
      <c r="AIC198" s="7"/>
      <c r="AID198" s="7"/>
      <c r="AIE198" s="7"/>
      <c r="AIF198" s="7"/>
      <c r="AIG198" s="7"/>
      <c r="AIH198" s="7"/>
      <c r="AII198" s="7"/>
      <c r="AIJ198" s="7"/>
      <c r="AIK198" s="7"/>
      <c r="AIL198" s="7"/>
      <c r="AIM198" s="7"/>
      <c r="AIN198" s="7"/>
      <c r="AIO198" s="7"/>
      <c r="AIP198" s="7"/>
      <c r="AIQ198" s="7"/>
      <c r="AIR198" s="7"/>
      <c r="AIS198" s="7"/>
      <c r="AIT198" s="7"/>
      <c r="AIU198" s="7"/>
      <c r="AIV198" s="7"/>
      <c r="AIW198" s="7"/>
      <c r="AIX198" s="7"/>
      <c r="AIY198" s="7"/>
      <c r="AIZ198" s="7"/>
      <c r="AJA198" s="7"/>
      <c r="AJB198" s="7"/>
      <c r="AJC198" s="7"/>
      <c r="AJD198" s="7"/>
      <c r="AJE198" s="7"/>
      <c r="AJF198" s="7"/>
      <c r="AJG198" s="7"/>
      <c r="AJH198" s="7"/>
      <c r="AJI198" s="7"/>
      <c r="AJJ198" s="7"/>
      <c r="AJK198" s="7"/>
      <c r="AJL198" s="7"/>
      <c r="AJM198" s="7"/>
      <c r="AJN198" s="7"/>
      <c r="AJO198" s="7"/>
      <c r="AJP198" s="7"/>
      <c r="AJQ198" s="7"/>
      <c r="AJR198" s="7"/>
      <c r="AJS198" s="7"/>
      <c r="AJT198" s="7"/>
      <c r="AJU198" s="7"/>
      <c r="AJV198" s="7"/>
      <c r="AJW198" s="7"/>
      <c r="AJX198" s="7"/>
      <c r="AJY198" s="7"/>
      <c r="AJZ198" s="7"/>
      <c r="AKA198" s="7"/>
      <c r="AKB198" s="7"/>
      <c r="AKC198" s="7"/>
      <c r="AKD198" s="7"/>
      <c r="AKE198" s="7"/>
      <c r="AKF198" s="7"/>
      <c r="AKG198" s="7"/>
      <c r="AKH198" s="7"/>
      <c r="AKI198" s="7"/>
      <c r="AKJ198" s="7"/>
      <c r="AKK198" s="7"/>
      <c r="AKL198" s="7"/>
      <c r="AKM198" s="7"/>
      <c r="AKN198" s="7"/>
      <c r="AKO198" s="7"/>
      <c r="AKP198" s="7"/>
      <c r="AKQ198" s="7"/>
      <c r="AKR198" s="7"/>
      <c r="AKS198" s="7"/>
      <c r="AKT198" s="7"/>
      <c r="AKU198" s="7"/>
      <c r="AKV198" s="7"/>
      <c r="AKW198" s="7"/>
      <c r="AKX198" s="7"/>
      <c r="AKY198" s="7"/>
      <c r="AKZ198" s="7"/>
      <c r="ALA198" s="7"/>
      <c r="ALB198" s="7"/>
      <c r="ALC198" s="7"/>
      <c r="ALD198" s="7"/>
      <c r="ALE198" s="7"/>
      <c r="ALF198" s="7"/>
      <c r="ALG198" s="7"/>
      <c r="ALH198" s="7"/>
      <c r="ALI198" s="7"/>
      <c r="ALJ198" s="7"/>
      <c r="ALK198" s="7"/>
      <c r="ALL198" s="7"/>
      <c r="ALM198" s="7"/>
      <c r="ALN198" s="7"/>
      <c r="ALO198" s="7"/>
      <c r="ALP198" s="7"/>
      <c r="ALQ198" s="7"/>
      <c r="ALR198" s="7"/>
      <c r="ALS198" s="7"/>
      <c r="ALT198" s="7"/>
      <c r="ALU198" s="7"/>
      <c r="ALV198" s="7"/>
      <c r="ALW198" s="7"/>
      <c r="ALX198" s="7"/>
      <c r="ALY198" s="7"/>
      <c r="ALZ198" s="7"/>
      <c r="AMA198" s="7"/>
      <c r="AMB198" s="7"/>
      <c r="AMC198" s="7"/>
      <c r="AMD198" s="7"/>
      <c r="AME198" s="7"/>
      <c r="AMF198" s="7"/>
      <c r="AMG198" s="7"/>
      <c r="AMH198" s="7"/>
      <c r="AMI198" s="7"/>
      <c r="AMJ198" s="7"/>
      <c r="AMK198" s="7"/>
      <c r="AML198" s="7"/>
      <c r="AMM198" s="7"/>
      <c r="AMN198" s="7"/>
      <c r="AMO198" s="7"/>
      <c r="AMP198" s="7"/>
      <c r="AMQ198" s="7"/>
      <c r="AMR198" s="7"/>
      <c r="AMS198" s="7"/>
      <c r="AMT198" s="7"/>
      <c r="AMU198" s="7"/>
      <c r="AMV198" s="7"/>
      <c r="AMW198" s="7"/>
      <c r="AMX198" s="7"/>
      <c r="AMY198" s="7"/>
      <c r="AMZ198" s="7"/>
      <c r="ANA198" s="7"/>
      <c r="ANB198" s="7"/>
      <c r="ANC198" s="7"/>
      <c r="AND198" s="7"/>
      <c r="ANE198" s="7"/>
      <c r="ANF198" s="7"/>
      <c r="ANG198" s="7"/>
      <c r="ANH198" s="7"/>
      <c r="ANI198" s="7"/>
      <c r="ANJ198" s="7"/>
      <c r="ANK198" s="7"/>
      <c r="ANL198" s="7"/>
      <c r="ANM198" s="7"/>
      <c r="ANN198" s="7"/>
      <c r="ANO198" s="7"/>
      <c r="ANP198" s="7"/>
      <c r="ANQ198" s="7"/>
      <c r="ANR198" s="7"/>
      <c r="ANS198" s="7"/>
      <c r="ANT198" s="7"/>
      <c r="ANU198" s="7"/>
      <c r="ANV198" s="7"/>
      <c r="ANW198" s="7"/>
      <c r="ANX198" s="7"/>
      <c r="ANY198" s="7"/>
      <c r="ANZ198" s="7"/>
      <c r="AOA198" s="7"/>
      <c r="AOB198" s="7"/>
      <c r="AOC198" s="7"/>
      <c r="AOD198" s="7"/>
      <c r="AOE198" s="7"/>
      <c r="AOF198" s="7"/>
      <c r="AOG198" s="7"/>
      <c r="AOH198" s="7"/>
      <c r="AOI198" s="7"/>
      <c r="AOJ198" s="7"/>
      <c r="AOK198" s="7"/>
      <c r="AOL198" s="7"/>
      <c r="AOM198" s="7"/>
      <c r="AON198" s="7"/>
      <c r="AOO198" s="7"/>
      <c r="AOP198" s="7"/>
      <c r="AOQ198" s="7"/>
      <c r="AOR198" s="7"/>
      <c r="AOS198" s="7"/>
      <c r="AOT198" s="7"/>
      <c r="AOU198" s="7"/>
      <c r="AOV198" s="7"/>
      <c r="AOW198" s="7"/>
      <c r="AOX198" s="7"/>
      <c r="AOY198" s="7"/>
      <c r="AOZ198" s="7"/>
      <c r="APA198" s="7"/>
      <c r="APB198" s="7"/>
      <c r="APC198" s="7"/>
      <c r="APD198" s="7"/>
      <c r="APE198" s="7"/>
      <c r="APF198" s="7"/>
      <c r="APG198" s="7"/>
      <c r="APH198" s="7"/>
      <c r="API198" s="7"/>
      <c r="APJ198" s="7"/>
      <c r="APK198" s="7"/>
      <c r="APL198" s="7"/>
      <c r="APM198" s="7"/>
      <c r="APN198" s="7"/>
      <c r="APO198" s="7"/>
      <c r="APP198" s="7"/>
      <c r="APQ198" s="7"/>
      <c r="APR198" s="7"/>
      <c r="APS198" s="7"/>
      <c r="APT198" s="7"/>
      <c r="APU198" s="7"/>
      <c r="APV198" s="7"/>
      <c r="APW198" s="7"/>
      <c r="APX198" s="7"/>
      <c r="APY198" s="7"/>
      <c r="APZ198" s="7"/>
      <c r="AQA198" s="7"/>
      <c r="AQB198" s="7"/>
      <c r="AQC198" s="7"/>
      <c r="AQD198" s="7"/>
      <c r="AQE198" s="7"/>
      <c r="AQF198" s="7"/>
      <c r="AQG198" s="7"/>
      <c r="AQH198" s="7"/>
      <c r="AQI198" s="7"/>
      <c r="AQJ198" s="7"/>
      <c r="AQK198" s="7"/>
      <c r="AQL198" s="7"/>
      <c r="AQM198" s="7"/>
      <c r="AQN198" s="7"/>
      <c r="AQO198" s="7"/>
      <c r="AQP198" s="7"/>
      <c r="AQQ198" s="7"/>
      <c r="AQR198" s="7"/>
      <c r="AQS198" s="7"/>
      <c r="AQT198" s="7"/>
      <c r="AQU198" s="7"/>
      <c r="AQV198" s="7"/>
      <c r="AQW198" s="7"/>
      <c r="AQX198" s="7"/>
      <c r="AQY198" s="7"/>
      <c r="AQZ198" s="7"/>
      <c r="ARA198" s="7"/>
      <c r="ARB198" s="7"/>
      <c r="ARC198" s="7"/>
      <c r="ARD198" s="7"/>
      <c r="ARE198" s="7"/>
      <c r="ARF198" s="7"/>
      <c r="ARG198" s="7"/>
      <c r="ARH198" s="7"/>
      <c r="ARI198" s="7"/>
      <c r="ARJ198" s="7"/>
      <c r="ARK198" s="7"/>
      <c r="ARL198" s="7"/>
      <c r="ARM198" s="7"/>
      <c r="ARN198" s="7"/>
      <c r="ARO198" s="7"/>
      <c r="ARP198" s="7"/>
      <c r="ARQ198" s="7"/>
      <c r="ARR198" s="7"/>
      <c r="ARS198" s="7"/>
      <c r="ART198" s="7"/>
      <c r="ARU198" s="7"/>
      <c r="ARV198" s="7"/>
      <c r="ARW198" s="7"/>
      <c r="ARX198" s="7"/>
      <c r="ARY198" s="7"/>
      <c r="ARZ198" s="7"/>
      <c r="ASA198" s="7"/>
      <c r="ASB198" s="7"/>
      <c r="ASC198" s="7"/>
      <c r="ASD198" s="7"/>
      <c r="ASE198" s="7"/>
      <c r="ASF198" s="7"/>
      <c r="ASG198" s="7"/>
      <c r="ASH198" s="7"/>
      <c r="ASI198" s="7"/>
      <c r="ASJ198" s="7"/>
      <c r="ASK198" s="7"/>
      <c r="ASL198" s="7"/>
      <c r="ASM198" s="7"/>
      <c r="ASN198" s="7"/>
      <c r="ASO198" s="7"/>
      <c r="ASP198" s="7"/>
      <c r="ASQ198" s="7"/>
      <c r="ASR198" s="7"/>
      <c r="ASS198" s="7"/>
      <c r="AST198" s="7"/>
      <c r="ASU198" s="7"/>
      <c r="ASV198" s="7"/>
      <c r="ASW198" s="7"/>
      <c r="ASX198" s="7"/>
      <c r="ASY198" s="7"/>
      <c r="ASZ198" s="7"/>
      <c r="ATA198" s="7"/>
      <c r="ATB198" s="7"/>
      <c r="ATC198" s="7"/>
      <c r="ATD198" s="7"/>
      <c r="ATE198" s="7"/>
      <c r="ATF198" s="7"/>
      <c r="ATG198" s="7"/>
      <c r="ATH198" s="7"/>
      <c r="ATI198" s="7"/>
      <c r="ATJ198" s="7"/>
      <c r="ATK198" s="7"/>
      <c r="ATL198" s="7"/>
      <c r="ATM198" s="7"/>
      <c r="ATN198" s="7"/>
      <c r="ATO198" s="7"/>
      <c r="ATP198" s="7"/>
      <c r="ATQ198" s="7"/>
      <c r="ATR198" s="7"/>
      <c r="ATS198" s="7"/>
      <c r="ATT198" s="7"/>
      <c r="ATU198" s="7"/>
      <c r="ATV198" s="7"/>
      <c r="ATW198" s="7"/>
      <c r="ATX198" s="7"/>
      <c r="ATY198" s="7"/>
      <c r="ATZ198" s="7"/>
      <c r="AUA198" s="7"/>
      <c r="AUB198" s="7"/>
      <c r="AUC198" s="7"/>
      <c r="AUD198" s="7"/>
      <c r="AUE198" s="7"/>
      <c r="AUF198" s="7"/>
      <c r="AUG198" s="7"/>
      <c r="AUH198" s="7"/>
      <c r="AUI198" s="7"/>
      <c r="AUJ198" s="7"/>
      <c r="AUK198" s="7"/>
      <c r="AUL198" s="7"/>
      <c r="AUM198" s="7"/>
      <c r="AUN198" s="7"/>
      <c r="AUO198" s="7"/>
      <c r="AUP198" s="7"/>
      <c r="AUQ198" s="7"/>
      <c r="AUR198" s="7"/>
      <c r="AUS198" s="7"/>
      <c r="AUT198" s="7"/>
      <c r="AUU198" s="7"/>
      <c r="AUV198" s="7"/>
      <c r="AUW198" s="7"/>
      <c r="AUX198" s="7"/>
      <c r="AUY198" s="7"/>
      <c r="AUZ198" s="7"/>
      <c r="AVA198" s="7"/>
      <c r="AVB198" s="7"/>
      <c r="AVC198" s="7"/>
      <c r="AVD198" s="7"/>
      <c r="AVE198" s="7"/>
      <c r="AVF198" s="7"/>
      <c r="AVG198" s="7"/>
      <c r="AVH198" s="7"/>
      <c r="AVI198" s="7"/>
    </row>
    <row r="199" spans="1:1257" s="9" customFormat="1" hidden="1">
      <c r="A199" s="9" t="s">
        <v>38</v>
      </c>
      <c r="B199" s="9" t="s">
        <v>388</v>
      </c>
      <c r="C199" s="9">
        <v>7618372</v>
      </c>
      <c r="D199" s="9">
        <v>8764939</v>
      </c>
      <c r="E199" s="9">
        <v>9130432</v>
      </c>
      <c r="F199" s="9">
        <v>24177689</v>
      </c>
      <c r="G199" s="9">
        <v>0.45485999999999999</v>
      </c>
      <c r="H199" s="9">
        <v>0.73392999999999997</v>
      </c>
      <c r="I199" s="9">
        <v>0.46500999999999998</v>
      </c>
      <c r="J199" s="9">
        <v>0.72587999999999997</v>
      </c>
      <c r="K199" s="9">
        <v>0.26606999999999997</v>
      </c>
      <c r="L199" s="9">
        <v>0.53498999999999997</v>
      </c>
      <c r="M199" s="9">
        <v>10847</v>
      </c>
      <c r="N199" s="9">
        <v>25226</v>
      </c>
      <c r="O199" s="9">
        <v>4158390272</v>
      </c>
      <c r="P199" s="9">
        <v>4427464704</v>
      </c>
      <c r="Q199" s="9">
        <v>194758</v>
      </c>
      <c r="R199" s="9">
        <v>36065</v>
      </c>
      <c r="S199" s="9">
        <v>1452847104</v>
      </c>
      <c r="T199" s="9">
        <v>2985287680</v>
      </c>
      <c r="U199" s="9" t="s">
        <v>280</v>
      </c>
      <c r="V199" s="9" t="s">
        <v>315</v>
      </c>
      <c r="W199" s="9" t="s">
        <v>228</v>
      </c>
      <c r="X199" s="9" t="s">
        <v>399</v>
      </c>
      <c r="Y199" s="9" t="s">
        <v>400</v>
      </c>
      <c r="Z199" s="9" t="s">
        <v>401</v>
      </c>
      <c r="AA199" s="9" t="s">
        <v>281</v>
      </c>
      <c r="AB199" s="9" t="s">
        <v>382</v>
      </c>
      <c r="AC199" s="9" t="s">
        <v>147</v>
      </c>
      <c r="AD199" s="9">
        <f t="shared" si="3"/>
        <v>0.54788333333333339</v>
      </c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/>
      <c r="AGC199" s="7"/>
      <c r="AGD199" s="7"/>
      <c r="AGE199" s="7"/>
      <c r="AGF199" s="7"/>
      <c r="AGG199" s="7"/>
      <c r="AGH199" s="7"/>
      <c r="AGI199" s="7"/>
      <c r="AGJ199" s="7"/>
      <c r="AGK199" s="7"/>
      <c r="AGL199" s="7"/>
      <c r="AGM199" s="7"/>
      <c r="AGN199" s="7"/>
      <c r="AGO199" s="7"/>
      <c r="AGP199" s="7"/>
      <c r="AGQ199" s="7"/>
      <c r="AGR199" s="7"/>
      <c r="AGS199" s="7"/>
      <c r="AGT199" s="7"/>
      <c r="AGU199" s="7"/>
      <c r="AGV199" s="7"/>
      <c r="AGW199" s="7"/>
      <c r="AGX199" s="7"/>
      <c r="AGY199" s="7"/>
      <c r="AGZ199" s="7"/>
      <c r="AHA199" s="7"/>
      <c r="AHB199" s="7"/>
      <c r="AHC199" s="7"/>
      <c r="AHD199" s="7"/>
      <c r="AHE199" s="7"/>
      <c r="AHF199" s="7"/>
      <c r="AHG199" s="7"/>
      <c r="AHH199" s="7"/>
      <c r="AHI199" s="7"/>
      <c r="AHJ199" s="7"/>
      <c r="AHK199" s="7"/>
      <c r="AHL199" s="7"/>
      <c r="AHM199" s="7"/>
      <c r="AHN199" s="7"/>
      <c r="AHO199" s="7"/>
      <c r="AHP199" s="7"/>
      <c r="AHQ199" s="7"/>
      <c r="AHR199" s="7"/>
      <c r="AHS199" s="7"/>
      <c r="AHT199" s="7"/>
      <c r="AHU199" s="7"/>
      <c r="AHV199" s="7"/>
      <c r="AHW199" s="7"/>
      <c r="AHX199" s="7"/>
      <c r="AHY199" s="7"/>
      <c r="AHZ199" s="7"/>
      <c r="AIA199" s="7"/>
      <c r="AIB199" s="7"/>
      <c r="AIC199" s="7"/>
      <c r="AID199" s="7"/>
      <c r="AIE199" s="7"/>
      <c r="AIF199" s="7"/>
      <c r="AIG199" s="7"/>
      <c r="AIH199" s="7"/>
      <c r="AII199" s="7"/>
      <c r="AIJ199" s="7"/>
      <c r="AIK199" s="7"/>
      <c r="AIL199" s="7"/>
      <c r="AIM199" s="7"/>
      <c r="AIN199" s="7"/>
      <c r="AIO199" s="7"/>
      <c r="AIP199" s="7"/>
      <c r="AIQ199" s="7"/>
      <c r="AIR199" s="7"/>
      <c r="AIS199" s="7"/>
      <c r="AIT199" s="7"/>
      <c r="AIU199" s="7"/>
      <c r="AIV199" s="7"/>
      <c r="AIW199" s="7"/>
      <c r="AIX199" s="7"/>
      <c r="AIY199" s="7"/>
      <c r="AIZ199" s="7"/>
      <c r="AJA199" s="7"/>
      <c r="AJB199" s="7"/>
      <c r="AJC199" s="7"/>
      <c r="AJD199" s="7"/>
      <c r="AJE199" s="7"/>
      <c r="AJF199" s="7"/>
      <c r="AJG199" s="7"/>
      <c r="AJH199" s="7"/>
      <c r="AJI199" s="7"/>
      <c r="AJJ199" s="7"/>
      <c r="AJK199" s="7"/>
      <c r="AJL199" s="7"/>
      <c r="AJM199" s="7"/>
      <c r="AJN199" s="7"/>
      <c r="AJO199" s="7"/>
      <c r="AJP199" s="7"/>
      <c r="AJQ199" s="7"/>
      <c r="AJR199" s="7"/>
      <c r="AJS199" s="7"/>
      <c r="AJT199" s="7"/>
      <c r="AJU199" s="7"/>
      <c r="AJV199" s="7"/>
      <c r="AJW199" s="7"/>
      <c r="AJX199" s="7"/>
      <c r="AJY199" s="7"/>
      <c r="AJZ199" s="7"/>
      <c r="AKA199" s="7"/>
      <c r="AKB199" s="7"/>
      <c r="AKC199" s="7"/>
      <c r="AKD199" s="7"/>
      <c r="AKE199" s="7"/>
      <c r="AKF199" s="7"/>
      <c r="AKG199" s="7"/>
      <c r="AKH199" s="7"/>
      <c r="AKI199" s="7"/>
      <c r="AKJ199" s="7"/>
      <c r="AKK199" s="7"/>
      <c r="AKL199" s="7"/>
      <c r="AKM199" s="7"/>
      <c r="AKN199" s="7"/>
      <c r="AKO199" s="7"/>
      <c r="AKP199" s="7"/>
      <c r="AKQ199" s="7"/>
      <c r="AKR199" s="7"/>
      <c r="AKS199" s="7"/>
      <c r="AKT199" s="7"/>
      <c r="AKU199" s="7"/>
      <c r="AKV199" s="7"/>
      <c r="AKW199" s="7"/>
      <c r="AKX199" s="7"/>
      <c r="AKY199" s="7"/>
      <c r="AKZ199" s="7"/>
      <c r="ALA199" s="7"/>
      <c r="ALB199" s="7"/>
      <c r="ALC199" s="7"/>
      <c r="ALD199" s="7"/>
      <c r="ALE199" s="7"/>
      <c r="ALF199" s="7"/>
      <c r="ALG199" s="7"/>
      <c r="ALH199" s="7"/>
      <c r="ALI199" s="7"/>
      <c r="ALJ199" s="7"/>
      <c r="ALK199" s="7"/>
      <c r="ALL199" s="7"/>
      <c r="ALM199" s="7"/>
      <c r="ALN199" s="7"/>
      <c r="ALO199" s="7"/>
      <c r="ALP199" s="7"/>
      <c r="ALQ199" s="7"/>
      <c r="ALR199" s="7"/>
      <c r="ALS199" s="7"/>
      <c r="ALT199" s="7"/>
      <c r="ALU199" s="7"/>
      <c r="ALV199" s="7"/>
      <c r="ALW199" s="7"/>
      <c r="ALX199" s="7"/>
      <c r="ALY199" s="7"/>
      <c r="ALZ199" s="7"/>
      <c r="AMA199" s="7"/>
      <c r="AMB199" s="7"/>
      <c r="AMC199" s="7"/>
      <c r="AMD199" s="7"/>
      <c r="AME199" s="7"/>
      <c r="AMF199" s="7"/>
      <c r="AMG199" s="7"/>
      <c r="AMH199" s="7"/>
      <c r="AMI199" s="7"/>
      <c r="AMJ199" s="7"/>
      <c r="AMK199" s="7"/>
      <c r="AML199" s="7"/>
      <c r="AMM199" s="7"/>
      <c r="AMN199" s="7"/>
      <c r="AMO199" s="7"/>
      <c r="AMP199" s="7"/>
      <c r="AMQ199" s="7"/>
      <c r="AMR199" s="7"/>
      <c r="AMS199" s="7"/>
      <c r="AMT199" s="7"/>
      <c r="AMU199" s="7"/>
      <c r="AMV199" s="7"/>
      <c r="AMW199" s="7"/>
      <c r="AMX199" s="7"/>
      <c r="AMY199" s="7"/>
      <c r="AMZ199" s="7"/>
      <c r="ANA199" s="7"/>
      <c r="ANB199" s="7"/>
      <c r="ANC199" s="7"/>
      <c r="AND199" s="7"/>
      <c r="ANE199" s="7"/>
      <c r="ANF199" s="7"/>
      <c r="ANG199" s="7"/>
      <c r="ANH199" s="7"/>
      <c r="ANI199" s="7"/>
      <c r="ANJ199" s="7"/>
      <c r="ANK199" s="7"/>
      <c r="ANL199" s="7"/>
      <c r="ANM199" s="7"/>
      <c r="ANN199" s="7"/>
      <c r="ANO199" s="7"/>
      <c r="ANP199" s="7"/>
      <c r="ANQ199" s="7"/>
      <c r="ANR199" s="7"/>
      <c r="ANS199" s="7"/>
      <c r="ANT199" s="7"/>
      <c r="ANU199" s="7"/>
      <c r="ANV199" s="7"/>
      <c r="ANW199" s="7"/>
      <c r="ANX199" s="7"/>
      <c r="ANY199" s="7"/>
      <c r="ANZ199" s="7"/>
      <c r="AOA199" s="7"/>
      <c r="AOB199" s="7"/>
      <c r="AOC199" s="7"/>
      <c r="AOD199" s="7"/>
      <c r="AOE199" s="7"/>
      <c r="AOF199" s="7"/>
      <c r="AOG199" s="7"/>
      <c r="AOH199" s="7"/>
      <c r="AOI199" s="7"/>
      <c r="AOJ199" s="7"/>
      <c r="AOK199" s="7"/>
      <c r="AOL199" s="7"/>
      <c r="AOM199" s="7"/>
      <c r="AON199" s="7"/>
      <c r="AOO199" s="7"/>
      <c r="AOP199" s="7"/>
      <c r="AOQ199" s="7"/>
      <c r="AOR199" s="7"/>
      <c r="AOS199" s="7"/>
      <c r="AOT199" s="7"/>
      <c r="AOU199" s="7"/>
      <c r="AOV199" s="7"/>
      <c r="AOW199" s="7"/>
      <c r="AOX199" s="7"/>
      <c r="AOY199" s="7"/>
      <c r="AOZ199" s="7"/>
      <c r="APA199" s="7"/>
      <c r="APB199" s="7"/>
      <c r="APC199" s="7"/>
      <c r="APD199" s="7"/>
      <c r="APE199" s="7"/>
      <c r="APF199" s="7"/>
      <c r="APG199" s="7"/>
      <c r="APH199" s="7"/>
      <c r="API199" s="7"/>
      <c r="APJ199" s="7"/>
      <c r="APK199" s="7"/>
      <c r="APL199" s="7"/>
      <c r="APM199" s="7"/>
      <c r="APN199" s="7"/>
      <c r="APO199" s="7"/>
      <c r="APP199" s="7"/>
      <c r="APQ199" s="7"/>
      <c r="APR199" s="7"/>
      <c r="APS199" s="7"/>
      <c r="APT199" s="7"/>
      <c r="APU199" s="7"/>
      <c r="APV199" s="7"/>
      <c r="APW199" s="7"/>
      <c r="APX199" s="7"/>
      <c r="APY199" s="7"/>
      <c r="APZ199" s="7"/>
      <c r="AQA199" s="7"/>
      <c r="AQB199" s="7"/>
      <c r="AQC199" s="7"/>
      <c r="AQD199" s="7"/>
      <c r="AQE199" s="7"/>
      <c r="AQF199" s="7"/>
      <c r="AQG199" s="7"/>
      <c r="AQH199" s="7"/>
      <c r="AQI199" s="7"/>
      <c r="AQJ199" s="7"/>
      <c r="AQK199" s="7"/>
      <c r="AQL199" s="7"/>
      <c r="AQM199" s="7"/>
      <c r="AQN199" s="7"/>
      <c r="AQO199" s="7"/>
      <c r="AQP199" s="7"/>
      <c r="AQQ199" s="7"/>
      <c r="AQR199" s="7"/>
      <c r="AQS199" s="7"/>
      <c r="AQT199" s="7"/>
      <c r="AQU199" s="7"/>
      <c r="AQV199" s="7"/>
      <c r="AQW199" s="7"/>
      <c r="AQX199" s="7"/>
      <c r="AQY199" s="7"/>
      <c r="AQZ199" s="7"/>
      <c r="ARA199" s="7"/>
      <c r="ARB199" s="7"/>
      <c r="ARC199" s="7"/>
      <c r="ARD199" s="7"/>
      <c r="ARE199" s="7"/>
      <c r="ARF199" s="7"/>
      <c r="ARG199" s="7"/>
      <c r="ARH199" s="7"/>
      <c r="ARI199" s="7"/>
      <c r="ARJ199" s="7"/>
      <c r="ARK199" s="7"/>
      <c r="ARL199" s="7"/>
      <c r="ARM199" s="7"/>
      <c r="ARN199" s="7"/>
      <c r="ARO199" s="7"/>
      <c r="ARP199" s="7"/>
      <c r="ARQ199" s="7"/>
      <c r="ARR199" s="7"/>
      <c r="ARS199" s="7"/>
      <c r="ART199" s="7"/>
      <c r="ARU199" s="7"/>
      <c r="ARV199" s="7"/>
      <c r="ARW199" s="7"/>
      <c r="ARX199" s="7"/>
      <c r="ARY199" s="7"/>
      <c r="ARZ199" s="7"/>
      <c r="ASA199" s="7"/>
      <c r="ASB199" s="7"/>
      <c r="ASC199" s="7"/>
      <c r="ASD199" s="7"/>
      <c r="ASE199" s="7"/>
      <c r="ASF199" s="7"/>
      <c r="ASG199" s="7"/>
      <c r="ASH199" s="7"/>
      <c r="ASI199" s="7"/>
      <c r="ASJ199" s="7"/>
      <c r="ASK199" s="7"/>
      <c r="ASL199" s="7"/>
      <c r="ASM199" s="7"/>
      <c r="ASN199" s="7"/>
      <c r="ASO199" s="7"/>
      <c r="ASP199" s="7"/>
      <c r="ASQ199" s="7"/>
      <c r="ASR199" s="7"/>
      <c r="ASS199" s="7"/>
      <c r="AST199" s="7"/>
      <c r="ASU199" s="7"/>
      <c r="ASV199" s="7"/>
      <c r="ASW199" s="7"/>
      <c r="ASX199" s="7"/>
      <c r="ASY199" s="7"/>
      <c r="ASZ199" s="7"/>
      <c r="ATA199" s="7"/>
      <c r="ATB199" s="7"/>
      <c r="ATC199" s="7"/>
      <c r="ATD199" s="7"/>
      <c r="ATE199" s="7"/>
      <c r="ATF199" s="7"/>
      <c r="ATG199" s="7"/>
      <c r="ATH199" s="7"/>
      <c r="ATI199" s="7"/>
      <c r="ATJ199" s="7"/>
      <c r="ATK199" s="7"/>
      <c r="ATL199" s="7"/>
      <c r="ATM199" s="7"/>
      <c r="ATN199" s="7"/>
      <c r="ATO199" s="7"/>
      <c r="ATP199" s="7"/>
      <c r="ATQ199" s="7"/>
      <c r="ATR199" s="7"/>
      <c r="ATS199" s="7"/>
      <c r="ATT199" s="7"/>
      <c r="ATU199" s="7"/>
      <c r="ATV199" s="7"/>
      <c r="ATW199" s="7"/>
      <c r="ATX199" s="7"/>
      <c r="ATY199" s="7"/>
      <c r="ATZ199" s="7"/>
      <c r="AUA199" s="7"/>
      <c r="AUB199" s="7"/>
      <c r="AUC199" s="7"/>
      <c r="AUD199" s="7"/>
      <c r="AUE199" s="7"/>
      <c r="AUF199" s="7"/>
      <c r="AUG199" s="7"/>
      <c r="AUH199" s="7"/>
      <c r="AUI199" s="7"/>
      <c r="AUJ199" s="7"/>
      <c r="AUK199" s="7"/>
      <c r="AUL199" s="7"/>
      <c r="AUM199" s="7"/>
      <c r="AUN199" s="7"/>
      <c r="AUO199" s="7"/>
      <c r="AUP199" s="7"/>
      <c r="AUQ199" s="7"/>
      <c r="AUR199" s="7"/>
      <c r="AUS199" s="7"/>
      <c r="AUT199" s="7"/>
      <c r="AUU199" s="7"/>
      <c r="AUV199" s="7"/>
      <c r="AUW199" s="7"/>
      <c r="AUX199" s="7"/>
      <c r="AUY199" s="7"/>
      <c r="AUZ199" s="7"/>
      <c r="AVA199" s="7"/>
      <c r="AVB199" s="7"/>
      <c r="AVC199" s="7"/>
      <c r="AVD199" s="7"/>
      <c r="AVE199" s="7"/>
      <c r="AVF199" s="7"/>
      <c r="AVG199" s="7"/>
      <c r="AVH199" s="7"/>
      <c r="AVI199" s="7"/>
    </row>
    <row r="200" spans="1:1257" s="9" customFormat="1" hidden="1">
      <c r="A200" s="9" t="s">
        <v>38</v>
      </c>
      <c r="B200" s="9" t="s">
        <v>453</v>
      </c>
      <c r="C200" s="9">
        <v>7616163</v>
      </c>
      <c r="D200" s="9">
        <v>9769557</v>
      </c>
      <c r="E200" s="9">
        <v>9132641</v>
      </c>
      <c r="F200" s="9">
        <v>23173071</v>
      </c>
      <c r="G200" s="9">
        <v>0.45473000000000002</v>
      </c>
      <c r="H200" s="9">
        <v>0.70343999999999995</v>
      </c>
      <c r="I200" s="9">
        <v>0.43807000000000001</v>
      </c>
      <c r="J200" s="9">
        <v>0.71731</v>
      </c>
      <c r="K200" s="9">
        <v>0.29655999999999999</v>
      </c>
      <c r="L200" s="9">
        <v>0.56193000000000004</v>
      </c>
      <c r="M200" s="9">
        <v>14413</v>
      </c>
      <c r="N200" s="9">
        <v>32432</v>
      </c>
      <c r="O200" s="9">
        <v>4087087104</v>
      </c>
      <c r="P200" s="9">
        <v>4352638976</v>
      </c>
      <c r="Q200" s="9">
        <v>61624</v>
      </c>
      <c r="R200" s="9">
        <v>61316</v>
      </c>
      <c r="S200" s="9">
        <v>1448157184</v>
      </c>
      <c r="T200" s="9">
        <v>2986156032</v>
      </c>
      <c r="U200" s="9" t="s">
        <v>280</v>
      </c>
      <c r="V200" s="9" t="s">
        <v>314</v>
      </c>
      <c r="W200" s="9" t="s">
        <v>223</v>
      </c>
      <c r="X200" s="9" t="s">
        <v>425</v>
      </c>
      <c r="Y200" s="9" t="s">
        <v>426</v>
      </c>
      <c r="Z200" s="9" t="s">
        <v>427</v>
      </c>
      <c r="AA200" s="9" t="s">
        <v>281</v>
      </c>
      <c r="AB200" s="9" t="s">
        <v>382</v>
      </c>
      <c r="AC200" s="9" t="s">
        <v>147</v>
      </c>
      <c r="AD200" s="9">
        <f t="shared" si="3"/>
        <v>0.5376333333333333</v>
      </c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  <c r="AAP200" s="7"/>
      <c r="AAQ200" s="7"/>
      <c r="AAR200" s="7"/>
      <c r="AAS200" s="7"/>
      <c r="AAT200" s="7"/>
      <c r="AAU200" s="7"/>
      <c r="AAV200" s="7"/>
      <c r="AAW200" s="7"/>
      <c r="AAX200" s="7"/>
      <c r="AAY200" s="7"/>
      <c r="AAZ200" s="7"/>
      <c r="ABA200" s="7"/>
      <c r="ABB200" s="7"/>
      <c r="ABC200" s="7"/>
      <c r="ABD200" s="7"/>
      <c r="ABE200" s="7"/>
      <c r="ABF200" s="7"/>
      <c r="ABG200" s="7"/>
      <c r="ABH200" s="7"/>
      <c r="ABI200" s="7"/>
      <c r="ABJ200" s="7"/>
      <c r="ABK200" s="7"/>
      <c r="ABL200" s="7"/>
      <c r="ABM200" s="7"/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/>
      <c r="ABZ200" s="7"/>
      <c r="ACA200" s="7"/>
      <c r="ACB200" s="7"/>
      <c r="ACC200" s="7"/>
      <c r="ACD200" s="7"/>
      <c r="ACE200" s="7"/>
      <c r="ACF200" s="7"/>
      <c r="ACG200" s="7"/>
      <c r="ACH200" s="7"/>
      <c r="ACI200" s="7"/>
      <c r="ACJ200" s="7"/>
      <c r="ACK200" s="7"/>
      <c r="ACL200" s="7"/>
      <c r="ACM200" s="7"/>
      <c r="ACN200" s="7"/>
      <c r="ACO200" s="7"/>
      <c r="ACP200" s="7"/>
      <c r="ACQ200" s="7"/>
      <c r="ACR200" s="7"/>
      <c r="ACS200" s="7"/>
      <c r="ACT200" s="7"/>
      <c r="ACU200" s="7"/>
      <c r="ACV200" s="7"/>
      <c r="ACW200" s="7"/>
      <c r="ACX200" s="7"/>
      <c r="ACY200" s="7"/>
      <c r="ACZ200" s="7"/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/>
      <c r="ADL200" s="7"/>
      <c r="ADM200" s="7"/>
      <c r="ADN200" s="7"/>
      <c r="ADO200" s="7"/>
      <c r="ADP200" s="7"/>
      <c r="ADQ200" s="7"/>
      <c r="ADR200" s="7"/>
      <c r="ADS200" s="7"/>
      <c r="ADT200" s="7"/>
      <c r="ADU200" s="7"/>
      <c r="ADV200" s="7"/>
      <c r="ADW200" s="7"/>
      <c r="ADX200" s="7"/>
      <c r="ADY200" s="7"/>
      <c r="ADZ200" s="7"/>
      <c r="AEA200" s="7"/>
      <c r="AEB200" s="7"/>
      <c r="AEC200" s="7"/>
      <c r="AED200" s="7"/>
      <c r="AEE200" s="7"/>
      <c r="AEF200" s="7"/>
      <c r="AEG200" s="7"/>
      <c r="AEH200" s="7"/>
      <c r="AEI200" s="7"/>
      <c r="AEJ200" s="7"/>
      <c r="AEK200" s="7"/>
      <c r="AEL200" s="7"/>
      <c r="AEM200" s="7"/>
      <c r="AEN200" s="7"/>
      <c r="AEO200" s="7"/>
      <c r="AEP200" s="7"/>
      <c r="AEQ200" s="7"/>
      <c r="AER200" s="7"/>
      <c r="AES200" s="7"/>
      <c r="AET200" s="7"/>
      <c r="AEU200" s="7"/>
      <c r="AEV200" s="7"/>
      <c r="AEW200" s="7"/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/>
      <c r="AFI200" s="7"/>
      <c r="AFJ200" s="7"/>
      <c r="AFK200" s="7"/>
      <c r="AFL200" s="7"/>
      <c r="AFM200" s="7"/>
      <c r="AFN200" s="7"/>
      <c r="AFO200" s="7"/>
      <c r="AFP200" s="7"/>
      <c r="AFQ200" s="7"/>
      <c r="AFR200" s="7"/>
      <c r="AFS200" s="7"/>
      <c r="AFT200" s="7"/>
      <c r="AFU200" s="7"/>
      <c r="AFV200" s="7"/>
      <c r="AFW200" s="7"/>
      <c r="AFX200" s="7"/>
      <c r="AFY200" s="7"/>
      <c r="AFZ200" s="7"/>
      <c r="AGA200" s="7"/>
      <c r="AGB200" s="7"/>
      <c r="AGC200" s="7"/>
      <c r="AGD200" s="7"/>
      <c r="AGE200" s="7"/>
      <c r="AGF200" s="7"/>
      <c r="AGG200" s="7"/>
      <c r="AGH200" s="7"/>
      <c r="AGI200" s="7"/>
      <c r="AGJ200" s="7"/>
      <c r="AGK200" s="7"/>
      <c r="AGL200" s="7"/>
      <c r="AGM200" s="7"/>
      <c r="AGN200" s="7"/>
      <c r="AGO200" s="7"/>
      <c r="AGP200" s="7"/>
      <c r="AGQ200" s="7"/>
      <c r="AGR200" s="7"/>
      <c r="AGS200" s="7"/>
      <c r="AGT200" s="7"/>
      <c r="AGU200" s="7"/>
      <c r="AGV200" s="7"/>
      <c r="AGW200" s="7"/>
      <c r="AGX200" s="7"/>
      <c r="AGY200" s="7"/>
      <c r="AGZ200" s="7"/>
      <c r="AHA200" s="7"/>
      <c r="AHB200" s="7"/>
      <c r="AHC200" s="7"/>
      <c r="AHD200" s="7"/>
      <c r="AHE200" s="7"/>
      <c r="AHF200" s="7"/>
      <c r="AHG200" s="7"/>
      <c r="AHH200" s="7"/>
      <c r="AHI200" s="7"/>
      <c r="AHJ200" s="7"/>
      <c r="AHK200" s="7"/>
      <c r="AHL200" s="7"/>
      <c r="AHM200" s="7"/>
      <c r="AHN200" s="7"/>
      <c r="AHO200" s="7"/>
      <c r="AHP200" s="7"/>
      <c r="AHQ200" s="7"/>
      <c r="AHR200" s="7"/>
      <c r="AHS200" s="7"/>
      <c r="AHT200" s="7"/>
      <c r="AHU200" s="7"/>
      <c r="AHV200" s="7"/>
      <c r="AHW200" s="7"/>
      <c r="AHX200" s="7"/>
      <c r="AHY200" s="7"/>
      <c r="AHZ200" s="7"/>
      <c r="AIA200" s="7"/>
      <c r="AIB200" s="7"/>
      <c r="AIC200" s="7"/>
      <c r="AID200" s="7"/>
      <c r="AIE200" s="7"/>
      <c r="AIF200" s="7"/>
      <c r="AIG200" s="7"/>
      <c r="AIH200" s="7"/>
      <c r="AII200" s="7"/>
      <c r="AIJ200" s="7"/>
      <c r="AIK200" s="7"/>
      <c r="AIL200" s="7"/>
      <c r="AIM200" s="7"/>
      <c r="AIN200" s="7"/>
      <c r="AIO200" s="7"/>
      <c r="AIP200" s="7"/>
      <c r="AIQ200" s="7"/>
      <c r="AIR200" s="7"/>
      <c r="AIS200" s="7"/>
      <c r="AIT200" s="7"/>
      <c r="AIU200" s="7"/>
      <c r="AIV200" s="7"/>
      <c r="AIW200" s="7"/>
      <c r="AIX200" s="7"/>
      <c r="AIY200" s="7"/>
      <c r="AIZ200" s="7"/>
      <c r="AJA200" s="7"/>
      <c r="AJB200" s="7"/>
      <c r="AJC200" s="7"/>
      <c r="AJD200" s="7"/>
      <c r="AJE200" s="7"/>
      <c r="AJF200" s="7"/>
      <c r="AJG200" s="7"/>
      <c r="AJH200" s="7"/>
      <c r="AJI200" s="7"/>
      <c r="AJJ200" s="7"/>
      <c r="AJK200" s="7"/>
      <c r="AJL200" s="7"/>
      <c r="AJM200" s="7"/>
      <c r="AJN200" s="7"/>
      <c r="AJO200" s="7"/>
      <c r="AJP200" s="7"/>
      <c r="AJQ200" s="7"/>
      <c r="AJR200" s="7"/>
      <c r="AJS200" s="7"/>
      <c r="AJT200" s="7"/>
      <c r="AJU200" s="7"/>
      <c r="AJV200" s="7"/>
      <c r="AJW200" s="7"/>
      <c r="AJX200" s="7"/>
      <c r="AJY200" s="7"/>
      <c r="AJZ200" s="7"/>
      <c r="AKA200" s="7"/>
      <c r="AKB200" s="7"/>
      <c r="AKC200" s="7"/>
      <c r="AKD200" s="7"/>
      <c r="AKE200" s="7"/>
      <c r="AKF200" s="7"/>
      <c r="AKG200" s="7"/>
      <c r="AKH200" s="7"/>
      <c r="AKI200" s="7"/>
      <c r="AKJ200" s="7"/>
      <c r="AKK200" s="7"/>
      <c r="AKL200" s="7"/>
      <c r="AKM200" s="7"/>
      <c r="AKN200" s="7"/>
      <c r="AKO200" s="7"/>
      <c r="AKP200" s="7"/>
      <c r="AKQ200" s="7"/>
      <c r="AKR200" s="7"/>
      <c r="AKS200" s="7"/>
      <c r="AKT200" s="7"/>
      <c r="AKU200" s="7"/>
      <c r="AKV200" s="7"/>
      <c r="AKW200" s="7"/>
      <c r="AKX200" s="7"/>
      <c r="AKY200" s="7"/>
      <c r="AKZ200" s="7"/>
      <c r="ALA200" s="7"/>
      <c r="ALB200" s="7"/>
      <c r="ALC200" s="7"/>
      <c r="ALD200" s="7"/>
      <c r="ALE200" s="7"/>
      <c r="ALF200" s="7"/>
      <c r="ALG200" s="7"/>
      <c r="ALH200" s="7"/>
      <c r="ALI200" s="7"/>
      <c r="ALJ200" s="7"/>
      <c r="ALK200" s="7"/>
      <c r="ALL200" s="7"/>
      <c r="ALM200" s="7"/>
      <c r="ALN200" s="7"/>
      <c r="ALO200" s="7"/>
      <c r="ALP200" s="7"/>
      <c r="ALQ200" s="7"/>
      <c r="ALR200" s="7"/>
      <c r="ALS200" s="7"/>
      <c r="ALT200" s="7"/>
      <c r="ALU200" s="7"/>
      <c r="ALV200" s="7"/>
      <c r="ALW200" s="7"/>
      <c r="ALX200" s="7"/>
      <c r="ALY200" s="7"/>
      <c r="ALZ200" s="7"/>
      <c r="AMA200" s="7"/>
      <c r="AMB200" s="7"/>
      <c r="AMC200" s="7"/>
      <c r="AMD200" s="7"/>
      <c r="AME200" s="7"/>
      <c r="AMF200" s="7"/>
      <c r="AMG200" s="7"/>
      <c r="AMH200" s="7"/>
      <c r="AMI200" s="7"/>
      <c r="AMJ200" s="7"/>
      <c r="AMK200" s="7"/>
      <c r="AML200" s="7"/>
      <c r="AMM200" s="7"/>
      <c r="AMN200" s="7"/>
      <c r="AMO200" s="7"/>
      <c r="AMP200" s="7"/>
      <c r="AMQ200" s="7"/>
      <c r="AMR200" s="7"/>
      <c r="AMS200" s="7"/>
      <c r="AMT200" s="7"/>
      <c r="AMU200" s="7"/>
      <c r="AMV200" s="7"/>
      <c r="AMW200" s="7"/>
      <c r="AMX200" s="7"/>
      <c r="AMY200" s="7"/>
      <c r="AMZ200" s="7"/>
      <c r="ANA200" s="7"/>
      <c r="ANB200" s="7"/>
      <c r="ANC200" s="7"/>
      <c r="AND200" s="7"/>
      <c r="ANE200" s="7"/>
      <c r="ANF200" s="7"/>
      <c r="ANG200" s="7"/>
      <c r="ANH200" s="7"/>
      <c r="ANI200" s="7"/>
      <c r="ANJ200" s="7"/>
      <c r="ANK200" s="7"/>
      <c r="ANL200" s="7"/>
      <c r="ANM200" s="7"/>
      <c r="ANN200" s="7"/>
      <c r="ANO200" s="7"/>
      <c r="ANP200" s="7"/>
      <c r="ANQ200" s="7"/>
      <c r="ANR200" s="7"/>
      <c r="ANS200" s="7"/>
      <c r="ANT200" s="7"/>
      <c r="ANU200" s="7"/>
      <c r="ANV200" s="7"/>
      <c r="ANW200" s="7"/>
      <c r="ANX200" s="7"/>
      <c r="ANY200" s="7"/>
      <c r="ANZ200" s="7"/>
      <c r="AOA200" s="7"/>
      <c r="AOB200" s="7"/>
      <c r="AOC200" s="7"/>
      <c r="AOD200" s="7"/>
      <c r="AOE200" s="7"/>
      <c r="AOF200" s="7"/>
      <c r="AOG200" s="7"/>
      <c r="AOH200" s="7"/>
      <c r="AOI200" s="7"/>
      <c r="AOJ200" s="7"/>
      <c r="AOK200" s="7"/>
      <c r="AOL200" s="7"/>
      <c r="AOM200" s="7"/>
      <c r="AON200" s="7"/>
      <c r="AOO200" s="7"/>
      <c r="AOP200" s="7"/>
      <c r="AOQ200" s="7"/>
      <c r="AOR200" s="7"/>
      <c r="AOS200" s="7"/>
      <c r="AOT200" s="7"/>
      <c r="AOU200" s="7"/>
      <c r="AOV200" s="7"/>
      <c r="AOW200" s="7"/>
      <c r="AOX200" s="7"/>
      <c r="AOY200" s="7"/>
      <c r="AOZ200" s="7"/>
      <c r="APA200" s="7"/>
      <c r="APB200" s="7"/>
      <c r="APC200" s="7"/>
      <c r="APD200" s="7"/>
      <c r="APE200" s="7"/>
      <c r="APF200" s="7"/>
      <c r="APG200" s="7"/>
      <c r="APH200" s="7"/>
      <c r="API200" s="7"/>
      <c r="APJ200" s="7"/>
      <c r="APK200" s="7"/>
      <c r="APL200" s="7"/>
      <c r="APM200" s="7"/>
      <c r="APN200" s="7"/>
      <c r="APO200" s="7"/>
      <c r="APP200" s="7"/>
      <c r="APQ200" s="7"/>
      <c r="APR200" s="7"/>
      <c r="APS200" s="7"/>
      <c r="APT200" s="7"/>
      <c r="APU200" s="7"/>
      <c r="APV200" s="7"/>
      <c r="APW200" s="7"/>
      <c r="APX200" s="7"/>
      <c r="APY200" s="7"/>
      <c r="APZ200" s="7"/>
      <c r="AQA200" s="7"/>
      <c r="AQB200" s="7"/>
      <c r="AQC200" s="7"/>
      <c r="AQD200" s="7"/>
      <c r="AQE200" s="7"/>
      <c r="AQF200" s="7"/>
      <c r="AQG200" s="7"/>
      <c r="AQH200" s="7"/>
      <c r="AQI200" s="7"/>
      <c r="AQJ200" s="7"/>
      <c r="AQK200" s="7"/>
      <c r="AQL200" s="7"/>
      <c r="AQM200" s="7"/>
      <c r="AQN200" s="7"/>
      <c r="AQO200" s="7"/>
      <c r="AQP200" s="7"/>
      <c r="AQQ200" s="7"/>
      <c r="AQR200" s="7"/>
      <c r="AQS200" s="7"/>
      <c r="AQT200" s="7"/>
      <c r="AQU200" s="7"/>
      <c r="AQV200" s="7"/>
      <c r="AQW200" s="7"/>
      <c r="AQX200" s="7"/>
      <c r="AQY200" s="7"/>
      <c r="AQZ200" s="7"/>
      <c r="ARA200" s="7"/>
      <c r="ARB200" s="7"/>
      <c r="ARC200" s="7"/>
      <c r="ARD200" s="7"/>
      <c r="ARE200" s="7"/>
      <c r="ARF200" s="7"/>
      <c r="ARG200" s="7"/>
      <c r="ARH200" s="7"/>
      <c r="ARI200" s="7"/>
      <c r="ARJ200" s="7"/>
      <c r="ARK200" s="7"/>
      <c r="ARL200" s="7"/>
      <c r="ARM200" s="7"/>
      <c r="ARN200" s="7"/>
      <c r="ARO200" s="7"/>
      <c r="ARP200" s="7"/>
      <c r="ARQ200" s="7"/>
      <c r="ARR200" s="7"/>
      <c r="ARS200" s="7"/>
      <c r="ART200" s="7"/>
      <c r="ARU200" s="7"/>
      <c r="ARV200" s="7"/>
      <c r="ARW200" s="7"/>
      <c r="ARX200" s="7"/>
      <c r="ARY200" s="7"/>
      <c r="ARZ200" s="7"/>
      <c r="ASA200" s="7"/>
      <c r="ASB200" s="7"/>
      <c r="ASC200" s="7"/>
      <c r="ASD200" s="7"/>
      <c r="ASE200" s="7"/>
      <c r="ASF200" s="7"/>
      <c r="ASG200" s="7"/>
      <c r="ASH200" s="7"/>
      <c r="ASI200" s="7"/>
      <c r="ASJ200" s="7"/>
      <c r="ASK200" s="7"/>
      <c r="ASL200" s="7"/>
      <c r="ASM200" s="7"/>
      <c r="ASN200" s="7"/>
      <c r="ASO200" s="7"/>
      <c r="ASP200" s="7"/>
      <c r="ASQ200" s="7"/>
      <c r="ASR200" s="7"/>
      <c r="ASS200" s="7"/>
      <c r="AST200" s="7"/>
      <c r="ASU200" s="7"/>
      <c r="ASV200" s="7"/>
      <c r="ASW200" s="7"/>
      <c r="ASX200" s="7"/>
      <c r="ASY200" s="7"/>
      <c r="ASZ200" s="7"/>
      <c r="ATA200" s="7"/>
      <c r="ATB200" s="7"/>
      <c r="ATC200" s="7"/>
      <c r="ATD200" s="7"/>
      <c r="ATE200" s="7"/>
      <c r="ATF200" s="7"/>
      <c r="ATG200" s="7"/>
      <c r="ATH200" s="7"/>
      <c r="ATI200" s="7"/>
      <c r="ATJ200" s="7"/>
      <c r="ATK200" s="7"/>
      <c r="ATL200" s="7"/>
      <c r="ATM200" s="7"/>
      <c r="ATN200" s="7"/>
      <c r="ATO200" s="7"/>
      <c r="ATP200" s="7"/>
      <c r="ATQ200" s="7"/>
      <c r="ATR200" s="7"/>
      <c r="ATS200" s="7"/>
      <c r="ATT200" s="7"/>
      <c r="ATU200" s="7"/>
      <c r="ATV200" s="7"/>
      <c r="ATW200" s="7"/>
      <c r="ATX200" s="7"/>
      <c r="ATY200" s="7"/>
      <c r="ATZ200" s="7"/>
      <c r="AUA200" s="7"/>
      <c r="AUB200" s="7"/>
      <c r="AUC200" s="7"/>
      <c r="AUD200" s="7"/>
      <c r="AUE200" s="7"/>
      <c r="AUF200" s="7"/>
      <c r="AUG200" s="7"/>
      <c r="AUH200" s="7"/>
      <c r="AUI200" s="7"/>
      <c r="AUJ200" s="7"/>
      <c r="AUK200" s="7"/>
      <c r="AUL200" s="7"/>
      <c r="AUM200" s="7"/>
      <c r="AUN200" s="7"/>
      <c r="AUO200" s="7"/>
      <c r="AUP200" s="7"/>
      <c r="AUQ200" s="7"/>
      <c r="AUR200" s="7"/>
      <c r="AUS200" s="7"/>
      <c r="AUT200" s="7"/>
      <c r="AUU200" s="7"/>
      <c r="AUV200" s="7"/>
      <c r="AUW200" s="7"/>
      <c r="AUX200" s="7"/>
      <c r="AUY200" s="7"/>
      <c r="AUZ200" s="7"/>
      <c r="AVA200" s="7"/>
      <c r="AVB200" s="7"/>
      <c r="AVC200" s="7"/>
      <c r="AVD200" s="7"/>
      <c r="AVE200" s="7"/>
      <c r="AVF200" s="7"/>
      <c r="AVG200" s="7"/>
      <c r="AVH200" s="7"/>
      <c r="AVI200" s="7"/>
    </row>
    <row r="201" spans="1:1257" s="9" customFormat="1" hidden="1">
      <c r="A201" s="9" t="s">
        <v>38</v>
      </c>
      <c r="B201" s="9" t="s">
        <v>384</v>
      </c>
      <c r="C201" s="9">
        <v>7606953</v>
      </c>
      <c r="D201" s="9">
        <v>12395511</v>
      </c>
      <c r="E201" s="9">
        <v>9141734</v>
      </c>
      <c r="F201" s="9">
        <v>20547234</v>
      </c>
      <c r="G201" s="9">
        <v>0.45417999999999997</v>
      </c>
      <c r="H201" s="9">
        <v>0.62373000000000001</v>
      </c>
      <c r="I201" s="9">
        <v>0.38030000000000003</v>
      </c>
      <c r="J201" s="9">
        <v>0.69208000000000003</v>
      </c>
      <c r="K201" s="9">
        <v>0.37626999999999999</v>
      </c>
      <c r="L201" s="9">
        <v>0.61970000000000003</v>
      </c>
      <c r="M201" s="9">
        <v>10834</v>
      </c>
      <c r="N201" s="9">
        <v>32457</v>
      </c>
      <c r="O201" s="9">
        <v>3777830912</v>
      </c>
      <c r="P201" s="9">
        <v>4055404544</v>
      </c>
      <c r="Q201" s="9">
        <v>83169</v>
      </c>
      <c r="R201" s="9">
        <v>43266</v>
      </c>
      <c r="S201" s="9">
        <v>1448419328</v>
      </c>
      <c r="T201" s="9">
        <v>2986139648</v>
      </c>
      <c r="U201" s="9" t="s">
        <v>280</v>
      </c>
      <c r="V201" s="9" t="s">
        <v>314</v>
      </c>
      <c r="W201" s="9" t="s">
        <v>229</v>
      </c>
      <c r="X201" s="9" t="s">
        <v>663</v>
      </c>
      <c r="Y201" s="9" t="s">
        <v>403</v>
      </c>
      <c r="Z201" s="9" t="s">
        <v>664</v>
      </c>
      <c r="AA201" s="9" t="s">
        <v>281</v>
      </c>
      <c r="AB201" s="9" t="s">
        <v>382</v>
      </c>
      <c r="AC201" s="9" t="s">
        <v>147</v>
      </c>
      <c r="AD201" s="9">
        <f t="shared" si="3"/>
        <v>0.51069666666666669</v>
      </c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  <c r="AAP201" s="7"/>
      <c r="AAQ201" s="7"/>
      <c r="AAR201" s="7"/>
      <c r="AAS201" s="7"/>
      <c r="AAT201" s="7"/>
      <c r="AAU201" s="7"/>
      <c r="AAV201" s="7"/>
      <c r="AAW201" s="7"/>
      <c r="AAX201" s="7"/>
      <c r="AAY201" s="7"/>
      <c r="AAZ201" s="7"/>
      <c r="ABA201" s="7"/>
      <c r="ABB201" s="7"/>
      <c r="ABC201" s="7"/>
      <c r="ABD201" s="7"/>
      <c r="ABE201" s="7"/>
      <c r="ABF201" s="7"/>
      <c r="ABG201" s="7"/>
      <c r="ABH201" s="7"/>
      <c r="ABI201" s="7"/>
      <c r="ABJ201" s="7"/>
      <c r="ABK201" s="7"/>
      <c r="ABL201" s="7"/>
      <c r="ABM201" s="7"/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/>
      <c r="ABZ201" s="7"/>
      <c r="ACA201" s="7"/>
      <c r="ACB201" s="7"/>
      <c r="ACC201" s="7"/>
      <c r="ACD201" s="7"/>
      <c r="ACE201" s="7"/>
      <c r="ACF201" s="7"/>
      <c r="ACG201" s="7"/>
      <c r="ACH201" s="7"/>
      <c r="ACI201" s="7"/>
      <c r="ACJ201" s="7"/>
      <c r="ACK201" s="7"/>
      <c r="ACL201" s="7"/>
      <c r="ACM201" s="7"/>
      <c r="ACN201" s="7"/>
      <c r="ACO201" s="7"/>
      <c r="ACP201" s="7"/>
      <c r="ACQ201" s="7"/>
      <c r="ACR201" s="7"/>
      <c r="ACS201" s="7"/>
      <c r="ACT201" s="7"/>
      <c r="ACU201" s="7"/>
      <c r="ACV201" s="7"/>
      <c r="ACW201" s="7"/>
      <c r="ACX201" s="7"/>
      <c r="ACY201" s="7"/>
      <c r="ACZ201" s="7"/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/>
      <c r="ADL201" s="7"/>
      <c r="ADM201" s="7"/>
      <c r="ADN201" s="7"/>
      <c r="ADO201" s="7"/>
      <c r="ADP201" s="7"/>
      <c r="ADQ201" s="7"/>
      <c r="ADR201" s="7"/>
      <c r="ADS201" s="7"/>
      <c r="ADT201" s="7"/>
      <c r="ADU201" s="7"/>
      <c r="ADV201" s="7"/>
      <c r="ADW201" s="7"/>
      <c r="ADX201" s="7"/>
      <c r="ADY201" s="7"/>
      <c r="ADZ201" s="7"/>
      <c r="AEA201" s="7"/>
      <c r="AEB201" s="7"/>
      <c r="AEC201" s="7"/>
      <c r="AED201" s="7"/>
      <c r="AEE201" s="7"/>
      <c r="AEF201" s="7"/>
      <c r="AEG201" s="7"/>
      <c r="AEH201" s="7"/>
      <c r="AEI201" s="7"/>
      <c r="AEJ201" s="7"/>
      <c r="AEK201" s="7"/>
      <c r="AEL201" s="7"/>
      <c r="AEM201" s="7"/>
      <c r="AEN201" s="7"/>
      <c r="AEO201" s="7"/>
      <c r="AEP201" s="7"/>
      <c r="AEQ201" s="7"/>
      <c r="AER201" s="7"/>
      <c r="AES201" s="7"/>
      <c r="AET201" s="7"/>
      <c r="AEU201" s="7"/>
      <c r="AEV201" s="7"/>
      <c r="AEW201" s="7"/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/>
      <c r="AFI201" s="7"/>
      <c r="AFJ201" s="7"/>
      <c r="AFK201" s="7"/>
      <c r="AFL201" s="7"/>
      <c r="AFM201" s="7"/>
      <c r="AFN201" s="7"/>
      <c r="AFO201" s="7"/>
      <c r="AFP201" s="7"/>
      <c r="AFQ201" s="7"/>
      <c r="AFR201" s="7"/>
      <c r="AFS201" s="7"/>
      <c r="AFT201" s="7"/>
      <c r="AFU201" s="7"/>
      <c r="AFV201" s="7"/>
      <c r="AFW201" s="7"/>
      <c r="AFX201" s="7"/>
      <c r="AFY201" s="7"/>
      <c r="AFZ201" s="7"/>
      <c r="AGA201" s="7"/>
      <c r="AGB201" s="7"/>
      <c r="AGC201" s="7"/>
      <c r="AGD201" s="7"/>
      <c r="AGE201" s="7"/>
      <c r="AGF201" s="7"/>
      <c r="AGG201" s="7"/>
      <c r="AGH201" s="7"/>
      <c r="AGI201" s="7"/>
      <c r="AGJ201" s="7"/>
      <c r="AGK201" s="7"/>
      <c r="AGL201" s="7"/>
      <c r="AGM201" s="7"/>
      <c r="AGN201" s="7"/>
      <c r="AGO201" s="7"/>
      <c r="AGP201" s="7"/>
      <c r="AGQ201" s="7"/>
      <c r="AGR201" s="7"/>
      <c r="AGS201" s="7"/>
      <c r="AGT201" s="7"/>
      <c r="AGU201" s="7"/>
      <c r="AGV201" s="7"/>
      <c r="AGW201" s="7"/>
      <c r="AGX201" s="7"/>
      <c r="AGY201" s="7"/>
      <c r="AGZ201" s="7"/>
      <c r="AHA201" s="7"/>
      <c r="AHB201" s="7"/>
      <c r="AHC201" s="7"/>
      <c r="AHD201" s="7"/>
      <c r="AHE201" s="7"/>
      <c r="AHF201" s="7"/>
      <c r="AHG201" s="7"/>
      <c r="AHH201" s="7"/>
      <c r="AHI201" s="7"/>
      <c r="AHJ201" s="7"/>
      <c r="AHK201" s="7"/>
      <c r="AHL201" s="7"/>
      <c r="AHM201" s="7"/>
      <c r="AHN201" s="7"/>
      <c r="AHO201" s="7"/>
      <c r="AHP201" s="7"/>
      <c r="AHQ201" s="7"/>
      <c r="AHR201" s="7"/>
      <c r="AHS201" s="7"/>
      <c r="AHT201" s="7"/>
      <c r="AHU201" s="7"/>
      <c r="AHV201" s="7"/>
      <c r="AHW201" s="7"/>
      <c r="AHX201" s="7"/>
      <c r="AHY201" s="7"/>
      <c r="AHZ201" s="7"/>
      <c r="AIA201" s="7"/>
      <c r="AIB201" s="7"/>
      <c r="AIC201" s="7"/>
      <c r="AID201" s="7"/>
      <c r="AIE201" s="7"/>
      <c r="AIF201" s="7"/>
      <c r="AIG201" s="7"/>
      <c r="AIH201" s="7"/>
      <c r="AII201" s="7"/>
      <c r="AIJ201" s="7"/>
      <c r="AIK201" s="7"/>
      <c r="AIL201" s="7"/>
      <c r="AIM201" s="7"/>
      <c r="AIN201" s="7"/>
      <c r="AIO201" s="7"/>
      <c r="AIP201" s="7"/>
      <c r="AIQ201" s="7"/>
      <c r="AIR201" s="7"/>
      <c r="AIS201" s="7"/>
      <c r="AIT201" s="7"/>
      <c r="AIU201" s="7"/>
      <c r="AIV201" s="7"/>
      <c r="AIW201" s="7"/>
      <c r="AIX201" s="7"/>
      <c r="AIY201" s="7"/>
      <c r="AIZ201" s="7"/>
      <c r="AJA201" s="7"/>
      <c r="AJB201" s="7"/>
      <c r="AJC201" s="7"/>
      <c r="AJD201" s="7"/>
      <c r="AJE201" s="7"/>
      <c r="AJF201" s="7"/>
      <c r="AJG201" s="7"/>
      <c r="AJH201" s="7"/>
      <c r="AJI201" s="7"/>
      <c r="AJJ201" s="7"/>
      <c r="AJK201" s="7"/>
      <c r="AJL201" s="7"/>
      <c r="AJM201" s="7"/>
      <c r="AJN201" s="7"/>
      <c r="AJO201" s="7"/>
      <c r="AJP201" s="7"/>
      <c r="AJQ201" s="7"/>
      <c r="AJR201" s="7"/>
      <c r="AJS201" s="7"/>
      <c r="AJT201" s="7"/>
      <c r="AJU201" s="7"/>
      <c r="AJV201" s="7"/>
      <c r="AJW201" s="7"/>
      <c r="AJX201" s="7"/>
      <c r="AJY201" s="7"/>
      <c r="AJZ201" s="7"/>
      <c r="AKA201" s="7"/>
      <c r="AKB201" s="7"/>
      <c r="AKC201" s="7"/>
      <c r="AKD201" s="7"/>
      <c r="AKE201" s="7"/>
      <c r="AKF201" s="7"/>
      <c r="AKG201" s="7"/>
      <c r="AKH201" s="7"/>
      <c r="AKI201" s="7"/>
      <c r="AKJ201" s="7"/>
      <c r="AKK201" s="7"/>
      <c r="AKL201" s="7"/>
      <c r="AKM201" s="7"/>
      <c r="AKN201" s="7"/>
      <c r="AKO201" s="7"/>
      <c r="AKP201" s="7"/>
      <c r="AKQ201" s="7"/>
      <c r="AKR201" s="7"/>
      <c r="AKS201" s="7"/>
      <c r="AKT201" s="7"/>
      <c r="AKU201" s="7"/>
      <c r="AKV201" s="7"/>
      <c r="AKW201" s="7"/>
      <c r="AKX201" s="7"/>
      <c r="AKY201" s="7"/>
      <c r="AKZ201" s="7"/>
      <c r="ALA201" s="7"/>
      <c r="ALB201" s="7"/>
      <c r="ALC201" s="7"/>
      <c r="ALD201" s="7"/>
      <c r="ALE201" s="7"/>
      <c r="ALF201" s="7"/>
      <c r="ALG201" s="7"/>
      <c r="ALH201" s="7"/>
      <c r="ALI201" s="7"/>
      <c r="ALJ201" s="7"/>
      <c r="ALK201" s="7"/>
      <c r="ALL201" s="7"/>
      <c r="ALM201" s="7"/>
      <c r="ALN201" s="7"/>
      <c r="ALO201" s="7"/>
      <c r="ALP201" s="7"/>
      <c r="ALQ201" s="7"/>
      <c r="ALR201" s="7"/>
      <c r="ALS201" s="7"/>
      <c r="ALT201" s="7"/>
      <c r="ALU201" s="7"/>
      <c r="ALV201" s="7"/>
      <c r="ALW201" s="7"/>
      <c r="ALX201" s="7"/>
      <c r="ALY201" s="7"/>
      <c r="ALZ201" s="7"/>
      <c r="AMA201" s="7"/>
      <c r="AMB201" s="7"/>
      <c r="AMC201" s="7"/>
      <c r="AMD201" s="7"/>
      <c r="AME201" s="7"/>
      <c r="AMF201" s="7"/>
      <c r="AMG201" s="7"/>
      <c r="AMH201" s="7"/>
      <c r="AMI201" s="7"/>
      <c r="AMJ201" s="7"/>
      <c r="AMK201" s="7"/>
      <c r="AML201" s="7"/>
      <c r="AMM201" s="7"/>
      <c r="AMN201" s="7"/>
      <c r="AMO201" s="7"/>
      <c r="AMP201" s="7"/>
      <c r="AMQ201" s="7"/>
      <c r="AMR201" s="7"/>
      <c r="AMS201" s="7"/>
      <c r="AMT201" s="7"/>
      <c r="AMU201" s="7"/>
      <c r="AMV201" s="7"/>
      <c r="AMW201" s="7"/>
      <c r="AMX201" s="7"/>
      <c r="AMY201" s="7"/>
      <c r="AMZ201" s="7"/>
      <c r="ANA201" s="7"/>
      <c r="ANB201" s="7"/>
      <c r="ANC201" s="7"/>
      <c r="AND201" s="7"/>
      <c r="ANE201" s="7"/>
      <c r="ANF201" s="7"/>
      <c r="ANG201" s="7"/>
      <c r="ANH201" s="7"/>
      <c r="ANI201" s="7"/>
      <c r="ANJ201" s="7"/>
      <c r="ANK201" s="7"/>
      <c r="ANL201" s="7"/>
      <c r="ANM201" s="7"/>
      <c r="ANN201" s="7"/>
      <c r="ANO201" s="7"/>
      <c r="ANP201" s="7"/>
      <c r="ANQ201" s="7"/>
      <c r="ANR201" s="7"/>
      <c r="ANS201" s="7"/>
      <c r="ANT201" s="7"/>
      <c r="ANU201" s="7"/>
      <c r="ANV201" s="7"/>
      <c r="ANW201" s="7"/>
      <c r="ANX201" s="7"/>
      <c r="ANY201" s="7"/>
      <c r="ANZ201" s="7"/>
      <c r="AOA201" s="7"/>
      <c r="AOB201" s="7"/>
      <c r="AOC201" s="7"/>
      <c r="AOD201" s="7"/>
      <c r="AOE201" s="7"/>
      <c r="AOF201" s="7"/>
      <c r="AOG201" s="7"/>
      <c r="AOH201" s="7"/>
      <c r="AOI201" s="7"/>
      <c r="AOJ201" s="7"/>
      <c r="AOK201" s="7"/>
      <c r="AOL201" s="7"/>
      <c r="AOM201" s="7"/>
      <c r="AON201" s="7"/>
      <c r="AOO201" s="7"/>
      <c r="AOP201" s="7"/>
      <c r="AOQ201" s="7"/>
      <c r="AOR201" s="7"/>
      <c r="AOS201" s="7"/>
      <c r="AOT201" s="7"/>
      <c r="AOU201" s="7"/>
      <c r="AOV201" s="7"/>
      <c r="AOW201" s="7"/>
      <c r="AOX201" s="7"/>
      <c r="AOY201" s="7"/>
      <c r="AOZ201" s="7"/>
      <c r="APA201" s="7"/>
      <c r="APB201" s="7"/>
      <c r="APC201" s="7"/>
      <c r="APD201" s="7"/>
      <c r="APE201" s="7"/>
      <c r="APF201" s="7"/>
      <c r="APG201" s="7"/>
      <c r="APH201" s="7"/>
      <c r="API201" s="7"/>
      <c r="APJ201" s="7"/>
      <c r="APK201" s="7"/>
      <c r="APL201" s="7"/>
      <c r="APM201" s="7"/>
      <c r="APN201" s="7"/>
      <c r="APO201" s="7"/>
      <c r="APP201" s="7"/>
      <c r="APQ201" s="7"/>
      <c r="APR201" s="7"/>
      <c r="APS201" s="7"/>
      <c r="APT201" s="7"/>
      <c r="APU201" s="7"/>
      <c r="APV201" s="7"/>
      <c r="APW201" s="7"/>
      <c r="APX201" s="7"/>
      <c r="APY201" s="7"/>
      <c r="APZ201" s="7"/>
      <c r="AQA201" s="7"/>
      <c r="AQB201" s="7"/>
      <c r="AQC201" s="7"/>
      <c r="AQD201" s="7"/>
      <c r="AQE201" s="7"/>
      <c r="AQF201" s="7"/>
      <c r="AQG201" s="7"/>
      <c r="AQH201" s="7"/>
      <c r="AQI201" s="7"/>
      <c r="AQJ201" s="7"/>
      <c r="AQK201" s="7"/>
      <c r="AQL201" s="7"/>
      <c r="AQM201" s="7"/>
      <c r="AQN201" s="7"/>
      <c r="AQO201" s="7"/>
      <c r="AQP201" s="7"/>
      <c r="AQQ201" s="7"/>
      <c r="AQR201" s="7"/>
      <c r="AQS201" s="7"/>
      <c r="AQT201" s="7"/>
      <c r="AQU201" s="7"/>
      <c r="AQV201" s="7"/>
      <c r="AQW201" s="7"/>
      <c r="AQX201" s="7"/>
      <c r="AQY201" s="7"/>
      <c r="AQZ201" s="7"/>
      <c r="ARA201" s="7"/>
      <c r="ARB201" s="7"/>
      <c r="ARC201" s="7"/>
      <c r="ARD201" s="7"/>
      <c r="ARE201" s="7"/>
      <c r="ARF201" s="7"/>
      <c r="ARG201" s="7"/>
      <c r="ARH201" s="7"/>
      <c r="ARI201" s="7"/>
      <c r="ARJ201" s="7"/>
      <c r="ARK201" s="7"/>
      <c r="ARL201" s="7"/>
      <c r="ARM201" s="7"/>
      <c r="ARN201" s="7"/>
      <c r="ARO201" s="7"/>
      <c r="ARP201" s="7"/>
      <c r="ARQ201" s="7"/>
      <c r="ARR201" s="7"/>
      <c r="ARS201" s="7"/>
      <c r="ART201" s="7"/>
      <c r="ARU201" s="7"/>
      <c r="ARV201" s="7"/>
      <c r="ARW201" s="7"/>
      <c r="ARX201" s="7"/>
      <c r="ARY201" s="7"/>
      <c r="ARZ201" s="7"/>
      <c r="ASA201" s="7"/>
      <c r="ASB201" s="7"/>
      <c r="ASC201" s="7"/>
      <c r="ASD201" s="7"/>
      <c r="ASE201" s="7"/>
      <c r="ASF201" s="7"/>
      <c r="ASG201" s="7"/>
      <c r="ASH201" s="7"/>
      <c r="ASI201" s="7"/>
      <c r="ASJ201" s="7"/>
      <c r="ASK201" s="7"/>
      <c r="ASL201" s="7"/>
      <c r="ASM201" s="7"/>
      <c r="ASN201" s="7"/>
      <c r="ASO201" s="7"/>
      <c r="ASP201" s="7"/>
      <c r="ASQ201" s="7"/>
      <c r="ASR201" s="7"/>
      <c r="ASS201" s="7"/>
      <c r="AST201" s="7"/>
      <c r="ASU201" s="7"/>
      <c r="ASV201" s="7"/>
      <c r="ASW201" s="7"/>
      <c r="ASX201" s="7"/>
      <c r="ASY201" s="7"/>
      <c r="ASZ201" s="7"/>
      <c r="ATA201" s="7"/>
      <c r="ATB201" s="7"/>
      <c r="ATC201" s="7"/>
      <c r="ATD201" s="7"/>
      <c r="ATE201" s="7"/>
      <c r="ATF201" s="7"/>
      <c r="ATG201" s="7"/>
      <c r="ATH201" s="7"/>
      <c r="ATI201" s="7"/>
      <c r="ATJ201" s="7"/>
      <c r="ATK201" s="7"/>
      <c r="ATL201" s="7"/>
      <c r="ATM201" s="7"/>
      <c r="ATN201" s="7"/>
      <c r="ATO201" s="7"/>
      <c r="ATP201" s="7"/>
      <c r="ATQ201" s="7"/>
      <c r="ATR201" s="7"/>
      <c r="ATS201" s="7"/>
      <c r="ATT201" s="7"/>
      <c r="ATU201" s="7"/>
      <c r="ATV201" s="7"/>
      <c r="ATW201" s="7"/>
      <c r="ATX201" s="7"/>
      <c r="ATY201" s="7"/>
      <c r="ATZ201" s="7"/>
      <c r="AUA201" s="7"/>
      <c r="AUB201" s="7"/>
      <c r="AUC201" s="7"/>
      <c r="AUD201" s="7"/>
      <c r="AUE201" s="7"/>
      <c r="AUF201" s="7"/>
      <c r="AUG201" s="7"/>
      <c r="AUH201" s="7"/>
      <c r="AUI201" s="7"/>
      <c r="AUJ201" s="7"/>
      <c r="AUK201" s="7"/>
      <c r="AUL201" s="7"/>
      <c r="AUM201" s="7"/>
      <c r="AUN201" s="7"/>
      <c r="AUO201" s="7"/>
      <c r="AUP201" s="7"/>
      <c r="AUQ201" s="7"/>
      <c r="AUR201" s="7"/>
      <c r="AUS201" s="7"/>
      <c r="AUT201" s="7"/>
      <c r="AUU201" s="7"/>
      <c r="AUV201" s="7"/>
      <c r="AUW201" s="7"/>
      <c r="AUX201" s="7"/>
      <c r="AUY201" s="7"/>
      <c r="AUZ201" s="7"/>
      <c r="AVA201" s="7"/>
      <c r="AVB201" s="7"/>
      <c r="AVC201" s="7"/>
      <c r="AVD201" s="7"/>
      <c r="AVE201" s="7"/>
      <c r="AVF201" s="7"/>
      <c r="AVG201" s="7"/>
      <c r="AVH201" s="7"/>
      <c r="AVI201" s="7"/>
    </row>
    <row r="202" spans="1:1257" s="9" customFormat="1" hidden="1">
      <c r="A202" s="9" t="s">
        <v>38</v>
      </c>
      <c r="B202" s="9" t="s">
        <v>453</v>
      </c>
      <c r="C202" s="9">
        <v>7603705</v>
      </c>
      <c r="D202" s="9">
        <v>9612962</v>
      </c>
      <c r="E202" s="9">
        <v>9145099</v>
      </c>
      <c r="F202" s="9">
        <v>23329666</v>
      </c>
      <c r="G202" s="9">
        <v>0.45397999999999999</v>
      </c>
      <c r="H202" s="9">
        <v>0.70818999999999999</v>
      </c>
      <c r="I202" s="9">
        <v>0.44164999999999999</v>
      </c>
      <c r="J202" s="9">
        <v>0.71838999999999997</v>
      </c>
      <c r="K202" s="9">
        <v>0.29181000000000001</v>
      </c>
      <c r="L202" s="9">
        <v>0.55835000000000001</v>
      </c>
      <c r="M202" s="9">
        <v>14450</v>
      </c>
      <c r="N202" s="9">
        <v>14455</v>
      </c>
      <c r="O202" s="9">
        <v>3938504704</v>
      </c>
      <c r="P202" s="9">
        <v>4170756096</v>
      </c>
      <c r="Q202" s="9">
        <v>25909</v>
      </c>
      <c r="R202" s="9">
        <v>176482</v>
      </c>
      <c r="S202" s="9">
        <v>1453596672</v>
      </c>
      <c r="T202" s="9">
        <v>2986278912</v>
      </c>
      <c r="U202" s="9" t="s">
        <v>280</v>
      </c>
      <c r="V202" s="9" t="s">
        <v>315</v>
      </c>
      <c r="W202" s="9" t="s">
        <v>205</v>
      </c>
      <c r="X202" s="9" t="s">
        <v>413</v>
      </c>
      <c r="Y202" s="9" t="s">
        <v>414</v>
      </c>
      <c r="Z202" s="9" t="s">
        <v>415</v>
      </c>
      <c r="AA202" s="9" t="s">
        <v>281</v>
      </c>
      <c r="AB202" s="9" t="s">
        <v>382</v>
      </c>
      <c r="AC202" s="9" t="s">
        <v>147</v>
      </c>
      <c r="AD202" s="9">
        <f t="shared" si="3"/>
        <v>0.53871666666666662</v>
      </c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C202" s="7"/>
      <c r="AGD202" s="7"/>
      <c r="AGE202" s="7"/>
      <c r="AGF202" s="7"/>
      <c r="AGG202" s="7"/>
      <c r="AGH202" s="7"/>
      <c r="AGI202" s="7"/>
      <c r="AGJ202" s="7"/>
      <c r="AGK202" s="7"/>
      <c r="AGL202" s="7"/>
      <c r="AGM202" s="7"/>
      <c r="AGN202" s="7"/>
      <c r="AGO202" s="7"/>
      <c r="AGP202" s="7"/>
      <c r="AGQ202" s="7"/>
      <c r="AGR202" s="7"/>
      <c r="AGS202" s="7"/>
      <c r="AGT202" s="7"/>
      <c r="AGU202" s="7"/>
      <c r="AGV202" s="7"/>
      <c r="AGW202" s="7"/>
      <c r="AGX202" s="7"/>
      <c r="AGY202" s="7"/>
      <c r="AGZ202" s="7"/>
      <c r="AHA202" s="7"/>
      <c r="AHB202" s="7"/>
      <c r="AHC202" s="7"/>
      <c r="AHD202" s="7"/>
      <c r="AHE202" s="7"/>
      <c r="AHF202" s="7"/>
      <c r="AHG202" s="7"/>
      <c r="AHH202" s="7"/>
      <c r="AHI202" s="7"/>
      <c r="AHJ202" s="7"/>
      <c r="AHK202" s="7"/>
      <c r="AHL202" s="7"/>
      <c r="AHM202" s="7"/>
      <c r="AHN202" s="7"/>
      <c r="AHO202" s="7"/>
      <c r="AHP202" s="7"/>
      <c r="AHQ202" s="7"/>
      <c r="AHR202" s="7"/>
      <c r="AHS202" s="7"/>
      <c r="AHT202" s="7"/>
      <c r="AHU202" s="7"/>
      <c r="AHV202" s="7"/>
      <c r="AHW202" s="7"/>
      <c r="AHX202" s="7"/>
      <c r="AHY202" s="7"/>
      <c r="AHZ202" s="7"/>
      <c r="AIA202" s="7"/>
      <c r="AIB202" s="7"/>
      <c r="AIC202" s="7"/>
      <c r="AID202" s="7"/>
      <c r="AIE202" s="7"/>
      <c r="AIF202" s="7"/>
      <c r="AIG202" s="7"/>
      <c r="AIH202" s="7"/>
      <c r="AII202" s="7"/>
      <c r="AIJ202" s="7"/>
      <c r="AIK202" s="7"/>
      <c r="AIL202" s="7"/>
      <c r="AIM202" s="7"/>
      <c r="AIN202" s="7"/>
      <c r="AIO202" s="7"/>
      <c r="AIP202" s="7"/>
      <c r="AIQ202" s="7"/>
      <c r="AIR202" s="7"/>
      <c r="AIS202" s="7"/>
      <c r="AIT202" s="7"/>
      <c r="AIU202" s="7"/>
      <c r="AIV202" s="7"/>
      <c r="AIW202" s="7"/>
      <c r="AIX202" s="7"/>
      <c r="AIY202" s="7"/>
      <c r="AIZ202" s="7"/>
      <c r="AJA202" s="7"/>
      <c r="AJB202" s="7"/>
      <c r="AJC202" s="7"/>
      <c r="AJD202" s="7"/>
      <c r="AJE202" s="7"/>
      <c r="AJF202" s="7"/>
      <c r="AJG202" s="7"/>
      <c r="AJH202" s="7"/>
      <c r="AJI202" s="7"/>
      <c r="AJJ202" s="7"/>
      <c r="AJK202" s="7"/>
      <c r="AJL202" s="7"/>
      <c r="AJM202" s="7"/>
      <c r="AJN202" s="7"/>
      <c r="AJO202" s="7"/>
      <c r="AJP202" s="7"/>
      <c r="AJQ202" s="7"/>
      <c r="AJR202" s="7"/>
      <c r="AJS202" s="7"/>
      <c r="AJT202" s="7"/>
      <c r="AJU202" s="7"/>
      <c r="AJV202" s="7"/>
      <c r="AJW202" s="7"/>
      <c r="AJX202" s="7"/>
      <c r="AJY202" s="7"/>
      <c r="AJZ202" s="7"/>
      <c r="AKA202" s="7"/>
      <c r="AKB202" s="7"/>
      <c r="AKC202" s="7"/>
      <c r="AKD202" s="7"/>
      <c r="AKE202" s="7"/>
      <c r="AKF202" s="7"/>
      <c r="AKG202" s="7"/>
      <c r="AKH202" s="7"/>
      <c r="AKI202" s="7"/>
      <c r="AKJ202" s="7"/>
      <c r="AKK202" s="7"/>
      <c r="AKL202" s="7"/>
      <c r="AKM202" s="7"/>
      <c r="AKN202" s="7"/>
      <c r="AKO202" s="7"/>
      <c r="AKP202" s="7"/>
      <c r="AKQ202" s="7"/>
      <c r="AKR202" s="7"/>
      <c r="AKS202" s="7"/>
      <c r="AKT202" s="7"/>
      <c r="AKU202" s="7"/>
      <c r="AKV202" s="7"/>
      <c r="AKW202" s="7"/>
      <c r="AKX202" s="7"/>
      <c r="AKY202" s="7"/>
      <c r="AKZ202" s="7"/>
      <c r="ALA202" s="7"/>
      <c r="ALB202" s="7"/>
      <c r="ALC202" s="7"/>
      <c r="ALD202" s="7"/>
      <c r="ALE202" s="7"/>
      <c r="ALF202" s="7"/>
      <c r="ALG202" s="7"/>
      <c r="ALH202" s="7"/>
      <c r="ALI202" s="7"/>
      <c r="ALJ202" s="7"/>
      <c r="ALK202" s="7"/>
      <c r="ALL202" s="7"/>
      <c r="ALM202" s="7"/>
      <c r="ALN202" s="7"/>
      <c r="ALO202" s="7"/>
      <c r="ALP202" s="7"/>
      <c r="ALQ202" s="7"/>
      <c r="ALR202" s="7"/>
      <c r="ALS202" s="7"/>
      <c r="ALT202" s="7"/>
      <c r="ALU202" s="7"/>
      <c r="ALV202" s="7"/>
      <c r="ALW202" s="7"/>
      <c r="ALX202" s="7"/>
      <c r="ALY202" s="7"/>
      <c r="ALZ202" s="7"/>
      <c r="AMA202" s="7"/>
      <c r="AMB202" s="7"/>
      <c r="AMC202" s="7"/>
      <c r="AMD202" s="7"/>
      <c r="AME202" s="7"/>
      <c r="AMF202" s="7"/>
      <c r="AMG202" s="7"/>
      <c r="AMH202" s="7"/>
      <c r="AMI202" s="7"/>
      <c r="AMJ202" s="7"/>
      <c r="AMK202" s="7"/>
      <c r="AML202" s="7"/>
      <c r="AMM202" s="7"/>
      <c r="AMN202" s="7"/>
      <c r="AMO202" s="7"/>
      <c r="AMP202" s="7"/>
      <c r="AMQ202" s="7"/>
      <c r="AMR202" s="7"/>
      <c r="AMS202" s="7"/>
      <c r="AMT202" s="7"/>
      <c r="AMU202" s="7"/>
      <c r="AMV202" s="7"/>
      <c r="AMW202" s="7"/>
      <c r="AMX202" s="7"/>
      <c r="AMY202" s="7"/>
      <c r="AMZ202" s="7"/>
      <c r="ANA202" s="7"/>
      <c r="ANB202" s="7"/>
      <c r="ANC202" s="7"/>
      <c r="AND202" s="7"/>
      <c r="ANE202" s="7"/>
      <c r="ANF202" s="7"/>
      <c r="ANG202" s="7"/>
      <c r="ANH202" s="7"/>
      <c r="ANI202" s="7"/>
      <c r="ANJ202" s="7"/>
      <c r="ANK202" s="7"/>
      <c r="ANL202" s="7"/>
      <c r="ANM202" s="7"/>
      <c r="ANN202" s="7"/>
      <c r="ANO202" s="7"/>
      <c r="ANP202" s="7"/>
      <c r="ANQ202" s="7"/>
      <c r="ANR202" s="7"/>
      <c r="ANS202" s="7"/>
      <c r="ANT202" s="7"/>
      <c r="ANU202" s="7"/>
      <c r="ANV202" s="7"/>
      <c r="ANW202" s="7"/>
      <c r="ANX202" s="7"/>
      <c r="ANY202" s="7"/>
      <c r="ANZ202" s="7"/>
      <c r="AOA202" s="7"/>
      <c r="AOB202" s="7"/>
      <c r="AOC202" s="7"/>
      <c r="AOD202" s="7"/>
      <c r="AOE202" s="7"/>
      <c r="AOF202" s="7"/>
      <c r="AOG202" s="7"/>
      <c r="AOH202" s="7"/>
      <c r="AOI202" s="7"/>
      <c r="AOJ202" s="7"/>
      <c r="AOK202" s="7"/>
      <c r="AOL202" s="7"/>
      <c r="AOM202" s="7"/>
      <c r="AON202" s="7"/>
      <c r="AOO202" s="7"/>
      <c r="AOP202" s="7"/>
      <c r="AOQ202" s="7"/>
      <c r="AOR202" s="7"/>
      <c r="AOS202" s="7"/>
      <c r="AOT202" s="7"/>
      <c r="AOU202" s="7"/>
      <c r="AOV202" s="7"/>
      <c r="AOW202" s="7"/>
      <c r="AOX202" s="7"/>
      <c r="AOY202" s="7"/>
      <c r="AOZ202" s="7"/>
      <c r="APA202" s="7"/>
      <c r="APB202" s="7"/>
      <c r="APC202" s="7"/>
      <c r="APD202" s="7"/>
      <c r="APE202" s="7"/>
      <c r="APF202" s="7"/>
      <c r="APG202" s="7"/>
      <c r="APH202" s="7"/>
      <c r="API202" s="7"/>
      <c r="APJ202" s="7"/>
      <c r="APK202" s="7"/>
      <c r="APL202" s="7"/>
      <c r="APM202" s="7"/>
      <c r="APN202" s="7"/>
      <c r="APO202" s="7"/>
      <c r="APP202" s="7"/>
      <c r="APQ202" s="7"/>
      <c r="APR202" s="7"/>
      <c r="APS202" s="7"/>
      <c r="APT202" s="7"/>
      <c r="APU202" s="7"/>
      <c r="APV202" s="7"/>
      <c r="APW202" s="7"/>
      <c r="APX202" s="7"/>
      <c r="APY202" s="7"/>
      <c r="APZ202" s="7"/>
      <c r="AQA202" s="7"/>
      <c r="AQB202" s="7"/>
      <c r="AQC202" s="7"/>
      <c r="AQD202" s="7"/>
      <c r="AQE202" s="7"/>
      <c r="AQF202" s="7"/>
      <c r="AQG202" s="7"/>
      <c r="AQH202" s="7"/>
      <c r="AQI202" s="7"/>
      <c r="AQJ202" s="7"/>
      <c r="AQK202" s="7"/>
      <c r="AQL202" s="7"/>
      <c r="AQM202" s="7"/>
      <c r="AQN202" s="7"/>
      <c r="AQO202" s="7"/>
      <c r="AQP202" s="7"/>
      <c r="AQQ202" s="7"/>
      <c r="AQR202" s="7"/>
      <c r="AQS202" s="7"/>
      <c r="AQT202" s="7"/>
      <c r="AQU202" s="7"/>
      <c r="AQV202" s="7"/>
      <c r="AQW202" s="7"/>
      <c r="AQX202" s="7"/>
      <c r="AQY202" s="7"/>
      <c r="AQZ202" s="7"/>
      <c r="ARA202" s="7"/>
      <c r="ARB202" s="7"/>
      <c r="ARC202" s="7"/>
      <c r="ARD202" s="7"/>
      <c r="ARE202" s="7"/>
      <c r="ARF202" s="7"/>
      <c r="ARG202" s="7"/>
      <c r="ARH202" s="7"/>
      <c r="ARI202" s="7"/>
      <c r="ARJ202" s="7"/>
      <c r="ARK202" s="7"/>
      <c r="ARL202" s="7"/>
      <c r="ARM202" s="7"/>
      <c r="ARN202" s="7"/>
      <c r="ARO202" s="7"/>
      <c r="ARP202" s="7"/>
      <c r="ARQ202" s="7"/>
      <c r="ARR202" s="7"/>
      <c r="ARS202" s="7"/>
      <c r="ART202" s="7"/>
      <c r="ARU202" s="7"/>
      <c r="ARV202" s="7"/>
      <c r="ARW202" s="7"/>
      <c r="ARX202" s="7"/>
      <c r="ARY202" s="7"/>
      <c r="ARZ202" s="7"/>
      <c r="ASA202" s="7"/>
      <c r="ASB202" s="7"/>
      <c r="ASC202" s="7"/>
      <c r="ASD202" s="7"/>
      <c r="ASE202" s="7"/>
      <c r="ASF202" s="7"/>
      <c r="ASG202" s="7"/>
      <c r="ASH202" s="7"/>
      <c r="ASI202" s="7"/>
      <c r="ASJ202" s="7"/>
      <c r="ASK202" s="7"/>
      <c r="ASL202" s="7"/>
      <c r="ASM202" s="7"/>
      <c r="ASN202" s="7"/>
      <c r="ASO202" s="7"/>
      <c r="ASP202" s="7"/>
      <c r="ASQ202" s="7"/>
      <c r="ASR202" s="7"/>
      <c r="ASS202" s="7"/>
      <c r="AST202" s="7"/>
      <c r="ASU202" s="7"/>
      <c r="ASV202" s="7"/>
      <c r="ASW202" s="7"/>
      <c r="ASX202" s="7"/>
      <c r="ASY202" s="7"/>
      <c r="ASZ202" s="7"/>
      <c r="ATA202" s="7"/>
      <c r="ATB202" s="7"/>
      <c r="ATC202" s="7"/>
      <c r="ATD202" s="7"/>
      <c r="ATE202" s="7"/>
      <c r="ATF202" s="7"/>
      <c r="ATG202" s="7"/>
      <c r="ATH202" s="7"/>
      <c r="ATI202" s="7"/>
      <c r="ATJ202" s="7"/>
      <c r="ATK202" s="7"/>
      <c r="ATL202" s="7"/>
      <c r="ATM202" s="7"/>
      <c r="ATN202" s="7"/>
      <c r="ATO202" s="7"/>
      <c r="ATP202" s="7"/>
      <c r="ATQ202" s="7"/>
      <c r="ATR202" s="7"/>
      <c r="ATS202" s="7"/>
      <c r="ATT202" s="7"/>
      <c r="ATU202" s="7"/>
      <c r="ATV202" s="7"/>
      <c r="ATW202" s="7"/>
      <c r="ATX202" s="7"/>
      <c r="ATY202" s="7"/>
      <c r="ATZ202" s="7"/>
      <c r="AUA202" s="7"/>
      <c r="AUB202" s="7"/>
      <c r="AUC202" s="7"/>
      <c r="AUD202" s="7"/>
      <c r="AUE202" s="7"/>
      <c r="AUF202" s="7"/>
      <c r="AUG202" s="7"/>
      <c r="AUH202" s="7"/>
      <c r="AUI202" s="7"/>
      <c r="AUJ202" s="7"/>
      <c r="AUK202" s="7"/>
      <c r="AUL202" s="7"/>
      <c r="AUM202" s="7"/>
      <c r="AUN202" s="7"/>
      <c r="AUO202" s="7"/>
      <c r="AUP202" s="7"/>
      <c r="AUQ202" s="7"/>
      <c r="AUR202" s="7"/>
      <c r="AUS202" s="7"/>
      <c r="AUT202" s="7"/>
      <c r="AUU202" s="7"/>
      <c r="AUV202" s="7"/>
      <c r="AUW202" s="7"/>
      <c r="AUX202" s="7"/>
      <c r="AUY202" s="7"/>
      <c r="AUZ202" s="7"/>
      <c r="AVA202" s="7"/>
      <c r="AVB202" s="7"/>
      <c r="AVC202" s="7"/>
      <c r="AVD202" s="7"/>
      <c r="AVE202" s="7"/>
      <c r="AVF202" s="7"/>
      <c r="AVG202" s="7"/>
      <c r="AVH202" s="7"/>
      <c r="AVI202" s="7"/>
    </row>
    <row r="203" spans="1:1257" s="9" customFormat="1" hidden="1">
      <c r="A203" s="9" t="s">
        <v>38</v>
      </c>
      <c r="B203" s="9" t="s">
        <v>394</v>
      </c>
      <c r="C203" s="9">
        <v>7600728</v>
      </c>
      <c r="D203" s="9">
        <v>10370454</v>
      </c>
      <c r="E203" s="9">
        <v>9148076</v>
      </c>
      <c r="F203" s="9">
        <v>22572174</v>
      </c>
      <c r="G203" s="9">
        <v>0.45380999999999999</v>
      </c>
      <c r="H203" s="9">
        <v>0.68520000000000003</v>
      </c>
      <c r="I203" s="9">
        <v>0.42293999999999998</v>
      </c>
      <c r="J203" s="9">
        <v>0.71160000000000001</v>
      </c>
      <c r="K203" s="9">
        <v>0.31480000000000002</v>
      </c>
      <c r="L203" s="9">
        <v>0.57706000000000002</v>
      </c>
      <c r="M203" s="9">
        <v>25245</v>
      </c>
      <c r="N203" s="9">
        <v>25251</v>
      </c>
      <c r="O203" s="9">
        <v>3791290368</v>
      </c>
      <c r="P203" s="9">
        <v>4023451648</v>
      </c>
      <c r="Q203" s="9">
        <v>170532</v>
      </c>
      <c r="R203" s="9">
        <v>86589</v>
      </c>
      <c r="S203" s="9">
        <v>1453252608</v>
      </c>
      <c r="T203" s="9">
        <v>2987950080</v>
      </c>
      <c r="U203" s="9" t="s">
        <v>280</v>
      </c>
      <c r="V203" s="9" t="s">
        <v>315</v>
      </c>
      <c r="W203" s="9" t="s">
        <v>206</v>
      </c>
      <c r="X203" s="9" t="s">
        <v>413</v>
      </c>
      <c r="Y203" s="9" t="s">
        <v>414</v>
      </c>
      <c r="Z203" s="9" t="s">
        <v>415</v>
      </c>
      <c r="AA203" s="9" t="s">
        <v>281</v>
      </c>
      <c r="AB203" s="9" t="s">
        <v>382</v>
      </c>
      <c r="AC203" s="9" t="s">
        <v>147</v>
      </c>
      <c r="AD203" s="9">
        <f t="shared" si="3"/>
        <v>0.53094000000000008</v>
      </c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C203" s="7"/>
      <c r="AGD203" s="7"/>
      <c r="AGE203" s="7"/>
      <c r="AGF203" s="7"/>
      <c r="AGG203" s="7"/>
      <c r="AGH203" s="7"/>
      <c r="AGI203" s="7"/>
      <c r="AGJ203" s="7"/>
      <c r="AGK203" s="7"/>
      <c r="AGL203" s="7"/>
      <c r="AGM203" s="7"/>
      <c r="AGN203" s="7"/>
      <c r="AGO203" s="7"/>
      <c r="AGP203" s="7"/>
      <c r="AGQ203" s="7"/>
      <c r="AGR203" s="7"/>
      <c r="AGS203" s="7"/>
      <c r="AGT203" s="7"/>
      <c r="AGU203" s="7"/>
      <c r="AGV203" s="7"/>
      <c r="AGW203" s="7"/>
      <c r="AGX203" s="7"/>
      <c r="AGY203" s="7"/>
      <c r="AGZ203" s="7"/>
      <c r="AHA203" s="7"/>
      <c r="AHB203" s="7"/>
      <c r="AHC203" s="7"/>
      <c r="AHD203" s="7"/>
      <c r="AHE203" s="7"/>
      <c r="AHF203" s="7"/>
      <c r="AHG203" s="7"/>
      <c r="AHH203" s="7"/>
      <c r="AHI203" s="7"/>
      <c r="AHJ203" s="7"/>
      <c r="AHK203" s="7"/>
      <c r="AHL203" s="7"/>
      <c r="AHM203" s="7"/>
      <c r="AHN203" s="7"/>
      <c r="AHO203" s="7"/>
      <c r="AHP203" s="7"/>
      <c r="AHQ203" s="7"/>
      <c r="AHR203" s="7"/>
      <c r="AHS203" s="7"/>
      <c r="AHT203" s="7"/>
      <c r="AHU203" s="7"/>
      <c r="AHV203" s="7"/>
      <c r="AHW203" s="7"/>
      <c r="AHX203" s="7"/>
      <c r="AHY203" s="7"/>
      <c r="AHZ203" s="7"/>
      <c r="AIA203" s="7"/>
      <c r="AIB203" s="7"/>
      <c r="AIC203" s="7"/>
      <c r="AID203" s="7"/>
      <c r="AIE203" s="7"/>
      <c r="AIF203" s="7"/>
      <c r="AIG203" s="7"/>
      <c r="AIH203" s="7"/>
      <c r="AII203" s="7"/>
      <c r="AIJ203" s="7"/>
      <c r="AIK203" s="7"/>
      <c r="AIL203" s="7"/>
      <c r="AIM203" s="7"/>
      <c r="AIN203" s="7"/>
      <c r="AIO203" s="7"/>
      <c r="AIP203" s="7"/>
      <c r="AIQ203" s="7"/>
      <c r="AIR203" s="7"/>
      <c r="AIS203" s="7"/>
      <c r="AIT203" s="7"/>
      <c r="AIU203" s="7"/>
      <c r="AIV203" s="7"/>
      <c r="AIW203" s="7"/>
      <c r="AIX203" s="7"/>
      <c r="AIY203" s="7"/>
      <c r="AIZ203" s="7"/>
      <c r="AJA203" s="7"/>
      <c r="AJB203" s="7"/>
      <c r="AJC203" s="7"/>
      <c r="AJD203" s="7"/>
      <c r="AJE203" s="7"/>
      <c r="AJF203" s="7"/>
      <c r="AJG203" s="7"/>
      <c r="AJH203" s="7"/>
      <c r="AJI203" s="7"/>
      <c r="AJJ203" s="7"/>
      <c r="AJK203" s="7"/>
      <c r="AJL203" s="7"/>
      <c r="AJM203" s="7"/>
      <c r="AJN203" s="7"/>
      <c r="AJO203" s="7"/>
      <c r="AJP203" s="7"/>
      <c r="AJQ203" s="7"/>
      <c r="AJR203" s="7"/>
      <c r="AJS203" s="7"/>
      <c r="AJT203" s="7"/>
      <c r="AJU203" s="7"/>
      <c r="AJV203" s="7"/>
      <c r="AJW203" s="7"/>
      <c r="AJX203" s="7"/>
      <c r="AJY203" s="7"/>
      <c r="AJZ203" s="7"/>
      <c r="AKA203" s="7"/>
      <c r="AKB203" s="7"/>
      <c r="AKC203" s="7"/>
      <c r="AKD203" s="7"/>
      <c r="AKE203" s="7"/>
      <c r="AKF203" s="7"/>
      <c r="AKG203" s="7"/>
      <c r="AKH203" s="7"/>
      <c r="AKI203" s="7"/>
      <c r="AKJ203" s="7"/>
      <c r="AKK203" s="7"/>
      <c r="AKL203" s="7"/>
      <c r="AKM203" s="7"/>
      <c r="AKN203" s="7"/>
      <c r="AKO203" s="7"/>
      <c r="AKP203" s="7"/>
      <c r="AKQ203" s="7"/>
      <c r="AKR203" s="7"/>
      <c r="AKS203" s="7"/>
      <c r="AKT203" s="7"/>
      <c r="AKU203" s="7"/>
      <c r="AKV203" s="7"/>
      <c r="AKW203" s="7"/>
      <c r="AKX203" s="7"/>
      <c r="AKY203" s="7"/>
      <c r="AKZ203" s="7"/>
      <c r="ALA203" s="7"/>
      <c r="ALB203" s="7"/>
      <c r="ALC203" s="7"/>
      <c r="ALD203" s="7"/>
      <c r="ALE203" s="7"/>
      <c r="ALF203" s="7"/>
      <c r="ALG203" s="7"/>
      <c r="ALH203" s="7"/>
      <c r="ALI203" s="7"/>
      <c r="ALJ203" s="7"/>
      <c r="ALK203" s="7"/>
      <c r="ALL203" s="7"/>
      <c r="ALM203" s="7"/>
      <c r="ALN203" s="7"/>
      <c r="ALO203" s="7"/>
      <c r="ALP203" s="7"/>
      <c r="ALQ203" s="7"/>
      <c r="ALR203" s="7"/>
      <c r="ALS203" s="7"/>
      <c r="ALT203" s="7"/>
      <c r="ALU203" s="7"/>
      <c r="ALV203" s="7"/>
      <c r="ALW203" s="7"/>
      <c r="ALX203" s="7"/>
      <c r="ALY203" s="7"/>
      <c r="ALZ203" s="7"/>
      <c r="AMA203" s="7"/>
      <c r="AMB203" s="7"/>
      <c r="AMC203" s="7"/>
      <c r="AMD203" s="7"/>
      <c r="AME203" s="7"/>
      <c r="AMF203" s="7"/>
      <c r="AMG203" s="7"/>
      <c r="AMH203" s="7"/>
      <c r="AMI203" s="7"/>
      <c r="AMJ203" s="7"/>
      <c r="AMK203" s="7"/>
      <c r="AML203" s="7"/>
      <c r="AMM203" s="7"/>
      <c r="AMN203" s="7"/>
      <c r="AMO203" s="7"/>
      <c r="AMP203" s="7"/>
      <c r="AMQ203" s="7"/>
      <c r="AMR203" s="7"/>
      <c r="AMS203" s="7"/>
      <c r="AMT203" s="7"/>
      <c r="AMU203" s="7"/>
      <c r="AMV203" s="7"/>
      <c r="AMW203" s="7"/>
      <c r="AMX203" s="7"/>
      <c r="AMY203" s="7"/>
      <c r="AMZ203" s="7"/>
      <c r="ANA203" s="7"/>
      <c r="ANB203" s="7"/>
      <c r="ANC203" s="7"/>
      <c r="AND203" s="7"/>
      <c r="ANE203" s="7"/>
      <c r="ANF203" s="7"/>
      <c r="ANG203" s="7"/>
      <c r="ANH203" s="7"/>
      <c r="ANI203" s="7"/>
      <c r="ANJ203" s="7"/>
      <c r="ANK203" s="7"/>
      <c r="ANL203" s="7"/>
      <c r="ANM203" s="7"/>
      <c r="ANN203" s="7"/>
      <c r="ANO203" s="7"/>
      <c r="ANP203" s="7"/>
      <c r="ANQ203" s="7"/>
      <c r="ANR203" s="7"/>
      <c r="ANS203" s="7"/>
      <c r="ANT203" s="7"/>
      <c r="ANU203" s="7"/>
      <c r="ANV203" s="7"/>
      <c r="ANW203" s="7"/>
      <c r="ANX203" s="7"/>
      <c r="ANY203" s="7"/>
      <c r="ANZ203" s="7"/>
      <c r="AOA203" s="7"/>
      <c r="AOB203" s="7"/>
      <c r="AOC203" s="7"/>
      <c r="AOD203" s="7"/>
      <c r="AOE203" s="7"/>
      <c r="AOF203" s="7"/>
      <c r="AOG203" s="7"/>
      <c r="AOH203" s="7"/>
      <c r="AOI203" s="7"/>
      <c r="AOJ203" s="7"/>
      <c r="AOK203" s="7"/>
      <c r="AOL203" s="7"/>
      <c r="AOM203" s="7"/>
      <c r="AON203" s="7"/>
      <c r="AOO203" s="7"/>
      <c r="AOP203" s="7"/>
      <c r="AOQ203" s="7"/>
      <c r="AOR203" s="7"/>
      <c r="AOS203" s="7"/>
      <c r="AOT203" s="7"/>
      <c r="AOU203" s="7"/>
      <c r="AOV203" s="7"/>
      <c r="AOW203" s="7"/>
      <c r="AOX203" s="7"/>
      <c r="AOY203" s="7"/>
      <c r="AOZ203" s="7"/>
      <c r="APA203" s="7"/>
      <c r="APB203" s="7"/>
      <c r="APC203" s="7"/>
      <c r="APD203" s="7"/>
      <c r="APE203" s="7"/>
      <c r="APF203" s="7"/>
      <c r="APG203" s="7"/>
      <c r="APH203" s="7"/>
      <c r="API203" s="7"/>
      <c r="APJ203" s="7"/>
      <c r="APK203" s="7"/>
      <c r="APL203" s="7"/>
      <c r="APM203" s="7"/>
      <c r="APN203" s="7"/>
      <c r="APO203" s="7"/>
      <c r="APP203" s="7"/>
      <c r="APQ203" s="7"/>
      <c r="APR203" s="7"/>
      <c r="APS203" s="7"/>
      <c r="APT203" s="7"/>
      <c r="APU203" s="7"/>
      <c r="APV203" s="7"/>
      <c r="APW203" s="7"/>
      <c r="APX203" s="7"/>
      <c r="APY203" s="7"/>
      <c r="APZ203" s="7"/>
      <c r="AQA203" s="7"/>
      <c r="AQB203" s="7"/>
      <c r="AQC203" s="7"/>
      <c r="AQD203" s="7"/>
      <c r="AQE203" s="7"/>
      <c r="AQF203" s="7"/>
      <c r="AQG203" s="7"/>
      <c r="AQH203" s="7"/>
      <c r="AQI203" s="7"/>
      <c r="AQJ203" s="7"/>
      <c r="AQK203" s="7"/>
      <c r="AQL203" s="7"/>
      <c r="AQM203" s="7"/>
      <c r="AQN203" s="7"/>
      <c r="AQO203" s="7"/>
      <c r="AQP203" s="7"/>
      <c r="AQQ203" s="7"/>
      <c r="AQR203" s="7"/>
      <c r="AQS203" s="7"/>
      <c r="AQT203" s="7"/>
      <c r="AQU203" s="7"/>
      <c r="AQV203" s="7"/>
      <c r="AQW203" s="7"/>
      <c r="AQX203" s="7"/>
      <c r="AQY203" s="7"/>
      <c r="AQZ203" s="7"/>
      <c r="ARA203" s="7"/>
      <c r="ARB203" s="7"/>
      <c r="ARC203" s="7"/>
      <c r="ARD203" s="7"/>
      <c r="ARE203" s="7"/>
      <c r="ARF203" s="7"/>
      <c r="ARG203" s="7"/>
      <c r="ARH203" s="7"/>
      <c r="ARI203" s="7"/>
      <c r="ARJ203" s="7"/>
      <c r="ARK203" s="7"/>
      <c r="ARL203" s="7"/>
      <c r="ARM203" s="7"/>
      <c r="ARN203" s="7"/>
      <c r="ARO203" s="7"/>
      <c r="ARP203" s="7"/>
      <c r="ARQ203" s="7"/>
      <c r="ARR203" s="7"/>
      <c r="ARS203" s="7"/>
      <c r="ART203" s="7"/>
      <c r="ARU203" s="7"/>
      <c r="ARV203" s="7"/>
      <c r="ARW203" s="7"/>
      <c r="ARX203" s="7"/>
      <c r="ARY203" s="7"/>
      <c r="ARZ203" s="7"/>
      <c r="ASA203" s="7"/>
      <c r="ASB203" s="7"/>
      <c r="ASC203" s="7"/>
      <c r="ASD203" s="7"/>
      <c r="ASE203" s="7"/>
      <c r="ASF203" s="7"/>
      <c r="ASG203" s="7"/>
      <c r="ASH203" s="7"/>
      <c r="ASI203" s="7"/>
      <c r="ASJ203" s="7"/>
      <c r="ASK203" s="7"/>
      <c r="ASL203" s="7"/>
      <c r="ASM203" s="7"/>
      <c r="ASN203" s="7"/>
      <c r="ASO203" s="7"/>
      <c r="ASP203" s="7"/>
      <c r="ASQ203" s="7"/>
      <c r="ASR203" s="7"/>
      <c r="ASS203" s="7"/>
      <c r="AST203" s="7"/>
      <c r="ASU203" s="7"/>
      <c r="ASV203" s="7"/>
      <c r="ASW203" s="7"/>
      <c r="ASX203" s="7"/>
      <c r="ASY203" s="7"/>
      <c r="ASZ203" s="7"/>
      <c r="ATA203" s="7"/>
      <c r="ATB203" s="7"/>
      <c r="ATC203" s="7"/>
      <c r="ATD203" s="7"/>
      <c r="ATE203" s="7"/>
      <c r="ATF203" s="7"/>
      <c r="ATG203" s="7"/>
      <c r="ATH203" s="7"/>
      <c r="ATI203" s="7"/>
      <c r="ATJ203" s="7"/>
      <c r="ATK203" s="7"/>
      <c r="ATL203" s="7"/>
      <c r="ATM203" s="7"/>
      <c r="ATN203" s="7"/>
      <c r="ATO203" s="7"/>
      <c r="ATP203" s="7"/>
      <c r="ATQ203" s="7"/>
      <c r="ATR203" s="7"/>
      <c r="ATS203" s="7"/>
      <c r="ATT203" s="7"/>
      <c r="ATU203" s="7"/>
      <c r="ATV203" s="7"/>
      <c r="ATW203" s="7"/>
      <c r="ATX203" s="7"/>
      <c r="ATY203" s="7"/>
      <c r="ATZ203" s="7"/>
      <c r="AUA203" s="7"/>
      <c r="AUB203" s="7"/>
      <c r="AUC203" s="7"/>
      <c r="AUD203" s="7"/>
      <c r="AUE203" s="7"/>
      <c r="AUF203" s="7"/>
      <c r="AUG203" s="7"/>
      <c r="AUH203" s="7"/>
      <c r="AUI203" s="7"/>
      <c r="AUJ203" s="7"/>
      <c r="AUK203" s="7"/>
      <c r="AUL203" s="7"/>
      <c r="AUM203" s="7"/>
      <c r="AUN203" s="7"/>
      <c r="AUO203" s="7"/>
      <c r="AUP203" s="7"/>
      <c r="AUQ203" s="7"/>
      <c r="AUR203" s="7"/>
      <c r="AUS203" s="7"/>
      <c r="AUT203" s="7"/>
      <c r="AUU203" s="7"/>
      <c r="AUV203" s="7"/>
      <c r="AUW203" s="7"/>
      <c r="AUX203" s="7"/>
      <c r="AUY203" s="7"/>
      <c r="AUZ203" s="7"/>
      <c r="AVA203" s="7"/>
      <c r="AVB203" s="7"/>
      <c r="AVC203" s="7"/>
      <c r="AVD203" s="7"/>
      <c r="AVE203" s="7"/>
      <c r="AVF203" s="7"/>
      <c r="AVG203" s="7"/>
      <c r="AVH203" s="7"/>
      <c r="AVI203" s="7"/>
    </row>
    <row r="204" spans="1:1257" s="9" customFormat="1" hidden="1">
      <c r="A204" s="9" t="s">
        <v>38</v>
      </c>
      <c r="B204" s="9" t="s">
        <v>387</v>
      </c>
      <c r="C204" s="9">
        <v>7600728</v>
      </c>
      <c r="D204" s="9">
        <v>10370454</v>
      </c>
      <c r="E204" s="9">
        <v>9148076</v>
      </c>
      <c r="F204" s="9">
        <v>22572174</v>
      </c>
      <c r="G204" s="9">
        <v>0.45380999999999999</v>
      </c>
      <c r="H204" s="9">
        <v>0.68520000000000003</v>
      </c>
      <c r="I204" s="9">
        <v>0.42293999999999998</v>
      </c>
      <c r="J204" s="9">
        <v>0.71160000000000001</v>
      </c>
      <c r="K204" s="9">
        <v>0.31480000000000002</v>
      </c>
      <c r="L204" s="9">
        <v>0.57706000000000002</v>
      </c>
      <c r="M204" s="9">
        <v>25253</v>
      </c>
      <c r="N204" s="9">
        <v>28800</v>
      </c>
      <c r="O204" s="9">
        <v>3723857920</v>
      </c>
      <c r="P204" s="9">
        <v>3956678656</v>
      </c>
      <c r="Q204" s="9">
        <v>156064</v>
      </c>
      <c r="R204" s="9">
        <v>50597</v>
      </c>
      <c r="S204" s="9">
        <v>1459216384</v>
      </c>
      <c r="T204" s="9">
        <v>2987950080</v>
      </c>
      <c r="U204" s="9" t="s">
        <v>280</v>
      </c>
      <c r="V204" s="9" t="s">
        <v>315</v>
      </c>
      <c r="W204" s="9" t="s">
        <v>207</v>
      </c>
      <c r="X204" s="9" t="s">
        <v>413</v>
      </c>
      <c r="Y204" s="9" t="s">
        <v>414</v>
      </c>
      <c r="Z204" s="9" t="s">
        <v>415</v>
      </c>
      <c r="AA204" s="9" t="s">
        <v>281</v>
      </c>
      <c r="AB204" s="9" t="s">
        <v>382</v>
      </c>
      <c r="AC204" s="9" t="s">
        <v>147</v>
      </c>
      <c r="AD204" s="9">
        <f t="shared" si="3"/>
        <v>0.53094000000000008</v>
      </c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C204" s="7"/>
      <c r="AGD204" s="7"/>
      <c r="AGE204" s="7"/>
      <c r="AGF204" s="7"/>
      <c r="AGG204" s="7"/>
      <c r="AGH204" s="7"/>
      <c r="AGI204" s="7"/>
      <c r="AGJ204" s="7"/>
      <c r="AGK204" s="7"/>
      <c r="AGL204" s="7"/>
      <c r="AGM204" s="7"/>
      <c r="AGN204" s="7"/>
      <c r="AGO204" s="7"/>
      <c r="AGP204" s="7"/>
      <c r="AGQ204" s="7"/>
      <c r="AGR204" s="7"/>
      <c r="AGS204" s="7"/>
      <c r="AGT204" s="7"/>
      <c r="AGU204" s="7"/>
      <c r="AGV204" s="7"/>
      <c r="AGW204" s="7"/>
      <c r="AGX204" s="7"/>
      <c r="AGY204" s="7"/>
      <c r="AGZ204" s="7"/>
      <c r="AHA204" s="7"/>
      <c r="AHB204" s="7"/>
      <c r="AHC204" s="7"/>
      <c r="AHD204" s="7"/>
      <c r="AHE204" s="7"/>
      <c r="AHF204" s="7"/>
      <c r="AHG204" s="7"/>
      <c r="AHH204" s="7"/>
      <c r="AHI204" s="7"/>
      <c r="AHJ204" s="7"/>
      <c r="AHK204" s="7"/>
      <c r="AHL204" s="7"/>
      <c r="AHM204" s="7"/>
      <c r="AHN204" s="7"/>
      <c r="AHO204" s="7"/>
      <c r="AHP204" s="7"/>
      <c r="AHQ204" s="7"/>
      <c r="AHR204" s="7"/>
      <c r="AHS204" s="7"/>
      <c r="AHT204" s="7"/>
      <c r="AHU204" s="7"/>
      <c r="AHV204" s="7"/>
      <c r="AHW204" s="7"/>
      <c r="AHX204" s="7"/>
      <c r="AHY204" s="7"/>
      <c r="AHZ204" s="7"/>
      <c r="AIA204" s="7"/>
      <c r="AIB204" s="7"/>
      <c r="AIC204" s="7"/>
      <c r="AID204" s="7"/>
      <c r="AIE204" s="7"/>
      <c r="AIF204" s="7"/>
      <c r="AIG204" s="7"/>
      <c r="AIH204" s="7"/>
      <c r="AII204" s="7"/>
      <c r="AIJ204" s="7"/>
      <c r="AIK204" s="7"/>
      <c r="AIL204" s="7"/>
      <c r="AIM204" s="7"/>
      <c r="AIN204" s="7"/>
      <c r="AIO204" s="7"/>
      <c r="AIP204" s="7"/>
      <c r="AIQ204" s="7"/>
      <c r="AIR204" s="7"/>
      <c r="AIS204" s="7"/>
      <c r="AIT204" s="7"/>
      <c r="AIU204" s="7"/>
      <c r="AIV204" s="7"/>
      <c r="AIW204" s="7"/>
      <c r="AIX204" s="7"/>
      <c r="AIY204" s="7"/>
      <c r="AIZ204" s="7"/>
      <c r="AJA204" s="7"/>
      <c r="AJB204" s="7"/>
      <c r="AJC204" s="7"/>
      <c r="AJD204" s="7"/>
      <c r="AJE204" s="7"/>
      <c r="AJF204" s="7"/>
      <c r="AJG204" s="7"/>
      <c r="AJH204" s="7"/>
      <c r="AJI204" s="7"/>
      <c r="AJJ204" s="7"/>
      <c r="AJK204" s="7"/>
      <c r="AJL204" s="7"/>
      <c r="AJM204" s="7"/>
      <c r="AJN204" s="7"/>
      <c r="AJO204" s="7"/>
      <c r="AJP204" s="7"/>
      <c r="AJQ204" s="7"/>
      <c r="AJR204" s="7"/>
      <c r="AJS204" s="7"/>
      <c r="AJT204" s="7"/>
      <c r="AJU204" s="7"/>
      <c r="AJV204" s="7"/>
      <c r="AJW204" s="7"/>
      <c r="AJX204" s="7"/>
      <c r="AJY204" s="7"/>
      <c r="AJZ204" s="7"/>
      <c r="AKA204" s="7"/>
      <c r="AKB204" s="7"/>
      <c r="AKC204" s="7"/>
      <c r="AKD204" s="7"/>
      <c r="AKE204" s="7"/>
      <c r="AKF204" s="7"/>
      <c r="AKG204" s="7"/>
      <c r="AKH204" s="7"/>
      <c r="AKI204" s="7"/>
      <c r="AKJ204" s="7"/>
      <c r="AKK204" s="7"/>
      <c r="AKL204" s="7"/>
      <c r="AKM204" s="7"/>
      <c r="AKN204" s="7"/>
      <c r="AKO204" s="7"/>
      <c r="AKP204" s="7"/>
      <c r="AKQ204" s="7"/>
      <c r="AKR204" s="7"/>
      <c r="AKS204" s="7"/>
      <c r="AKT204" s="7"/>
      <c r="AKU204" s="7"/>
      <c r="AKV204" s="7"/>
      <c r="AKW204" s="7"/>
      <c r="AKX204" s="7"/>
      <c r="AKY204" s="7"/>
      <c r="AKZ204" s="7"/>
      <c r="ALA204" s="7"/>
      <c r="ALB204" s="7"/>
      <c r="ALC204" s="7"/>
      <c r="ALD204" s="7"/>
      <c r="ALE204" s="7"/>
      <c r="ALF204" s="7"/>
      <c r="ALG204" s="7"/>
      <c r="ALH204" s="7"/>
      <c r="ALI204" s="7"/>
      <c r="ALJ204" s="7"/>
      <c r="ALK204" s="7"/>
      <c r="ALL204" s="7"/>
      <c r="ALM204" s="7"/>
      <c r="ALN204" s="7"/>
      <c r="ALO204" s="7"/>
      <c r="ALP204" s="7"/>
      <c r="ALQ204" s="7"/>
      <c r="ALR204" s="7"/>
      <c r="ALS204" s="7"/>
      <c r="ALT204" s="7"/>
      <c r="ALU204" s="7"/>
      <c r="ALV204" s="7"/>
      <c r="ALW204" s="7"/>
      <c r="ALX204" s="7"/>
      <c r="ALY204" s="7"/>
      <c r="ALZ204" s="7"/>
      <c r="AMA204" s="7"/>
      <c r="AMB204" s="7"/>
      <c r="AMC204" s="7"/>
      <c r="AMD204" s="7"/>
      <c r="AME204" s="7"/>
      <c r="AMF204" s="7"/>
      <c r="AMG204" s="7"/>
      <c r="AMH204" s="7"/>
      <c r="AMI204" s="7"/>
      <c r="AMJ204" s="7"/>
      <c r="AMK204" s="7"/>
      <c r="AML204" s="7"/>
      <c r="AMM204" s="7"/>
      <c r="AMN204" s="7"/>
      <c r="AMO204" s="7"/>
      <c r="AMP204" s="7"/>
      <c r="AMQ204" s="7"/>
      <c r="AMR204" s="7"/>
      <c r="AMS204" s="7"/>
      <c r="AMT204" s="7"/>
      <c r="AMU204" s="7"/>
      <c r="AMV204" s="7"/>
      <c r="AMW204" s="7"/>
      <c r="AMX204" s="7"/>
      <c r="AMY204" s="7"/>
      <c r="AMZ204" s="7"/>
      <c r="ANA204" s="7"/>
      <c r="ANB204" s="7"/>
      <c r="ANC204" s="7"/>
      <c r="AND204" s="7"/>
      <c r="ANE204" s="7"/>
      <c r="ANF204" s="7"/>
      <c r="ANG204" s="7"/>
      <c r="ANH204" s="7"/>
      <c r="ANI204" s="7"/>
      <c r="ANJ204" s="7"/>
      <c r="ANK204" s="7"/>
      <c r="ANL204" s="7"/>
      <c r="ANM204" s="7"/>
      <c r="ANN204" s="7"/>
      <c r="ANO204" s="7"/>
      <c r="ANP204" s="7"/>
      <c r="ANQ204" s="7"/>
      <c r="ANR204" s="7"/>
      <c r="ANS204" s="7"/>
      <c r="ANT204" s="7"/>
      <c r="ANU204" s="7"/>
      <c r="ANV204" s="7"/>
      <c r="ANW204" s="7"/>
      <c r="ANX204" s="7"/>
      <c r="ANY204" s="7"/>
      <c r="ANZ204" s="7"/>
      <c r="AOA204" s="7"/>
      <c r="AOB204" s="7"/>
      <c r="AOC204" s="7"/>
      <c r="AOD204" s="7"/>
      <c r="AOE204" s="7"/>
      <c r="AOF204" s="7"/>
      <c r="AOG204" s="7"/>
      <c r="AOH204" s="7"/>
      <c r="AOI204" s="7"/>
      <c r="AOJ204" s="7"/>
      <c r="AOK204" s="7"/>
      <c r="AOL204" s="7"/>
      <c r="AOM204" s="7"/>
      <c r="AON204" s="7"/>
      <c r="AOO204" s="7"/>
      <c r="AOP204" s="7"/>
      <c r="AOQ204" s="7"/>
      <c r="AOR204" s="7"/>
      <c r="AOS204" s="7"/>
      <c r="AOT204" s="7"/>
      <c r="AOU204" s="7"/>
      <c r="AOV204" s="7"/>
      <c r="AOW204" s="7"/>
      <c r="AOX204" s="7"/>
      <c r="AOY204" s="7"/>
      <c r="AOZ204" s="7"/>
      <c r="APA204" s="7"/>
      <c r="APB204" s="7"/>
      <c r="APC204" s="7"/>
      <c r="APD204" s="7"/>
      <c r="APE204" s="7"/>
      <c r="APF204" s="7"/>
      <c r="APG204" s="7"/>
      <c r="APH204" s="7"/>
      <c r="API204" s="7"/>
      <c r="APJ204" s="7"/>
      <c r="APK204" s="7"/>
      <c r="APL204" s="7"/>
      <c r="APM204" s="7"/>
      <c r="APN204" s="7"/>
      <c r="APO204" s="7"/>
      <c r="APP204" s="7"/>
      <c r="APQ204" s="7"/>
      <c r="APR204" s="7"/>
      <c r="APS204" s="7"/>
      <c r="APT204" s="7"/>
      <c r="APU204" s="7"/>
      <c r="APV204" s="7"/>
      <c r="APW204" s="7"/>
      <c r="APX204" s="7"/>
      <c r="APY204" s="7"/>
      <c r="APZ204" s="7"/>
      <c r="AQA204" s="7"/>
      <c r="AQB204" s="7"/>
      <c r="AQC204" s="7"/>
      <c r="AQD204" s="7"/>
      <c r="AQE204" s="7"/>
      <c r="AQF204" s="7"/>
      <c r="AQG204" s="7"/>
      <c r="AQH204" s="7"/>
      <c r="AQI204" s="7"/>
      <c r="AQJ204" s="7"/>
      <c r="AQK204" s="7"/>
      <c r="AQL204" s="7"/>
      <c r="AQM204" s="7"/>
      <c r="AQN204" s="7"/>
      <c r="AQO204" s="7"/>
      <c r="AQP204" s="7"/>
      <c r="AQQ204" s="7"/>
      <c r="AQR204" s="7"/>
      <c r="AQS204" s="7"/>
      <c r="AQT204" s="7"/>
      <c r="AQU204" s="7"/>
      <c r="AQV204" s="7"/>
      <c r="AQW204" s="7"/>
      <c r="AQX204" s="7"/>
      <c r="AQY204" s="7"/>
      <c r="AQZ204" s="7"/>
      <c r="ARA204" s="7"/>
      <c r="ARB204" s="7"/>
      <c r="ARC204" s="7"/>
      <c r="ARD204" s="7"/>
      <c r="ARE204" s="7"/>
      <c r="ARF204" s="7"/>
      <c r="ARG204" s="7"/>
      <c r="ARH204" s="7"/>
      <c r="ARI204" s="7"/>
      <c r="ARJ204" s="7"/>
      <c r="ARK204" s="7"/>
      <c r="ARL204" s="7"/>
      <c r="ARM204" s="7"/>
      <c r="ARN204" s="7"/>
      <c r="ARO204" s="7"/>
      <c r="ARP204" s="7"/>
      <c r="ARQ204" s="7"/>
      <c r="ARR204" s="7"/>
      <c r="ARS204" s="7"/>
      <c r="ART204" s="7"/>
      <c r="ARU204" s="7"/>
      <c r="ARV204" s="7"/>
      <c r="ARW204" s="7"/>
      <c r="ARX204" s="7"/>
      <c r="ARY204" s="7"/>
      <c r="ARZ204" s="7"/>
      <c r="ASA204" s="7"/>
      <c r="ASB204" s="7"/>
      <c r="ASC204" s="7"/>
      <c r="ASD204" s="7"/>
      <c r="ASE204" s="7"/>
      <c r="ASF204" s="7"/>
      <c r="ASG204" s="7"/>
      <c r="ASH204" s="7"/>
      <c r="ASI204" s="7"/>
      <c r="ASJ204" s="7"/>
      <c r="ASK204" s="7"/>
      <c r="ASL204" s="7"/>
      <c r="ASM204" s="7"/>
      <c r="ASN204" s="7"/>
      <c r="ASO204" s="7"/>
      <c r="ASP204" s="7"/>
      <c r="ASQ204" s="7"/>
      <c r="ASR204" s="7"/>
      <c r="ASS204" s="7"/>
      <c r="AST204" s="7"/>
      <c r="ASU204" s="7"/>
      <c r="ASV204" s="7"/>
      <c r="ASW204" s="7"/>
      <c r="ASX204" s="7"/>
      <c r="ASY204" s="7"/>
      <c r="ASZ204" s="7"/>
      <c r="ATA204" s="7"/>
      <c r="ATB204" s="7"/>
      <c r="ATC204" s="7"/>
      <c r="ATD204" s="7"/>
      <c r="ATE204" s="7"/>
      <c r="ATF204" s="7"/>
      <c r="ATG204" s="7"/>
      <c r="ATH204" s="7"/>
      <c r="ATI204" s="7"/>
      <c r="ATJ204" s="7"/>
      <c r="ATK204" s="7"/>
      <c r="ATL204" s="7"/>
      <c r="ATM204" s="7"/>
      <c r="ATN204" s="7"/>
      <c r="ATO204" s="7"/>
      <c r="ATP204" s="7"/>
      <c r="ATQ204" s="7"/>
      <c r="ATR204" s="7"/>
      <c r="ATS204" s="7"/>
      <c r="ATT204" s="7"/>
      <c r="ATU204" s="7"/>
      <c r="ATV204" s="7"/>
      <c r="ATW204" s="7"/>
      <c r="ATX204" s="7"/>
      <c r="ATY204" s="7"/>
      <c r="ATZ204" s="7"/>
      <c r="AUA204" s="7"/>
      <c r="AUB204" s="7"/>
      <c r="AUC204" s="7"/>
      <c r="AUD204" s="7"/>
      <c r="AUE204" s="7"/>
      <c r="AUF204" s="7"/>
      <c r="AUG204" s="7"/>
      <c r="AUH204" s="7"/>
      <c r="AUI204" s="7"/>
      <c r="AUJ204" s="7"/>
      <c r="AUK204" s="7"/>
      <c r="AUL204" s="7"/>
      <c r="AUM204" s="7"/>
      <c r="AUN204" s="7"/>
      <c r="AUO204" s="7"/>
      <c r="AUP204" s="7"/>
      <c r="AUQ204" s="7"/>
      <c r="AUR204" s="7"/>
      <c r="AUS204" s="7"/>
      <c r="AUT204" s="7"/>
      <c r="AUU204" s="7"/>
      <c r="AUV204" s="7"/>
      <c r="AUW204" s="7"/>
      <c r="AUX204" s="7"/>
      <c r="AUY204" s="7"/>
      <c r="AUZ204" s="7"/>
      <c r="AVA204" s="7"/>
      <c r="AVB204" s="7"/>
      <c r="AVC204" s="7"/>
      <c r="AVD204" s="7"/>
      <c r="AVE204" s="7"/>
      <c r="AVF204" s="7"/>
      <c r="AVG204" s="7"/>
      <c r="AVH204" s="7"/>
      <c r="AVI204" s="7"/>
    </row>
    <row r="205" spans="1:1257" s="9" customFormat="1" hidden="1">
      <c r="A205" s="9" t="s">
        <v>38</v>
      </c>
      <c r="B205" s="9" t="s">
        <v>390</v>
      </c>
      <c r="C205" s="9">
        <v>7593025</v>
      </c>
      <c r="D205" s="9">
        <v>8617611</v>
      </c>
      <c r="E205" s="9">
        <v>9155662</v>
      </c>
      <c r="F205" s="9">
        <v>24325134</v>
      </c>
      <c r="G205" s="9">
        <v>0.45334999999999998</v>
      </c>
      <c r="H205" s="9">
        <v>0.73841000000000001</v>
      </c>
      <c r="I205" s="9">
        <v>0.46839999999999998</v>
      </c>
      <c r="J205" s="9">
        <v>0.72653999999999996</v>
      </c>
      <c r="K205" s="9">
        <v>0.26158999999999999</v>
      </c>
      <c r="L205" s="9">
        <v>0.53159999999999996</v>
      </c>
      <c r="M205" s="9">
        <v>10826</v>
      </c>
      <c r="N205" s="9">
        <v>64824</v>
      </c>
      <c r="O205" s="9">
        <v>3440349184</v>
      </c>
      <c r="P205" s="9">
        <v>3760599040</v>
      </c>
      <c r="Q205" s="9">
        <v>14782</v>
      </c>
      <c r="R205" s="9">
        <v>43272</v>
      </c>
      <c r="S205" s="9">
        <v>1452105728</v>
      </c>
      <c r="T205" s="9">
        <v>2985345024</v>
      </c>
      <c r="U205" s="9" t="s">
        <v>280</v>
      </c>
      <c r="V205" s="9" t="s">
        <v>314</v>
      </c>
      <c r="W205" s="9" t="s">
        <v>221</v>
      </c>
      <c r="X205" s="9" t="s">
        <v>410</v>
      </c>
      <c r="Y205" s="9" t="s">
        <v>411</v>
      </c>
      <c r="Z205" s="9" t="s">
        <v>412</v>
      </c>
      <c r="AA205" s="9" t="s">
        <v>281</v>
      </c>
      <c r="AB205" s="9" t="s">
        <v>382</v>
      </c>
      <c r="AC205" s="9" t="s">
        <v>147</v>
      </c>
      <c r="AD205" s="9">
        <f t="shared" si="3"/>
        <v>0.54836999999999991</v>
      </c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C205" s="7"/>
      <c r="AGD205" s="7"/>
      <c r="AGE205" s="7"/>
      <c r="AGF205" s="7"/>
      <c r="AGG205" s="7"/>
      <c r="AGH205" s="7"/>
      <c r="AGI205" s="7"/>
      <c r="AGJ205" s="7"/>
      <c r="AGK205" s="7"/>
      <c r="AGL205" s="7"/>
      <c r="AGM205" s="7"/>
      <c r="AGN205" s="7"/>
      <c r="AGO205" s="7"/>
      <c r="AGP205" s="7"/>
      <c r="AGQ205" s="7"/>
      <c r="AGR205" s="7"/>
      <c r="AGS205" s="7"/>
      <c r="AGT205" s="7"/>
      <c r="AGU205" s="7"/>
      <c r="AGV205" s="7"/>
      <c r="AGW205" s="7"/>
      <c r="AGX205" s="7"/>
      <c r="AGY205" s="7"/>
      <c r="AGZ205" s="7"/>
      <c r="AHA205" s="7"/>
      <c r="AHB205" s="7"/>
      <c r="AHC205" s="7"/>
      <c r="AHD205" s="7"/>
      <c r="AHE205" s="7"/>
      <c r="AHF205" s="7"/>
      <c r="AHG205" s="7"/>
      <c r="AHH205" s="7"/>
      <c r="AHI205" s="7"/>
      <c r="AHJ205" s="7"/>
      <c r="AHK205" s="7"/>
      <c r="AHL205" s="7"/>
      <c r="AHM205" s="7"/>
      <c r="AHN205" s="7"/>
      <c r="AHO205" s="7"/>
      <c r="AHP205" s="7"/>
      <c r="AHQ205" s="7"/>
      <c r="AHR205" s="7"/>
      <c r="AHS205" s="7"/>
      <c r="AHT205" s="7"/>
      <c r="AHU205" s="7"/>
      <c r="AHV205" s="7"/>
      <c r="AHW205" s="7"/>
      <c r="AHX205" s="7"/>
      <c r="AHY205" s="7"/>
      <c r="AHZ205" s="7"/>
      <c r="AIA205" s="7"/>
      <c r="AIB205" s="7"/>
      <c r="AIC205" s="7"/>
      <c r="AID205" s="7"/>
      <c r="AIE205" s="7"/>
      <c r="AIF205" s="7"/>
      <c r="AIG205" s="7"/>
      <c r="AIH205" s="7"/>
      <c r="AII205" s="7"/>
      <c r="AIJ205" s="7"/>
      <c r="AIK205" s="7"/>
      <c r="AIL205" s="7"/>
      <c r="AIM205" s="7"/>
      <c r="AIN205" s="7"/>
      <c r="AIO205" s="7"/>
      <c r="AIP205" s="7"/>
      <c r="AIQ205" s="7"/>
      <c r="AIR205" s="7"/>
      <c r="AIS205" s="7"/>
      <c r="AIT205" s="7"/>
      <c r="AIU205" s="7"/>
      <c r="AIV205" s="7"/>
      <c r="AIW205" s="7"/>
      <c r="AIX205" s="7"/>
      <c r="AIY205" s="7"/>
      <c r="AIZ205" s="7"/>
      <c r="AJA205" s="7"/>
      <c r="AJB205" s="7"/>
      <c r="AJC205" s="7"/>
      <c r="AJD205" s="7"/>
      <c r="AJE205" s="7"/>
      <c r="AJF205" s="7"/>
      <c r="AJG205" s="7"/>
      <c r="AJH205" s="7"/>
      <c r="AJI205" s="7"/>
      <c r="AJJ205" s="7"/>
      <c r="AJK205" s="7"/>
      <c r="AJL205" s="7"/>
      <c r="AJM205" s="7"/>
      <c r="AJN205" s="7"/>
      <c r="AJO205" s="7"/>
      <c r="AJP205" s="7"/>
      <c r="AJQ205" s="7"/>
      <c r="AJR205" s="7"/>
      <c r="AJS205" s="7"/>
      <c r="AJT205" s="7"/>
      <c r="AJU205" s="7"/>
      <c r="AJV205" s="7"/>
      <c r="AJW205" s="7"/>
      <c r="AJX205" s="7"/>
      <c r="AJY205" s="7"/>
      <c r="AJZ205" s="7"/>
      <c r="AKA205" s="7"/>
      <c r="AKB205" s="7"/>
      <c r="AKC205" s="7"/>
      <c r="AKD205" s="7"/>
      <c r="AKE205" s="7"/>
      <c r="AKF205" s="7"/>
      <c r="AKG205" s="7"/>
      <c r="AKH205" s="7"/>
      <c r="AKI205" s="7"/>
      <c r="AKJ205" s="7"/>
      <c r="AKK205" s="7"/>
      <c r="AKL205" s="7"/>
      <c r="AKM205" s="7"/>
      <c r="AKN205" s="7"/>
      <c r="AKO205" s="7"/>
      <c r="AKP205" s="7"/>
      <c r="AKQ205" s="7"/>
      <c r="AKR205" s="7"/>
      <c r="AKS205" s="7"/>
      <c r="AKT205" s="7"/>
      <c r="AKU205" s="7"/>
      <c r="AKV205" s="7"/>
      <c r="AKW205" s="7"/>
      <c r="AKX205" s="7"/>
      <c r="AKY205" s="7"/>
      <c r="AKZ205" s="7"/>
      <c r="ALA205" s="7"/>
      <c r="ALB205" s="7"/>
      <c r="ALC205" s="7"/>
      <c r="ALD205" s="7"/>
      <c r="ALE205" s="7"/>
      <c r="ALF205" s="7"/>
      <c r="ALG205" s="7"/>
      <c r="ALH205" s="7"/>
      <c r="ALI205" s="7"/>
      <c r="ALJ205" s="7"/>
      <c r="ALK205" s="7"/>
      <c r="ALL205" s="7"/>
      <c r="ALM205" s="7"/>
      <c r="ALN205" s="7"/>
      <c r="ALO205" s="7"/>
      <c r="ALP205" s="7"/>
      <c r="ALQ205" s="7"/>
      <c r="ALR205" s="7"/>
      <c r="ALS205" s="7"/>
      <c r="ALT205" s="7"/>
      <c r="ALU205" s="7"/>
      <c r="ALV205" s="7"/>
      <c r="ALW205" s="7"/>
      <c r="ALX205" s="7"/>
      <c r="ALY205" s="7"/>
      <c r="ALZ205" s="7"/>
      <c r="AMA205" s="7"/>
      <c r="AMB205" s="7"/>
      <c r="AMC205" s="7"/>
      <c r="AMD205" s="7"/>
      <c r="AME205" s="7"/>
      <c r="AMF205" s="7"/>
      <c r="AMG205" s="7"/>
      <c r="AMH205" s="7"/>
      <c r="AMI205" s="7"/>
      <c r="AMJ205" s="7"/>
      <c r="AMK205" s="7"/>
      <c r="AML205" s="7"/>
      <c r="AMM205" s="7"/>
      <c r="AMN205" s="7"/>
      <c r="AMO205" s="7"/>
      <c r="AMP205" s="7"/>
      <c r="AMQ205" s="7"/>
      <c r="AMR205" s="7"/>
      <c r="AMS205" s="7"/>
      <c r="AMT205" s="7"/>
      <c r="AMU205" s="7"/>
      <c r="AMV205" s="7"/>
      <c r="AMW205" s="7"/>
      <c r="AMX205" s="7"/>
      <c r="AMY205" s="7"/>
      <c r="AMZ205" s="7"/>
      <c r="ANA205" s="7"/>
      <c r="ANB205" s="7"/>
      <c r="ANC205" s="7"/>
      <c r="AND205" s="7"/>
      <c r="ANE205" s="7"/>
      <c r="ANF205" s="7"/>
      <c r="ANG205" s="7"/>
      <c r="ANH205" s="7"/>
      <c r="ANI205" s="7"/>
      <c r="ANJ205" s="7"/>
      <c r="ANK205" s="7"/>
      <c r="ANL205" s="7"/>
      <c r="ANM205" s="7"/>
      <c r="ANN205" s="7"/>
      <c r="ANO205" s="7"/>
      <c r="ANP205" s="7"/>
      <c r="ANQ205" s="7"/>
      <c r="ANR205" s="7"/>
      <c r="ANS205" s="7"/>
      <c r="ANT205" s="7"/>
      <c r="ANU205" s="7"/>
      <c r="ANV205" s="7"/>
      <c r="ANW205" s="7"/>
      <c r="ANX205" s="7"/>
      <c r="ANY205" s="7"/>
      <c r="ANZ205" s="7"/>
      <c r="AOA205" s="7"/>
      <c r="AOB205" s="7"/>
      <c r="AOC205" s="7"/>
      <c r="AOD205" s="7"/>
      <c r="AOE205" s="7"/>
      <c r="AOF205" s="7"/>
      <c r="AOG205" s="7"/>
      <c r="AOH205" s="7"/>
      <c r="AOI205" s="7"/>
      <c r="AOJ205" s="7"/>
      <c r="AOK205" s="7"/>
      <c r="AOL205" s="7"/>
      <c r="AOM205" s="7"/>
      <c r="AON205" s="7"/>
      <c r="AOO205" s="7"/>
      <c r="AOP205" s="7"/>
      <c r="AOQ205" s="7"/>
      <c r="AOR205" s="7"/>
      <c r="AOS205" s="7"/>
      <c r="AOT205" s="7"/>
      <c r="AOU205" s="7"/>
      <c r="AOV205" s="7"/>
      <c r="AOW205" s="7"/>
      <c r="AOX205" s="7"/>
      <c r="AOY205" s="7"/>
      <c r="AOZ205" s="7"/>
      <c r="APA205" s="7"/>
      <c r="APB205" s="7"/>
      <c r="APC205" s="7"/>
      <c r="APD205" s="7"/>
      <c r="APE205" s="7"/>
      <c r="APF205" s="7"/>
      <c r="APG205" s="7"/>
      <c r="APH205" s="7"/>
      <c r="API205" s="7"/>
      <c r="APJ205" s="7"/>
      <c r="APK205" s="7"/>
      <c r="APL205" s="7"/>
      <c r="APM205" s="7"/>
      <c r="APN205" s="7"/>
      <c r="APO205" s="7"/>
      <c r="APP205" s="7"/>
      <c r="APQ205" s="7"/>
      <c r="APR205" s="7"/>
      <c r="APS205" s="7"/>
      <c r="APT205" s="7"/>
      <c r="APU205" s="7"/>
      <c r="APV205" s="7"/>
      <c r="APW205" s="7"/>
      <c r="APX205" s="7"/>
      <c r="APY205" s="7"/>
      <c r="APZ205" s="7"/>
      <c r="AQA205" s="7"/>
      <c r="AQB205" s="7"/>
      <c r="AQC205" s="7"/>
      <c r="AQD205" s="7"/>
      <c r="AQE205" s="7"/>
      <c r="AQF205" s="7"/>
      <c r="AQG205" s="7"/>
      <c r="AQH205" s="7"/>
      <c r="AQI205" s="7"/>
      <c r="AQJ205" s="7"/>
      <c r="AQK205" s="7"/>
      <c r="AQL205" s="7"/>
      <c r="AQM205" s="7"/>
      <c r="AQN205" s="7"/>
      <c r="AQO205" s="7"/>
      <c r="AQP205" s="7"/>
      <c r="AQQ205" s="7"/>
      <c r="AQR205" s="7"/>
      <c r="AQS205" s="7"/>
      <c r="AQT205" s="7"/>
      <c r="AQU205" s="7"/>
      <c r="AQV205" s="7"/>
      <c r="AQW205" s="7"/>
      <c r="AQX205" s="7"/>
      <c r="AQY205" s="7"/>
      <c r="AQZ205" s="7"/>
      <c r="ARA205" s="7"/>
      <c r="ARB205" s="7"/>
      <c r="ARC205" s="7"/>
      <c r="ARD205" s="7"/>
      <c r="ARE205" s="7"/>
      <c r="ARF205" s="7"/>
      <c r="ARG205" s="7"/>
      <c r="ARH205" s="7"/>
      <c r="ARI205" s="7"/>
      <c r="ARJ205" s="7"/>
      <c r="ARK205" s="7"/>
      <c r="ARL205" s="7"/>
      <c r="ARM205" s="7"/>
      <c r="ARN205" s="7"/>
      <c r="ARO205" s="7"/>
      <c r="ARP205" s="7"/>
      <c r="ARQ205" s="7"/>
      <c r="ARR205" s="7"/>
      <c r="ARS205" s="7"/>
      <c r="ART205" s="7"/>
      <c r="ARU205" s="7"/>
      <c r="ARV205" s="7"/>
      <c r="ARW205" s="7"/>
      <c r="ARX205" s="7"/>
      <c r="ARY205" s="7"/>
      <c r="ARZ205" s="7"/>
      <c r="ASA205" s="7"/>
      <c r="ASB205" s="7"/>
      <c r="ASC205" s="7"/>
      <c r="ASD205" s="7"/>
      <c r="ASE205" s="7"/>
      <c r="ASF205" s="7"/>
      <c r="ASG205" s="7"/>
      <c r="ASH205" s="7"/>
      <c r="ASI205" s="7"/>
      <c r="ASJ205" s="7"/>
      <c r="ASK205" s="7"/>
      <c r="ASL205" s="7"/>
      <c r="ASM205" s="7"/>
      <c r="ASN205" s="7"/>
      <c r="ASO205" s="7"/>
      <c r="ASP205" s="7"/>
      <c r="ASQ205" s="7"/>
      <c r="ASR205" s="7"/>
      <c r="ASS205" s="7"/>
      <c r="AST205" s="7"/>
      <c r="ASU205" s="7"/>
      <c r="ASV205" s="7"/>
      <c r="ASW205" s="7"/>
      <c r="ASX205" s="7"/>
      <c r="ASY205" s="7"/>
      <c r="ASZ205" s="7"/>
      <c r="ATA205" s="7"/>
      <c r="ATB205" s="7"/>
      <c r="ATC205" s="7"/>
      <c r="ATD205" s="7"/>
      <c r="ATE205" s="7"/>
      <c r="ATF205" s="7"/>
      <c r="ATG205" s="7"/>
      <c r="ATH205" s="7"/>
      <c r="ATI205" s="7"/>
      <c r="ATJ205" s="7"/>
      <c r="ATK205" s="7"/>
      <c r="ATL205" s="7"/>
      <c r="ATM205" s="7"/>
      <c r="ATN205" s="7"/>
      <c r="ATO205" s="7"/>
      <c r="ATP205" s="7"/>
      <c r="ATQ205" s="7"/>
      <c r="ATR205" s="7"/>
      <c r="ATS205" s="7"/>
      <c r="ATT205" s="7"/>
      <c r="ATU205" s="7"/>
      <c r="ATV205" s="7"/>
      <c r="ATW205" s="7"/>
      <c r="ATX205" s="7"/>
      <c r="ATY205" s="7"/>
      <c r="ATZ205" s="7"/>
      <c r="AUA205" s="7"/>
      <c r="AUB205" s="7"/>
      <c r="AUC205" s="7"/>
      <c r="AUD205" s="7"/>
      <c r="AUE205" s="7"/>
      <c r="AUF205" s="7"/>
      <c r="AUG205" s="7"/>
      <c r="AUH205" s="7"/>
      <c r="AUI205" s="7"/>
      <c r="AUJ205" s="7"/>
      <c r="AUK205" s="7"/>
      <c r="AUL205" s="7"/>
      <c r="AUM205" s="7"/>
      <c r="AUN205" s="7"/>
      <c r="AUO205" s="7"/>
      <c r="AUP205" s="7"/>
      <c r="AUQ205" s="7"/>
      <c r="AUR205" s="7"/>
      <c r="AUS205" s="7"/>
      <c r="AUT205" s="7"/>
      <c r="AUU205" s="7"/>
      <c r="AUV205" s="7"/>
      <c r="AUW205" s="7"/>
      <c r="AUX205" s="7"/>
      <c r="AUY205" s="7"/>
      <c r="AUZ205" s="7"/>
      <c r="AVA205" s="7"/>
      <c r="AVB205" s="7"/>
      <c r="AVC205" s="7"/>
      <c r="AVD205" s="7"/>
      <c r="AVE205" s="7"/>
      <c r="AVF205" s="7"/>
      <c r="AVG205" s="7"/>
      <c r="AVH205" s="7"/>
      <c r="AVI205" s="7"/>
    </row>
    <row r="206" spans="1:1257" s="9" customFormat="1" hidden="1">
      <c r="A206" s="9" t="s">
        <v>38</v>
      </c>
      <c r="B206" s="9" t="s">
        <v>447</v>
      </c>
      <c r="C206" s="9">
        <v>7581906</v>
      </c>
      <c r="D206" s="9">
        <v>9672779</v>
      </c>
      <c r="E206" s="9">
        <v>9166781</v>
      </c>
      <c r="F206" s="9">
        <v>23269966</v>
      </c>
      <c r="G206" s="9">
        <v>0.45268999999999998</v>
      </c>
      <c r="H206" s="9">
        <v>0.70638000000000001</v>
      </c>
      <c r="I206" s="9">
        <v>0.43941000000000002</v>
      </c>
      <c r="J206" s="9">
        <v>0.71740000000000004</v>
      </c>
      <c r="K206" s="9">
        <v>0.29361999999999999</v>
      </c>
      <c r="L206" s="9">
        <v>0.56059000000000003</v>
      </c>
      <c r="M206" s="9">
        <v>14421</v>
      </c>
      <c r="N206" s="9">
        <v>28849</v>
      </c>
      <c r="O206" s="9">
        <v>4116357120</v>
      </c>
      <c r="P206" s="9">
        <v>4381573120</v>
      </c>
      <c r="Q206" s="9">
        <v>61697</v>
      </c>
      <c r="R206" s="9">
        <v>100866</v>
      </c>
      <c r="S206" s="9">
        <v>1453301760</v>
      </c>
      <c r="T206" s="9">
        <v>2986008576</v>
      </c>
      <c r="U206" s="9" t="s">
        <v>280</v>
      </c>
      <c r="V206" s="9" t="s">
        <v>314</v>
      </c>
      <c r="W206" s="9" t="s">
        <v>233</v>
      </c>
      <c r="X206" s="9" t="s">
        <v>439</v>
      </c>
      <c r="Y206" s="9" t="s">
        <v>440</v>
      </c>
      <c r="Z206" s="9" t="s">
        <v>441</v>
      </c>
      <c r="AA206" s="9" t="s">
        <v>281</v>
      </c>
      <c r="AB206" s="9" t="s">
        <v>382</v>
      </c>
      <c r="AC206" s="9" t="s">
        <v>147</v>
      </c>
      <c r="AD206" s="9">
        <f t="shared" si="3"/>
        <v>0.53725333333333325</v>
      </c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C206" s="7"/>
      <c r="AGD206" s="7"/>
      <c r="AGE206" s="7"/>
      <c r="AGF206" s="7"/>
      <c r="AGG206" s="7"/>
      <c r="AGH206" s="7"/>
      <c r="AGI206" s="7"/>
      <c r="AGJ206" s="7"/>
      <c r="AGK206" s="7"/>
      <c r="AGL206" s="7"/>
      <c r="AGM206" s="7"/>
      <c r="AGN206" s="7"/>
      <c r="AGO206" s="7"/>
      <c r="AGP206" s="7"/>
      <c r="AGQ206" s="7"/>
      <c r="AGR206" s="7"/>
      <c r="AGS206" s="7"/>
      <c r="AGT206" s="7"/>
      <c r="AGU206" s="7"/>
      <c r="AGV206" s="7"/>
      <c r="AGW206" s="7"/>
      <c r="AGX206" s="7"/>
      <c r="AGY206" s="7"/>
      <c r="AGZ206" s="7"/>
      <c r="AHA206" s="7"/>
      <c r="AHB206" s="7"/>
      <c r="AHC206" s="7"/>
      <c r="AHD206" s="7"/>
      <c r="AHE206" s="7"/>
      <c r="AHF206" s="7"/>
      <c r="AHG206" s="7"/>
      <c r="AHH206" s="7"/>
      <c r="AHI206" s="7"/>
      <c r="AHJ206" s="7"/>
      <c r="AHK206" s="7"/>
      <c r="AHL206" s="7"/>
      <c r="AHM206" s="7"/>
      <c r="AHN206" s="7"/>
      <c r="AHO206" s="7"/>
      <c r="AHP206" s="7"/>
      <c r="AHQ206" s="7"/>
      <c r="AHR206" s="7"/>
      <c r="AHS206" s="7"/>
      <c r="AHT206" s="7"/>
      <c r="AHU206" s="7"/>
      <c r="AHV206" s="7"/>
      <c r="AHW206" s="7"/>
      <c r="AHX206" s="7"/>
      <c r="AHY206" s="7"/>
      <c r="AHZ206" s="7"/>
      <c r="AIA206" s="7"/>
      <c r="AIB206" s="7"/>
      <c r="AIC206" s="7"/>
      <c r="AID206" s="7"/>
      <c r="AIE206" s="7"/>
      <c r="AIF206" s="7"/>
      <c r="AIG206" s="7"/>
      <c r="AIH206" s="7"/>
      <c r="AII206" s="7"/>
      <c r="AIJ206" s="7"/>
      <c r="AIK206" s="7"/>
      <c r="AIL206" s="7"/>
      <c r="AIM206" s="7"/>
      <c r="AIN206" s="7"/>
      <c r="AIO206" s="7"/>
      <c r="AIP206" s="7"/>
      <c r="AIQ206" s="7"/>
      <c r="AIR206" s="7"/>
      <c r="AIS206" s="7"/>
      <c r="AIT206" s="7"/>
      <c r="AIU206" s="7"/>
      <c r="AIV206" s="7"/>
      <c r="AIW206" s="7"/>
      <c r="AIX206" s="7"/>
      <c r="AIY206" s="7"/>
      <c r="AIZ206" s="7"/>
      <c r="AJA206" s="7"/>
      <c r="AJB206" s="7"/>
      <c r="AJC206" s="7"/>
      <c r="AJD206" s="7"/>
      <c r="AJE206" s="7"/>
      <c r="AJF206" s="7"/>
      <c r="AJG206" s="7"/>
      <c r="AJH206" s="7"/>
      <c r="AJI206" s="7"/>
      <c r="AJJ206" s="7"/>
      <c r="AJK206" s="7"/>
      <c r="AJL206" s="7"/>
      <c r="AJM206" s="7"/>
      <c r="AJN206" s="7"/>
      <c r="AJO206" s="7"/>
      <c r="AJP206" s="7"/>
      <c r="AJQ206" s="7"/>
      <c r="AJR206" s="7"/>
      <c r="AJS206" s="7"/>
      <c r="AJT206" s="7"/>
      <c r="AJU206" s="7"/>
      <c r="AJV206" s="7"/>
      <c r="AJW206" s="7"/>
      <c r="AJX206" s="7"/>
      <c r="AJY206" s="7"/>
      <c r="AJZ206" s="7"/>
      <c r="AKA206" s="7"/>
      <c r="AKB206" s="7"/>
      <c r="AKC206" s="7"/>
      <c r="AKD206" s="7"/>
      <c r="AKE206" s="7"/>
      <c r="AKF206" s="7"/>
      <c r="AKG206" s="7"/>
      <c r="AKH206" s="7"/>
      <c r="AKI206" s="7"/>
      <c r="AKJ206" s="7"/>
      <c r="AKK206" s="7"/>
      <c r="AKL206" s="7"/>
      <c r="AKM206" s="7"/>
      <c r="AKN206" s="7"/>
      <c r="AKO206" s="7"/>
      <c r="AKP206" s="7"/>
      <c r="AKQ206" s="7"/>
      <c r="AKR206" s="7"/>
      <c r="AKS206" s="7"/>
      <c r="AKT206" s="7"/>
      <c r="AKU206" s="7"/>
      <c r="AKV206" s="7"/>
      <c r="AKW206" s="7"/>
      <c r="AKX206" s="7"/>
      <c r="AKY206" s="7"/>
      <c r="AKZ206" s="7"/>
      <c r="ALA206" s="7"/>
      <c r="ALB206" s="7"/>
      <c r="ALC206" s="7"/>
      <c r="ALD206" s="7"/>
      <c r="ALE206" s="7"/>
      <c r="ALF206" s="7"/>
      <c r="ALG206" s="7"/>
      <c r="ALH206" s="7"/>
      <c r="ALI206" s="7"/>
      <c r="ALJ206" s="7"/>
      <c r="ALK206" s="7"/>
      <c r="ALL206" s="7"/>
      <c r="ALM206" s="7"/>
      <c r="ALN206" s="7"/>
      <c r="ALO206" s="7"/>
      <c r="ALP206" s="7"/>
      <c r="ALQ206" s="7"/>
      <c r="ALR206" s="7"/>
      <c r="ALS206" s="7"/>
      <c r="ALT206" s="7"/>
      <c r="ALU206" s="7"/>
      <c r="ALV206" s="7"/>
      <c r="ALW206" s="7"/>
      <c r="ALX206" s="7"/>
      <c r="ALY206" s="7"/>
      <c r="ALZ206" s="7"/>
      <c r="AMA206" s="7"/>
      <c r="AMB206" s="7"/>
      <c r="AMC206" s="7"/>
      <c r="AMD206" s="7"/>
      <c r="AME206" s="7"/>
      <c r="AMF206" s="7"/>
      <c r="AMG206" s="7"/>
      <c r="AMH206" s="7"/>
      <c r="AMI206" s="7"/>
      <c r="AMJ206" s="7"/>
      <c r="AMK206" s="7"/>
      <c r="AML206" s="7"/>
      <c r="AMM206" s="7"/>
      <c r="AMN206" s="7"/>
      <c r="AMO206" s="7"/>
      <c r="AMP206" s="7"/>
      <c r="AMQ206" s="7"/>
      <c r="AMR206" s="7"/>
      <c r="AMS206" s="7"/>
      <c r="AMT206" s="7"/>
      <c r="AMU206" s="7"/>
      <c r="AMV206" s="7"/>
      <c r="AMW206" s="7"/>
      <c r="AMX206" s="7"/>
      <c r="AMY206" s="7"/>
      <c r="AMZ206" s="7"/>
      <c r="ANA206" s="7"/>
      <c r="ANB206" s="7"/>
      <c r="ANC206" s="7"/>
      <c r="AND206" s="7"/>
      <c r="ANE206" s="7"/>
      <c r="ANF206" s="7"/>
      <c r="ANG206" s="7"/>
      <c r="ANH206" s="7"/>
      <c r="ANI206" s="7"/>
      <c r="ANJ206" s="7"/>
      <c r="ANK206" s="7"/>
      <c r="ANL206" s="7"/>
      <c r="ANM206" s="7"/>
      <c r="ANN206" s="7"/>
      <c r="ANO206" s="7"/>
      <c r="ANP206" s="7"/>
      <c r="ANQ206" s="7"/>
      <c r="ANR206" s="7"/>
      <c r="ANS206" s="7"/>
      <c r="ANT206" s="7"/>
      <c r="ANU206" s="7"/>
      <c r="ANV206" s="7"/>
      <c r="ANW206" s="7"/>
      <c r="ANX206" s="7"/>
      <c r="ANY206" s="7"/>
      <c r="ANZ206" s="7"/>
      <c r="AOA206" s="7"/>
      <c r="AOB206" s="7"/>
      <c r="AOC206" s="7"/>
      <c r="AOD206" s="7"/>
      <c r="AOE206" s="7"/>
      <c r="AOF206" s="7"/>
      <c r="AOG206" s="7"/>
      <c r="AOH206" s="7"/>
      <c r="AOI206" s="7"/>
      <c r="AOJ206" s="7"/>
      <c r="AOK206" s="7"/>
      <c r="AOL206" s="7"/>
      <c r="AOM206" s="7"/>
      <c r="AON206" s="7"/>
      <c r="AOO206" s="7"/>
      <c r="AOP206" s="7"/>
      <c r="AOQ206" s="7"/>
      <c r="AOR206" s="7"/>
      <c r="AOS206" s="7"/>
      <c r="AOT206" s="7"/>
      <c r="AOU206" s="7"/>
      <c r="AOV206" s="7"/>
      <c r="AOW206" s="7"/>
      <c r="AOX206" s="7"/>
      <c r="AOY206" s="7"/>
      <c r="AOZ206" s="7"/>
      <c r="APA206" s="7"/>
      <c r="APB206" s="7"/>
      <c r="APC206" s="7"/>
      <c r="APD206" s="7"/>
      <c r="APE206" s="7"/>
      <c r="APF206" s="7"/>
      <c r="APG206" s="7"/>
      <c r="APH206" s="7"/>
      <c r="API206" s="7"/>
      <c r="APJ206" s="7"/>
      <c r="APK206" s="7"/>
      <c r="APL206" s="7"/>
      <c r="APM206" s="7"/>
      <c r="APN206" s="7"/>
      <c r="APO206" s="7"/>
      <c r="APP206" s="7"/>
      <c r="APQ206" s="7"/>
      <c r="APR206" s="7"/>
      <c r="APS206" s="7"/>
      <c r="APT206" s="7"/>
      <c r="APU206" s="7"/>
      <c r="APV206" s="7"/>
      <c r="APW206" s="7"/>
      <c r="APX206" s="7"/>
      <c r="APY206" s="7"/>
      <c r="APZ206" s="7"/>
      <c r="AQA206" s="7"/>
      <c r="AQB206" s="7"/>
      <c r="AQC206" s="7"/>
      <c r="AQD206" s="7"/>
      <c r="AQE206" s="7"/>
      <c r="AQF206" s="7"/>
      <c r="AQG206" s="7"/>
      <c r="AQH206" s="7"/>
      <c r="AQI206" s="7"/>
      <c r="AQJ206" s="7"/>
      <c r="AQK206" s="7"/>
      <c r="AQL206" s="7"/>
      <c r="AQM206" s="7"/>
      <c r="AQN206" s="7"/>
      <c r="AQO206" s="7"/>
      <c r="AQP206" s="7"/>
      <c r="AQQ206" s="7"/>
      <c r="AQR206" s="7"/>
      <c r="AQS206" s="7"/>
      <c r="AQT206" s="7"/>
      <c r="AQU206" s="7"/>
      <c r="AQV206" s="7"/>
      <c r="AQW206" s="7"/>
      <c r="AQX206" s="7"/>
      <c r="AQY206" s="7"/>
      <c r="AQZ206" s="7"/>
      <c r="ARA206" s="7"/>
      <c r="ARB206" s="7"/>
      <c r="ARC206" s="7"/>
      <c r="ARD206" s="7"/>
      <c r="ARE206" s="7"/>
      <c r="ARF206" s="7"/>
      <c r="ARG206" s="7"/>
      <c r="ARH206" s="7"/>
      <c r="ARI206" s="7"/>
      <c r="ARJ206" s="7"/>
      <c r="ARK206" s="7"/>
      <c r="ARL206" s="7"/>
      <c r="ARM206" s="7"/>
      <c r="ARN206" s="7"/>
      <c r="ARO206" s="7"/>
      <c r="ARP206" s="7"/>
      <c r="ARQ206" s="7"/>
      <c r="ARR206" s="7"/>
      <c r="ARS206" s="7"/>
      <c r="ART206" s="7"/>
      <c r="ARU206" s="7"/>
      <c r="ARV206" s="7"/>
      <c r="ARW206" s="7"/>
      <c r="ARX206" s="7"/>
      <c r="ARY206" s="7"/>
      <c r="ARZ206" s="7"/>
      <c r="ASA206" s="7"/>
      <c r="ASB206" s="7"/>
      <c r="ASC206" s="7"/>
      <c r="ASD206" s="7"/>
      <c r="ASE206" s="7"/>
      <c r="ASF206" s="7"/>
      <c r="ASG206" s="7"/>
      <c r="ASH206" s="7"/>
      <c r="ASI206" s="7"/>
      <c r="ASJ206" s="7"/>
      <c r="ASK206" s="7"/>
      <c r="ASL206" s="7"/>
      <c r="ASM206" s="7"/>
      <c r="ASN206" s="7"/>
      <c r="ASO206" s="7"/>
      <c r="ASP206" s="7"/>
      <c r="ASQ206" s="7"/>
      <c r="ASR206" s="7"/>
      <c r="ASS206" s="7"/>
      <c r="AST206" s="7"/>
      <c r="ASU206" s="7"/>
      <c r="ASV206" s="7"/>
      <c r="ASW206" s="7"/>
      <c r="ASX206" s="7"/>
      <c r="ASY206" s="7"/>
      <c r="ASZ206" s="7"/>
      <c r="ATA206" s="7"/>
      <c r="ATB206" s="7"/>
      <c r="ATC206" s="7"/>
      <c r="ATD206" s="7"/>
      <c r="ATE206" s="7"/>
      <c r="ATF206" s="7"/>
      <c r="ATG206" s="7"/>
      <c r="ATH206" s="7"/>
      <c r="ATI206" s="7"/>
      <c r="ATJ206" s="7"/>
      <c r="ATK206" s="7"/>
      <c r="ATL206" s="7"/>
      <c r="ATM206" s="7"/>
      <c r="ATN206" s="7"/>
      <c r="ATO206" s="7"/>
      <c r="ATP206" s="7"/>
      <c r="ATQ206" s="7"/>
      <c r="ATR206" s="7"/>
      <c r="ATS206" s="7"/>
      <c r="ATT206" s="7"/>
      <c r="ATU206" s="7"/>
      <c r="ATV206" s="7"/>
      <c r="ATW206" s="7"/>
      <c r="ATX206" s="7"/>
      <c r="ATY206" s="7"/>
      <c r="ATZ206" s="7"/>
      <c r="AUA206" s="7"/>
      <c r="AUB206" s="7"/>
      <c r="AUC206" s="7"/>
      <c r="AUD206" s="7"/>
      <c r="AUE206" s="7"/>
      <c r="AUF206" s="7"/>
      <c r="AUG206" s="7"/>
      <c r="AUH206" s="7"/>
      <c r="AUI206" s="7"/>
      <c r="AUJ206" s="7"/>
      <c r="AUK206" s="7"/>
      <c r="AUL206" s="7"/>
      <c r="AUM206" s="7"/>
      <c r="AUN206" s="7"/>
      <c r="AUO206" s="7"/>
      <c r="AUP206" s="7"/>
      <c r="AUQ206" s="7"/>
      <c r="AUR206" s="7"/>
      <c r="AUS206" s="7"/>
      <c r="AUT206" s="7"/>
      <c r="AUU206" s="7"/>
      <c r="AUV206" s="7"/>
      <c r="AUW206" s="7"/>
      <c r="AUX206" s="7"/>
      <c r="AUY206" s="7"/>
      <c r="AUZ206" s="7"/>
      <c r="AVA206" s="7"/>
      <c r="AVB206" s="7"/>
      <c r="AVC206" s="7"/>
      <c r="AVD206" s="7"/>
      <c r="AVE206" s="7"/>
      <c r="AVF206" s="7"/>
      <c r="AVG206" s="7"/>
      <c r="AVH206" s="7"/>
      <c r="AVI206" s="7"/>
    </row>
    <row r="207" spans="1:1257" s="9" customFormat="1" hidden="1">
      <c r="A207" s="9" t="s">
        <v>38</v>
      </c>
      <c r="B207" s="9" t="s">
        <v>384</v>
      </c>
      <c r="C207" s="9">
        <v>7581535</v>
      </c>
      <c r="D207" s="9">
        <v>9690294</v>
      </c>
      <c r="E207" s="9">
        <v>9167269</v>
      </c>
      <c r="F207" s="9">
        <v>23252334</v>
      </c>
      <c r="G207" s="9">
        <v>0.45266000000000001</v>
      </c>
      <c r="H207" s="9">
        <v>0.70584000000000002</v>
      </c>
      <c r="I207" s="9">
        <v>0.43895000000000001</v>
      </c>
      <c r="J207" s="9">
        <v>0.71723000000000003</v>
      </c>
      <c r="K207" s="9">
        <v>0.29415999999999998</v>
      </c>
      <c r="L207" s="9">
        <v>0.56105000000000005</v>
      </c>
      <c r="M207" s="9">
        <v>10841</v>
      </c>
      <c r="N207" s="9">
        <v>10845</v>
      </c>
      <c r="O207" s="9">
        <v>3696275456</v>
      </c>
      <c r="P207" s="9">
        <v>3929489408</v>
      </c>
      <c r="Q207" s="9">
        <v>11215</v>
      </c>
      <c r="R207" s="9">
        <v>32484</v>
      </c>
      <c r="S207" s="9">
        <v>1447636992</v>
      </c>
      <c r="T207" s="9">
        <v>2985951232</v>
      </c>
      <c r="U207" s="9" t="s">
        <v>280</v>
      </c>
      <c r="V207" s="9" t="s">
        <v>315</v>
      </c>
      <c r="W207" s="9" t="s">
        <v>227</v>
      </c>
      <c r="X207" s="9" t="s">
        <v>428</v>
      </c>
      <c r="Y207" s="9" t="s">
        <v>421</v>
      </c>
      <c r="Z207" s="9" t="s">
        <v>429</v>
      </c>
      <c r="AA207" s="9" t="s">
        <v>281</v>
      </c>
      <c r="AB207" s="9" t="s">
        <v>382</v>
      </c>
      <c r="AC207" s="9" t="s">
        <v>147</v>
      </c>
      <c r="AD207" s="9">
        <f t="shared" si="3"/>
        <v>0.53705333333333327</v>
      </c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C207" s="7"/>
      <c r="AGD207" s="7"/>
      <c r="AGE207" s="7"/>
      <c r="AGF207" s="7"/>
      <c r="AGG207" s="7"/>
      <c r="AGH207" s="7"/>
      <c r="AGI207" s="7"/>
      <c r="AGJ207" s="7"/>
      <c r="AGK207" s="7"/>
      <c r="AGL207" s="7"/>
      <c r="AGM207" s="7"/>
      <c r="AGN207" s="7"/>
      <c r="AGO207" s="7"/>
      <c r="AGP207" s="7"/>
      <c r="AGQ207" s="7"/>
      <c r="AGR207" s="7"/>
      <c r="AGS207" s="7"/>
      <c r="AGT207" s="7"/>
      <c r="AGU207" s="7"/>
      <c r="AGV207" s="7"/>
      <c r="AGW207" s="7"/>
      <c r="AGX207" s="7"/>
      <c r="AGY207" s="7"/>
      <c r="AGZ207" s="7"/>
      <c r="AHA207" s="7"/>
      <c r="AHB207" s="7"/>
      <c r="AHC207" s="7"/>
      <c r="AHD207" s="7"/>
      <c r="AHE207" s="7"/>
      <c r="AHF207" s="7"/>
      <c r="AHG207" s="7"/>
      <c r="AHH207" s="7"/>
      <c r="AHI207" s="7"/>
      <c r="AHJ207" s="7"/>
      <c r="AHK207" s="7"/>
      <c r="AHL207" s="7"/>
      <c r="AHM207" s="7"/>
      <c r="AHN207" s="7"/>
      <c r="AHO207" s="7"/>
      <c r="AHP207" s="7"/>
      <c r="AHQ207" s="7"/>
      <c r="AHR207" s="7"/>
      <c r="AHS207" s="7"/>
      <c r="AHT207" s="7"/>
      <c r="AHU207" s="7"/>
      <c r="AHV207" s="7"/>
      <c r="AHW207" s="7"/>
      <c r="AHX207" s="7"/>
      <c r="AHY207" s="7"/>
      <c r="AHZ207" s="7"/>
      <c r="AIA207" s="7"/>
      <c r="AIB207" s="7"/>
      <c r="AIC207" s="7"/>
      <c r="AID207" s="7"/>
      <c r="AIE207" s="7"/>
      <c r="AIF207" s="7"/>
      <c r="AIG207" s="7"/>
      <c r="AIH207" s="7"/>
      <c r="AII207" s="7"/>
      <c r="AIJ207" s="7"/>
      <c r="AIK207" s="7"/>
      <c r="AIL207" s="7"/>
      <c r="AIM207" s="7"/>
      <c r="AIN207" s="7"/>
      <c r="AIO207" s="7"/>
      <c r="AIP207" s="7"/>
      <c r="AIQ207" s="7"/>
      <c r="AIR207" s="7"/>
      <c r="AIS207" s="7"/>
      <c r="AIT207" s="7"/>
      <c r="AIU207" s="7"/>
      <c r="AIV207" s="7"/>
      <c r="AIW207" s="7"/>
      <c r="AIX207" s="7"/>
      <c r="AIY207" s="7"/>
      <c r="AIZ207" s="7"/>
      <c r="AJA207" s="7"/>
      <c r="AJB207" s="7"/>
      <c r="AJC207" s="7"/>
      <c r="AJD207" s="7"/>
      <c r="AJE207" s="7"/>
      <c r="AJF207" s="7"/>
      <c r="AJG207" s="7"/>
      <c r="AJH207" s="7"/>
      <c r="AJI207" s="7"/>
      <c r="AJJ207" s="7"/>
      <c r="AJK207" s="7"/>
      <c r="AJL207" s="7"/>
      <c r="AJM207" s="7"/>
      <c r="AJN207" s="7"/>
      <c r="AJO207" s="7"/>
      <c r="AJP207" s="7"/>
      <c r="AJQ207" s="7"/>
      <c r="AJR207" s="7"/>
      <c r="AJS207" s="7"/>
      <c r="AJT207" s="7"/>
      <c r="AJU207" s="7"/>
      <c r="AJV207" s="7"/>
      <c r="AJW207" s="7"/>
      <c r="AJX207" s="7"/>
      <c r="AJY207" s="7"/>
      <c r="AJZ207" s="7"/>
      <c r="AKA207" s="7"/>
      <c r="AKB207" s="7"/>
      <c r="AKC207" s="7"/>
      <c r="AKD207" s="7"/>
      <c r="AKE207" s="7"/>
      <c r="AKF207" s="7"/>
      <c r="AKG207" s="7"/>
      <c r="AKH207" s="7"/>
      <c r="AKI207" s="7"/>
      <c r="AKJ207" s="7"/>
      <c r="AKK207" s="7"/>
      <c r="AKL207" s="7"/>
      <c r="AKM207" s="7"/>
      <c r="AKN207" s="7"/>
      <c r="AKO207" s="7"/>
      <c r="AKP207" s="7"/>
      <c r="AKQ207" s="7"/>
      <c r="AKR207" s="7"/>
      <c r="AKS207" s="7"/>
      <c r="AKT207" s="7"/>
      <c r="AKU207" s="7"/>
      <c r="AKV207" s="7"/>
      <c r="AKW207" s="7"/>
      <c r="AKX207" s="7"/>
      <c r="AKY207" s="7"/>
      <c r="AKZ207" s="7"/>
      <c r="ALA207" s="7"/>
      <c r="ALB207" s="7"/>
      <c r="ALC207" s="7"/>
      <c r="ALD207" s="7"/>
      <c r="ALE207" s="7"/>
      <c r="ALF207" s="7"/>
      <c r="ALG207" s="7"/>
      <c r="ALH207" s="7"/>
      <c r="ALI207" s="7"/>
      <c r="ALJ207" s="7"/>
      <c r="ALK207" s="7"/>
      <c r="ALL207" s="7"/>
      <c r="ALM207" s="7"/>
      <c r="ALN207" s="7"/>
      <c r="ALO207" s="7"/>
      <c r="ALP207" s="7"/>
      <c r="ALQ207" s="7"/>
      <c r="ALR207" s="7"/>
      <c r="ALS207" s="7"/>
      <c r="ALT207" s="7"/>
      <c r="ALU207" s="7"/>
      <c r="ALV207" s="7"/>
      <c r="ALW207" s="7"/>
      <c r="ALX207" s="7"/>
      <c r="ALY207" s="7"/>
      <c r="ALZ207" s="7"/>
      <c r="AMA207" s="7"/>
      <c r="AMB207" s="7"/>
      <c r="AMC207" s="7"/>
      <c r="AMD207" s="7"/>
      <c r="AME207" s="7"/>
      <c r="AMF207" s="7"/>
      <c r="AMG207" s="7"/>
      <c r="AMH207" s="7"/>
      <c r="AMI207" s="7"/>
      <c r="AMJ207" s="7"/>
      <c r="AMK207" s="7"/>
      <c r="AML207" s="7"/>
      <c r="AMM207" s="7"/>
      <c r="AMN207" s="7"/>
      <c r="AMO207" s="7"/>
      <c r="AMP207" s="7"/>
      <c r="AMQ207" s="7"/>
      <c r="AMR207" s="7"/>
      <c r="AMS207" s="7"/>
      <c r="AMT207" s="7"/>
      <c r="AMU207" s="7"/>
      <c r="AMV207" s="7"/>
      <c r="AMW207" s="7"/>
      <c r="AMX207" s="7"/>
      <c r="AMY207" s="7"/>
      <c r="AMZ207" s="7"/>
      <c r="ANA207" s="7"/>
      <c r="ANB207" s="7"/>
      <c r="ANC207" s="7"/>
      <c r="AND207" s="7"/>
      <c r="ANE207" s="7"/>
      <c r="ANF207" s="7"/>
      <c r="ANG207" s="7"/>
      <c r="ANH207" s="7"/>
      <c r="ANI207" s="7"/>
      <c r="ANJ207" s="7"/>
      <c r="ANK207" s="7"/>
      <c r="ANL207" s="7"/>
      <c r="ANM207" s="7"/>
      <c r="ANN207" s="7"/>
      <c r="ANO207" s="7"/>
      <c r="ANP207" s="7"/>
      <c r="ANQ207" s="7"/>
      <c r="ANR207" s="7"/>
      <c r="ANS207" s="7"/>
      <c r="ANT207" s="7"/>
      <c r="ANU207" s="7"/>
      <c r="ANV207" s="7"/>
      <c r="ANW207" s="7"/>
      <c r="ANX207" s="7"/>
      <c r="ANY207" s="7"/>
      <c r="ANZ207" s="7"/>
      <c r="AOA207" s="7"/>
      <c r="AOB207" s="7"/>
      <c r="AOC207" s="7"/>
      <c r="AOD207" s="7"/>
      <c r="AOE207" s="7"/>
      <c r="AOF207" s="7"/>
      <c r="AOG207" s="7"/>
      <c r="AOH207" s="7"/>
      <c r="AOI207" s="7"/>
      <c r="AOJ207" s="7"/>
      <c r="AOK207" s="7"/>
      <c r="AOL207" s="7"/>
      <c r="AOM207" s="7"/>
      <c r="AON207" s="7"/>
      <c r="AOO207" s="7"/>
      <c r="AOP207" s="7"/>
      <c r="AOQ207" s="7"/>
      <c r="AOR207" s="7"/>
      <c r="AOS207" s="7"/>
      <c r="AOT207" s="7"/>
      <c r="AOU207" s="7"/>
      <c r="AOV207" s="7"/>
      <c r="AOW207" s="7"/>
      <c r="AOX207" s="7"/>
      <c r="AOY207" s="7"/>
      <c r="AOZ207" s="7"/>
      <c r="APA207" s="7"/>
      <c r="APB207" s="7"/>
      <c r="APC207" s="7"/>
      <c r="APD207" s="7"/>
      <c r="APE207" s="7"/>
      <c r="APF207" s="7"/>
      <c r="APG207" s="7"/>
      <c r="APH207" s="7"/>
      <c r="API207" s="7"/>
      <c r="APJ207" s="7"/>
      <c r="APK207" s="7"/>
      <c r="APL207" s="7"/>
      <c r="APM207" s="7"/>
      <c r="APN207" s="7"/>
      <c r="APO207" s="7"/>
      <c r="APP207" s="7"/>
      <c r="APQ207" s="7"/>
      <c r="APR207" s="7"/>
      <c r="APS207" s="7"/>
      <c r="APT207" s="7"/>
      <c r="APU207" s="7"/>
      <c r="APV207" s="7"/>
      <c r="APW207" s="7"/>
      <c r="APX207" s="7"/>
      <c r="APY207" s="7"/>
      <c r="APZ207" s="7"/>
      <c r="AQA207" s="7"/>
      <c r="AQB207" s="7"/>
      <c r="AQC207" s="7"/>
      <c r="AQD207" s="7"/>
      <c r="AQE207" s="7"/>
      <c r="AQF207" s="7"/>
      <c r="AQG207" s="7"/>
      <c r="AQH207" s="7"/>
      <c r="AQI207" s="7"/>
      <c r="AQJ207" s="7"/>
      <c r="AQK207" s="7"/>
      <c r="AQL207" s="7"/>
      <c r="AQM207" s="7"/>
      <c r="AQN207" s="7"/>
      <c r="AQO207" s="7"/>
      <c r="AQP207" s="7"/>
      <c r="AQQ207" s="7"/>
      <c r="AQR207" s="7"/>
      <c r="AQS207" s="7"/>
      <c r="AQT207" s="7"/>
      <c r="AQU207" s="7"/>
      <c r="AQV207" s="7"/>
      <c r="AQW207" s="7"/>
      <c r="AQX207" s="7"/>
      <c r="AQY207" s="7"/>
      <c r="AQZ207" s="7"/>
      <c r="ARA207" s="7"/>
      <c r="ARB207" s="7"/>
      <c r="ARC207" s="7"/>
      <c r="ARD207" s="7"/>
      <c r="ARE207" s="7"/>
      <c r="ARF207" s="7"/>
      <c r="ARG207" s="7"/>
      <c r="ARH207" s="7"/>
      <c r="ARI207" s="7"/>
      <c r="ARJ207" s="7"/>
      <c r="ARK207" s="7"/>
      <c r="ARL207" s="7"/>
      <c r="ARM207" s="7"/>
      <c r="ARN207" s="7"/>
      <c r="ARO207" s="7"/>
      <c r="ARP207" s="7"/>
      <c r="ARQ207" s="7"/>
      <c r="ARR207" s="7"/>
      <c r="ARS207" s="7"/>
      <c r="ART207" s="7"/>
      <c r="ARU207" s="7"/>
      <c r="ARV207" s="7"/>
      <c r="ARW207" s="7"/>
      <c r="ARX207" s="7"/>
      <c r="ARY207" s="7"/>
      <c r="ARZ207" s="7"/>
      <c r="ASA207" s="7"/>
      <c r="ASB207" s="7"/>
      <c r="ASC207" s="7"/>
      <c r="ASD207" s="7"/>
      <c r="ASE207" s="7"/>
      <c r="ASF207" s="7"/>
      <c r="ASG207" s="7"/>
      <c r="ASH207" s="7"/>
      <c r="ASI207" s="7"/>
      <c r="ASJ207" s="7"/>
      <c r="ASK207" s="7"/>
      <c r="ASL207" s="7"/>
      <c r="ASM207" s="7"/>
      <c r="ASN207" s="7"/>
      <c r="ASO207" s="7"/>
      <c r="ASP207" s="7"/>
      <c r="ASQ207" s="7"/>
      <c r="ASR207" s="7"/>
      <c r="ASS207" s="7"/>
      <c r="AST207" s="7"/>
      <c r="ASU207" s="7"/>
      <c r="ASV207" s="7"/>
      <c r="ASW207" s="7"/>
      <c r="ASX207" s="7"/>
      <c r="ASY207" s="7"/>
      <c r="ASZ207" s="7"/>
      <c r="ATA207" s="7"/>
      <c r="ATB207" s="7"/>
      <c r="ATC207" s="7"/>
      <c r="ATD207" s="7"/>
      <c r="ATE207" s="7"/>
      <c r="ATF207" s="7"/>
      <c r="ATG207" s="7"/>
      <c r="ATH207" s="7"/>
      <c r="ATI207" s="7"/>
      <c r="ATJ207" s="7"/>
      <c r="ATK207" s="7"/>
      <c r="ATL207" s="7"/>
      <c r="ATM207" s="7"/>
      <c r="ATN207" s="7"/>
      <c r="ATO207" s="7"/>
      <c r="ATP207" s="7"/>
      <c r="ATQ207" s="7"/>
      <c r="ATR207" s="7"/>
      <c r="ATS207" s="7"/>
      <c r="ATT207" s="7"/>
      <c r="ATU207" s="7"/>
      <c r="ATV207" s="7"/>
      <c r="ATW207" s="7"/>
      <c r="ATX207" s="7"/>
      <c r="ATY207" s="7"/>
      <c r="ATZ207" s="7"/>
      <c r="AUA207" s="7"/>
      <c r="AUB207" s="7"/>
      <c r="AUC207" s="7"/>
      <c r="AUD207" s="7"/>
      <c r="AUE207" s="7"/>
      <c r="AUF207" s="7"/>
      <c r="AUG207" s="7"/>
      <c r="AUH207" s="7"/>
      <c r="AUI207" s="7"/>
      <c r="AUJ207" s="7"/>
      <c r="AUK207" s="7"/>
      <c r="AUL207" s="7"/>
      <c r="AUM207" s="7"/>
      <c r="AUN207" s="7"/>
      <c r="AUO207" s="7"/>
      <c r="AUP207" s="7"/>
      <c r="AUQ207" s="7"/>
      <c r="AUR207" s="7"/>
      <c r="AUS207" s="7"/>
      <c r="AUT207" s="7"/>
      <c r="AUU207" s="7"/>
      <c r="AUV207" s="7"/>
      <c r="AUW207" s="7"/>
      <c r="AUX207" s="7"/>
      <c r="AUY207" s="7"/>
      <c r="AUZ207" s="7"/>
      <c r="AVA207" s="7"/>
      <c r="AVB207" s="7"/>
      <c r="AVC207" s="7"/>
      <c r="AVD207" s="7"/>
      <c r="AVE207" s="7"/>
      <c r="AVF207" s="7"/>
      <c r="AVG207" s="7"/>
      <c r="AVH207" s="7"/>
      <c r="AVI207" s="7"/>
    </row>
    <row r="208" spans="1:1257" s="9" customFormat="1" hidden="1">
      <c r="A208" s="9" t="s">
        <v>38</v>
      </c>
      <c r="B208" s="9" t="s">
        <v>380</v>
      </c>
      <c r="C208" s="9">
        <v>7580067</v>
      </c>
      <c r="D208" s="9">
        <v>8735645</v>
      </c>
      <c r="E208" s="9">
        <v>9168737</v>
      </c>
      <c r="F208" s="9">
        <v>24206983</v>
      </c>
      <c r="G208" s="9">
        <v>0.45256999999999997</v>
      </c>
      <c r="H208" s="9">
        <v>0.73482000000000003</v>
      </c>
      <c r="I208" s="9">
        <v>0.46459</v>
      </c>
      <c r="J208" s="9">
        <v>0.72528999999999999</v>
      </c>
      <c r="K208" s="9">
        <v>0.26518000000000003</v>
      </c>
      <c r="L208" s="9">
        <v>0.53541000000000005</v>
      </c>
      <c r="M208" s="9">
        <v>10839</v>
      </c>
      <c r="N208" s="9">
        <v>25209</v>
      </c>
      <c r="O208" s="9">
        <v>4146700288</v>
      </c>
      <c r="P208" s="9">
        <v>4431835136</v>
      </c>
      <c r="Q208" s="9">
        <v>183955</v>
      </c>
      <c r="R208" s="9">
        <v>39672</v>
      </c>
      <c r="S208" s="9">
        <v>1449775104</v>
      </c>
      <c r="T208" s="9">
        <v>2985246720</v>
      </c>
      <c r="U208" s="9" t="s">
        <v>280</v>
      </c>
      <c r="V208" s="9" t="s">
        <v>315</v>
      </c>
      <c r="W208" s="9" t="s">
        <v>226</v>
      </c>
      <c r="X208" s="9" t="s">
        <v>399</v>
      </c>
      <c r="Y208" s="9" t="s">
        <v>400</v>
      </c>
      <c r="Z208" s="9" t="s">
        <v>401</v>
      </c>
      <c r="AA208" s="9" t="s">
        <v>281</v>
      </c>
      <c r="AB208" s="9" t="s">
        <v>382</v>
      </c>
      <c r="AC208" s="9" t="s">
        <v>147</v>
      </c>
      <c r="AD208" s="9">
        <f t="shared" si="3"/>
        <v>0.54665333333333332</v>
      </c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C208" s="7"/>
      <c r="AGD208" s="7"/>
      <c r="AGE208" s="7"/>
      <c r="AGF208" s="7"/>
      <c r="AGG208" s="7"/>
      <c r="AGH208" s="7"/>
      <c r="AGI208" s="7"/>
      <c r="AGJ208" s="7"/>
      <c r="AGK208" s="7"/>
      <c r="AGL208" s="7"/>
      <c r="AGM208" s="7"/>
      <c r="AGN208" s="7"/>
      <c r="AGO208" s="7"/>
      <c r="AGP208" s="7"/>
      <c r="AGQ208" s="7"/>
      <c r="AGR208" s="7"/>
      <c r="AGS208" s="7"/>
      <c r="AGT208" s="7"/>
      <c r="AGU208" s="7"/>
      <c r="AGV208" s="7"/>
      <c r="AGW208" s="7"/>
      <c r="AGX208" s="7"/>
      <c r="AGY208" s="7"/>
      <c r="AGZ208" s="7"/>
      <c r="AHA208" s="7"/>
      <c r="AHB208" s="7"/>
      <c r="AHC208" s="7"/>
      <c r="AHD208" s="7"/>
      <c r="AHE208" s="7"/>
      <c r="AHF208" s="7"/>
      <c r="AHG208" s="7"/>
      <c r="AHH208" s="7"/>
      <c r="AHI208" s="7"/>
      <c r="AHJ208" s="7"/>
      <c r="AHK208" s="7"/>
      <c r="AHL208" s="7"/>
      <c r="AHM208" s="7"/>
      <c r="AHN208" s="7"/>
      <c r="AHO208" s="7"/>
      <c r="AHP208" s="7"/>
      <c r="AHQ208" s="7"/>
      <c r="AHR208" s="7"/>
      <c r="AHS208" s="7"/>
      <c r="AHT208" s="7"/>
      <c r="AHU208" s="7"/>
      <c r="AHV208" s="7"/>
      <c r="AHW208" s="7"/>
      <c r="AHX208" s="7"/>
      <c r="AHY208" s="7"/>
      <c r="AHZ208" s="7"/>
      <c r="AIA208" s="7"/>
      <c r="AIB208" s="7"/>
      <c r="AIC208" s="7"/>
      <c r="AID208" s="7"/>
      <c r="AIE208" s="7"/>
      <c r="AIF208" s="7"/>
      <c r="AIG208" s="7"/>
      <c r="AIH208" s="7"/>
      <c r="AII208" s="7"/>
      <c r="AIJ208" s="7"/>
      <c r="AIK208" s="7"/>
      <c r="AIL208" s="7"/>
      <c r="AIM208" s="7"/>
      <c r="AIN208" s="7"/>
      <c r="AIO208" s="7"/>
      <c r="AIP208" s="7"/>
      <c r="AIQ208" s="7"/>
      <c r="AIR208" s="7"/>
      <c r="AIS208" s="7"/>
      <c r="AIT208" s="7"/>
      <c r="AIU208" s="7"/>
      <c r="AIV208" s="7"/>
      <c r="AIW208" s="7"/>
      <c r="AIX208" s="7"/>
      <c r="AIY208" s="7"/>
      <c r="AIZ208" s="7"/>
      <c r="AJA208" s="7"/>
      <c r="AJB208" s="7"/>
      <c r="AJC208" s="7"/>
      <c r="AJD208" s="7"/>
      <c r="AJE208" s="7"/>
      <c r="AJF208" s="7"/>
      <c r="AJG208" s="7"/>
      <c r="AJH208" s="7"/>
      <c r="AJI208" s="7"/>
      <c r="AJJ208" s="7"/>
      <c r="AJK208" s="7"/>
      <c r="AJL208" s="7"/>
      <c r="AJM208" s="7"/>
      <c r="AJN208" s="7"/>
      <c r="AJO208" s="7"/>
      <c r="AJP208" s="7"/>
      <c r="AJQ208" s="7"/>
      <c r="AJR208" s="7"/>
      <c r="AJS208" s="7"/>
      <c r="AJT208" s="7"/>
      <c r="AJU208" s="7"/>
      <c r="AJV208" s="7"/>
      <c r="AJW208" s="7"/>
      <c r="AJX208" s="7"/>
      <c r="AJY208" s="7"/>
      <c r="AJZ208" s="7"/>
      <c r="AKA208" s="7"/>
      <c r="AKB208" s="7"/>
      <c r="AKC208" s="7"/>
      <c r="AKD208" s="7"/>
      <c r="AKE208" s="7"/>
      <c r="AKF208" s="7"/>
      <c r="AKG208" s="7"/>
      <c r="AKH208" s="7"/>
      <c r="AKI208" s="7"/>
      <c r="AKJ208" s="7"/>
      <c r="AKK208" s="7"/>
      <c r="AKL208" s="7"/>
      <c r="AKM208" s="7"/>
      <c r="AKN208" s="7"/>
      <c r="AKO208" s="7"/>
      <c r="AKP208" s="7"/>
      <c r="AKQ208" s="7"/>
      <c r="AKR208" s="7"/>
      <c r="AKS208" s="7"/>
      <c r="AKT208" s="7"/>
      <c r="AKU208" s="7"/>
      <c r="AKV208" s="7"/>
      <c r="AKW208" s="7"/>
      <c r="AKX208" s="7"/>
      <c r="AKY208" s="7"/>
      <c r="AKZ208" s="7"/>
      <c r="ALA208" s="7"/>
      <c r="ALB208" s="7"/>
      <c r="ALC208" s="7"/>
      <c r="ALD208" s="7"/>
      <c r="ALE208" s="7"/>
      <c r="ALF208" s="7"/>
      <c r="ALG208" s="7"/>
      <c r="ALH208" s="7"/>
      <c r="ALI208" s="7"/>
      <c r="ALJ208" s="7"/>
      <c r="ALK208" s="7"/>
      <c r="ALL208" s="7"/>
      <c r="ALM208" s="7"/>
      <c r="ALN208" s="7"/>
      <c r="ALO208" s="7"/>
      <c r="ALP208" s="7"/>
      <c r="ALQ208" s="7"/>
      <c r="ALR208" s="7"/>
      <c r="ALS208" s="7"/>
      <c r="ALT208" s="7"/>
      <c r="ALU208" s="7"/>
      <c r="ALV208" s="7"/>
      <c r="ALW208" s="7"/>
      <c r="ALX208" s="7"/>
      <c r="ALY208" s="7"/>
      <c r="ALZ208" s="7"/>
      <c r="AMA208" s="7"/>
      <c r="AMB208" s="7"/>
      <c r="AMC208" s="7"/>
      <c r="AMD208" s="7"/>
      <c r="AME208" s="7"/>
      <c r="AMF208" s="7"/>
      <c r="AMG208" s="7"/>
      <c r="AMH208" s="7"/>
      <c r="AMI208" s="7"/>
      <c r="AMJ208" s="7"/>
      <c r="AMK208" s="7"/>
      <c r="AML208" s="7"/>
      <c r="AMM208" s="7"/>
      <c r="AMN208" s="7"/>
      <c r="AMO208" s="7"/>
      <c r="AMP208" s="7"/>
      <c r="AMQ208" s="7"/>
      <c r="AMR208" s="7"/>
      <c r="AMS208" s="7"/>
      <c r="AMT208" s="7"/>
      <c r="AMU208" s="7"/>
      <c r="AMV208" s="7"/>
      <c r="AMW208" s="7"/>
      <c r="AMX208" s="7"/>
      <c r="AMY208" s="7"/>
      <c r="AMZ208" s="7"/>
      <c r="ANA208" s="7"/>
      <c r="ANB208" s="7"/>
      <c r="ANC208" s="7"/>
      <c r="AND208" s="7"/>
      <c r="ANE208" s="7"/>
      <c r="ANF208" s="7"/>
      <c r="ANG208" s="7"/>
      <c r="ANH208" s="7"/>
      <c r="ANI208" s="7"/>
      <c r="ANJ208" s="7"/>
      <c r="ANK208" s="7"/>
      <c r="ANL208" s="7"/>
      <c r="ANM208" s="7"/>
      <c r="ANN208" s="7"/>
      <c r="ANO208" s="7"/>
      <c r="ANP208" s="7"/>
      <c r="ANQ208" s="7"/>
      <c r="ANR208" s="7"/>
      <c r="ANS208" s="7"/>
      <c r="ANT208" s="7"/>
      <c r="ANU208" s="7"/>
      <c r="ANV208" s="7"/>
      <c r="ANW208" s="7"/>
      <c r="ANX208" s="7"/>
      <c r="ANY208" s="7"/>
      <c r="ANZ208" s="7"/>
      <c r="AOA208" s="7"/>
      <c r="AOB208" s="7"/>
      <c r="AOC208" s="7"/>
      <c r="AOD208" s="7"/>
      <c r="AOE208" s="7"/>
      <c r="AOF208" s="7"/>
      <c r="AOG208" s="7"/>
      <c r="AOH208" s="7"/>
      <c r="AOI208" s="7"/>
      <c r="AOJ208" s="7"/>
      <c r="AOK208" s="7"/>
      <c r="AOL208" s="7"/>
      <c r="AOM208" s="7"/>
      <c r="AON208" s="7"/>
      <c r="AOO208" s="7"/>
      <c r="AOP208" s="7"/>
      <c r="AOQ208" s="7"/>
      <c r="AOR208" s="7"/>
      <c r="AOS208" s="7"/>
      <c r="AOT208" s="7"/>
      <c r="AOU208" s="7"/>
      <c r="AOV208" s="7"/>
      <c r="AOW208" s="7"/>
      <c r="AOX208" s="7"/>
      <c r="AOY208" s="7"/>
      <c r="AOZ208" s="7"/>
      <c r="APA208" s="7"/>
      <c r="APB208" s="7"/>
      <c r="APC208" s="7"/>
      <c r="APD208" s="7"/>
      <c r="APE208" s="7"/>
      <c r="APF208" s="7"/>
      <c r="APG208" s="7"/>
      <c r="APH208" s="7"/>
      <c r="API208" s="7"/>
      <c r="APJ208" s="7"/>
      <c r="APK208" s="7"/>
      <c r="APL208" s="7"/>
      <c r="APM208" s="7"/>
      <c r="APN208" s="7"/>
      <c r="APO208" s="7"/>
      <c r="APP208" s="7"/>
      <c r="APQ208" s="7"/>
      <c r="APR208" s="7"/>
      <c r="APS208" s="7"/>
      <c r="APT208" s="7"/>
      <c r="APU208" s="7"/>
      <c r="APV208" s="7"/>
      <c r="APW208" s="7"/>
      <c r="APX208" s="7"/>
      <c r="APY208" s="7"/>
      <c r="APZ208" s="7"/>
      <c r="AQA208" s="7"/>
      <c r="AQB208" s="7"/>
      <c r="AQC208" s="7"/>
      <c r="AQD208" s="7"/>
      <c r="AQE208" s="7"/>
      <c r="AQF208" s="7"/>
      <c r="AQG208" s="7"/>
      <c r="AQH208" s="7"/>
      <c r="AQI208" s="7"/>
      <c r="AQJ208" s="7"/>
      <c r="AQK208" s="7"/>
      <c r="AQL208" s="7"/>
      <c r="AQM208" s="7"/>
      <c r="AQN208" s="7"/>
      <c r="AQO208" s="7"/>
      <c r="AQP208" s="7"/>
      <c r="AQQ208" s="7"/>
      <c r="AQR208" s="7"/>
      <c r="AQS208" s="7"/>
      <c r="AQT208" s="7"/>
      <c r="AQU208" s="7"/>
      <c r="AQV208" s="7"/>
      <c r="AQW208" s="7"/>
      <c r="AQX208" s="7"/>
      <c r="AQY208" s="7"/>
      <c r="AQZ208" s="7"/>
      <c r="ARA208" s="7"/>
      <c r="ARB208" s="7"/>
      <c r="ARC208" s="7"/>
      <c r="ARD208" s="7"/>
      <c r="ARE208" s="7"/>
      <c r="ARF208" s="7"/>
      <c r="ARG208" s="7"/>
      <c r="ARH208" s="7"/>
      <c r="ARI208" s="7"/>
      <c r="ARJ208" s="7"/>
      <c r="ARK208" s="7"/>
      <c r="ARL208" s="7"/>
      <c r="ARM208" s="7"/>
      <c r="ARN208" s="7"/>
      <c r="ARO208" s="7"/>
      <c r="ARP208" s="7"/>
      <c r="ARQ208" s="7"/>
      <c r="ARR208" s="7"/>
      <c r="ARS208" s="7"/>
      <c r="ART208" s="7"/>
      <c r="ARU208" s="7"/>
      <c r="ARV208" s="7"/>
      <c r="ARW208" s="7"/>
      <c r="ARX208" s="7"/>
      <c r="ARY208" s="7"/>
      <c r="ARZ208" s="7"/>
      <c r="ASA208" s="7"/>
      <c r="ASB208" s="7"/>
      <c r="ASC208" s="7"/>
      <c r="ASD208" s="7"/>
      <c r="ASE208" s="7"/>
      <c r="ASF208" s="7"/>
      <c r="ASG208" s="7"/>
      <c r="ASH208" s="7"/>
      <c r="ASI208" s="7"/>
      <c r="ASJ208" s="7"/>
      <c r="ASK208" s="7"/>
      <c r="ASL208" s="7"/>
      <c r="ASM208" s="7"/>
      <c r="ASN208" s="7"/>
      <c r="ASO208" s="7"/>
      <c r="ASP208" s="7"/>
      <c r="ASQ208" s="7"/>
      <c r="ASR208" s="7"/>
      <c r="ASS208" s="7"/>
      <c r="AST208" s="7"/>
      <c r="ASU208" s="7"/>
      <c r="ASV208" s="7"/>
      <c r="ASW208" s="7"/>
      <c r="ASX208" s="7"/>
      <c r="ASY208" s="7"/>
      <c r="ASZ208" s="7"/>
      <c r="ATA208" s="7"/>
      <c r="ATB208" s="7"/>
      <c r="ATC208" s="7"/>
      <c r="ATD208" s="7"/>
      <c r="ATE208" s="7"/>
      <c r="ATF208" s="7"/>
      <c r="ATG208" s="7"/>
      <c r="ATH208" s="7"/>
      <c r="ATI208" s="7"/>
      <c r="ATJ208" s="7"/>
      <c r="ATK208" s="7"/>
      <c r="ATL208" s="7"/>
      <c r="ATM208" s="7"/>
      <c r="ATN208" s="7"/>
      <c r="ATO208" s="7"/>
      <c r="ATP208" s="7"/>
      <c r="ATQ208" s="7"/>
      <c r="ATR208" s="7"/>
      <c r="ATS208" s="7"/>
      <c r="ATT208" s="7"/>
      <c r="ATU208" s="7"/>
      <c r="ATV208" s="7"/>
      <c r="ATW208" s="7"/>
      <c r="ATX208" s="7"/>
      <c r="ATY208" s="7"/>
      <c r="ATZ208" s="7"/>
      <c r="AUA208" s="7"/>
      <c r="AUB208" s="7"/>
      <c r="AUC208" s="7"/>
      <c r="AUD208" s="7"/>
      <c r="AUE208" s="7"/>
      <c r="AUF208" s="7"/>
      <c r="AUG208" s="7"/>
      <c r="AUH208" s="7"/>
      <c r="AUI208" s="7"/>
      <c r="AUJ208" s="7"/>
      <c r="AUK208" s="7"/>
      <c r="AUL208" s="7"/>
      <c r="AUM208" s="7"/>
      <c r="AUN208" s="7"/>
      <c r="AUO208" s="7"/>
      <c r="AUP208" s="7"/>
      <c r="AUQ208" s="7"/>
      <c r="AUR208" s="7"/>
      <c r="AUS208" s="7"/>
      <c r="AUT208" s="7"/>
      <c r="AUU208" s="7"/>
      <c r="AUV208" s="7"/>
      <c r="AUW208" s="7"/>
      <c r="AUX208" s="7"/>
      <c r="AUY208" s="7"/>
      <c r="AUZ208" s="7"/>
      <c r="AVA208" s="7"/>
      <c r="AVB208" s="7"/>
      <c r="AVC208" s="7"/>
      <c r="AVD208" s="7"/>
      <c r="AVE208" s="7"/>
      <c r="AVF208" s="7"/>
      <c r="AVG208" s="7"/>
      <c r="AVH208" s="7"/>
      <c r="AVI208" s="7"/>
    </row>
    <row r="209" spans="1:1257" s="9" customFormat="1" hidden="1">
      <c r="A209" s="9" t="s">
        <v>38</v>
      </c>
      <c r="B209" s="9" t="s">
        <v>385</v>
      </c>
      <c r="C209" s="9">
        <v>7567254</v>
      </c>
      <c r="D209" s="9">
        <v>10472976</v>
      </c>
      <c r="E209" s="9">
        <v>9181433</v>
      </c>
      <c r="F209" s="9">
        <v>22469769</v>
      </c>
      <c r="G209" s="9">
        <v>0.45180999999999999</v>
      </c>
      <c r="H209" s="9">
        <v>0.68208999999999997</v>
      </c>
      <c r="I209" s="9">
        <v>0.41947000000000001</v>
      </c>
      <c r="J209" s="9">
        <v>0.70992</v>
      </c>
      <c r="K209" s="9">
        <v>0.31791000000000003</v>
      </c>
      <c r="L209" s="9">
        <v>0.58052999999999999</v>
      </c>
      <c r="M209" s="9">
        <v>10842</v>
      </c>
      <c r="N209" s="9">
        <v>25225</v>
      </c>
      <c r="O209" s="9">
        <v>4153081856</v>
      </c>
      <c r="P209" s="9">
        <v>4431667200</v>
      </c>
      <c r="Q209" s="9">
        <v>176742</v>
      </c>
      <c r="R209" s="9">
        <v>39682</v>
      </c>
      <c r="S209" s="9">
        <v>1451327488</v>
      </c>
      <c r="T209" s="9">
        <v>2985246720</v>
      </c>
      <c r="U209" s="9" t="s">
        <v>280</v>
      </c>
      <c r="V209" s="9" t="s">
        <v>315</v>
      </c>
      <c r="W209" s="9" t="s">
        <v>220</v>
      </c>
      <c r="X209" s="9" t="s">
        <v>399</v>
      </c>
      <c r="Y209" s="9" t="s">
        <v>400</v>
      </c>
      <c r="Z209" s="9" t="s">
        <v>401</v>
      </c>
      <c r="AA209" s="9" t="s">
        <v>281</v>
      </c>
      <c r="AB209" s="9" t="s">
        <v>382</v>
      </c>
      <c r="AC209" s="9" t="s">
        <v>147</v>
      </c>
      <c r="AD209" s="9">
        <f t="shared" si="3"/>
        <v>0.52856999999999998</v>
      </c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  <c r="AAP209" s="7"/>
      <c r="AAQ209" s="7"/>
      <c r="AAR209" s="7"/>
      <c r="AAS209" s="7"/>
      <c r="AAT209" s="7"/>
      <c r="AAU209" s="7"/>
      <c r="AAV209" s="7"/>
      <c r="AAW209" s="7"/>
      <c r="AAX209" s="7"/>
      <c r="AAY209" s="7"/>
      <c r="AAZ209" s="7"/>
      <c r="ABA209" s="7"/>
      <c r="ABB209" s="7"/>
      <c r="ABC209" s="7"/>
      <c r="ABD209" s="7"/>
      <c r="ABE209" s="7"/>
      <c r="ABF209" s="7"/>
      <c r="ABG209" s="7"/>
      <c r="ABH209" s="7"/>
      <c r="ABI209" s="7"/>
      <c r="ABJ209" s="7"/>
      <c r="ABK209" s="7"/>
      <c r="ABL209" s="7"/>
      <c r="ABM209" s="7"/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/>
      <c r="ABZ209" s="7"/>
      <c r="ACA209" s="7"/>
      <c r="ACB209" s="7"/>
      <c r="ACC209" s="7"/>
      <c r="ACD209" s="7"/>
      <c r="ACE209" s="7"/>
      <c r="ACF209" s="7"/>
      <c r="ACG209" s="7"/>
      <c r="ACH209" s="7"/>
      <c r="ACI209" s="7"/>
      <c r="ACJ209" s="7"/>
      <c r="ACK209" s="7"/>
      <c r="ACL209" s="7"/>
      <c r="ACM209" s="7"/>
      <c r="ACN209" s="7"/>
      <c r="ACO209" s="7"/>
      <c r="ACP209" s="7"/>
      <c r="ACQ209" s="7"/>
      <c r="ACR209" s="7"/>
      <c r="ACS209" s="7"/>
      <c r="ACT209" s="7"/>
      <c r="ACU209" s="7"/>
      <c r="ACV209" s="7"/>
      <c r="ACW209" s="7"/>
      <c r="ACX209" s="7"/>
      <c r="ACY209" s="7"/>
      <c r="ACZ209" s="7"/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/>
      <c r="ADL209" s="7"/>
      <c r="ADM209" s="7"/>
      <c r="ADN209" s="7"/>
      <c r="ADO209" s="7"/>
      <c r="ADP209" s="7"/>
      <c r="ADQ209" s="7"/>
      <c r="ADR209" s="7"/>
      <c r="ADS209" s="7"/>
      <c r="ADT209" s="7"/>
      <c r="ADU209" s="7"/>
      <c r="ADV209" s="7"/>
      <c r="ADW209" s="7"/>
      <c r="ADX209" s="7"/>
      <c r="ADY209" s="7"/>
      <c r="ADZ209" s="7"/>
      <c r="AEA209" s="7"/>
      <c r="AEB209" s="7"/>
      <c r="AEC209" s="7"/>
      <c r="AED209" s="7"/>
      <c r="AEE209" s="7"/>
      <c r="AEF209" s="7"/>
      <c r="AEG209" s="7"/>
      <c r="AEH209" s="7"/>
      <c r="AEI209" s="7"/>
      <c r="AEJ209" s="7"/>
      <c r="AEK209" s="7"/>
      <c r="AEL209" s="7"/>
      <c r="AEM209" s="7"/>
      <c r="AEN209" s="7"/>
      <c r="AEO209" s="7"/>
      <c r="AEP209" s="7"/>
      <c r="AEQ209" s="7"/>
      <c r="AER209" s="7"/>
      <c r="AES209" s="7"/>
      <c r="AET209" s="7"/>
      <c r="AEU209" s="7"/>
      <c r="AEV209" s="7"/>
      <c r="AEW209" s="7"/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/>
      <c r="AFI209" s="7"/>
      <c r="AFJ209" s="7"/>
      <c r="AFK209" s="7"/>
      <c r="AFL209" s="7"/>
      <c r="AFM209" s="7"/>
      <c r="AFN209" s="7"/>
      <c r="AFO209" s="7"/>
      <c r="AFP209" s="7"/>
      <c r="AFQ209" s="7"/>
      <c r="AFR209" s="7"/>
      <c r="AFS209" s="7"/>
      <c r="AFT209" s="7"/>
      <c r="AFU209" s="7"/>
      <c r="AFV209" s="7"/>
      <c r="AFW209" s="7"/>
      <c r="AFX209" s="7"/>
      <c r="AFY209" s="7"/>
      <c r="AFZ209" s="7"/>
      <c r="AGA209" s="7"/>
      <c r="AGB209" s="7"/>
      <c r="AGC209" s="7"/>
      <c r="AGD209" s="7"/>
      <c r="AGE209" s="7"/>
      <c r="AGF209" s="7"/>
      <c r="AGG209" s="7"/>
      <c r="AGH209" s="7"/>
      <c r="AGI209" s="7"/>
      <c r="AGJ209" s="7"/>
      <c r="AGK209" s="7"/>
      <c r="AGL209" s="7"/>
      <c r="AGM209" s="7"/>
      <c r="AGN209" s="7"/>
      <c r="AGO209" s="7"/>
      <c r="AGP209" s="7"/>
      <c r="AGQ209" s="7"/>
      <c r="AGR209" s="7"/>
      <c r="AGS209" s="7"/>
      <c r="AGT209" s="7"/>
      <c r="AGU209" s="7"/>
      <c r="AGV209" s="7"/>
      <c r="AGW209" s="7"/>
      <c r="AGX209" s="7"/>
      <c r="AGY209" s="7"/>
      <c r="AGZ209" s="7"/>
      <c r="AHA209" s="7"/>
      <c r="AHB209" s="7"/>
      <c r="AHC209" s="7"/>
      <c r="AHD209" s="7"/>
      <c r="AHE209" s="7"/>
      <c r="AHF209" s="7"/>
      <c r="AHG209" s="7"/>
      <c r="AHH209" s="7"/>
      <c r="AHI209" s="7"/>
      <c r="AHJ209" s="7"/>
      <c r="AHK209" s="7"/>
      <c r="AHL209" s="7"/>
      <c r="AHM209" s="7"/>
      <c r="AHN209" s="7"/>
      <c r="AHO209" s="7"/>
      <c r="AHP209" s="7"/>
      <c r="AHQ209" s="7"/>
      <c r="AHR209" s="7"/>
      <c r="AHS209" s="7"/>
      <c r="AHT209" s="7"/>
      <c r="AHU209" s="7"/>
      <c r="AHV209" s="7"/>
      <c r="AHW209" s="7"/>
      <c r="AHX209" s="7"/>
      <c r="AHY209" s="7"/>
      <c r="AHZ209" s="7"/>
      <c r="AIA209" s="7"/>
      <c r="AIB209" s="7"/>
      <c r="AIC209" s="7"/>
      <c r="AID209" s="7"/>
      <c r="AIE209" s="7"/>
      <c r="AIF209" s="7"/>
      <c r="AIG209" s="7"/>
      <c r="AIH209" s="7"/>
      <c r="AII209" s="7"/>
      <c r="AIJ209" s="7"/>
      <c r="AIK209" s="7"/>
      <c r="AIL209" s="7"/>
      <c r="AIM209" s="7"/>
      <c r="AIN209" s="7"/>
      <c r="AIO209" s="7"/>
      <c r="AIP209" s="7"/>
      <c r="AIQ209" s="7"/>
      <c r="AIR209" s="7"/>
      <c r="AIS209" s="7"/>
      <c r="AIT209" s="7"/>
      <c r="AIU209" s="7"/>
      <c r="AIV209" s="7"/>
      <c r="AIW209" s="7"/>
      <c r="AIX209" s="7"/>
      <c r="AIY209" s="7"/>
      <c r="AIZ209" s="7"/>
      <c r="AJA209" s="7"/>
      <c r="AJB209" s="7"/>
      <c r="AJC209" s="7"/>
      <c r="AJD209" s="7"/>
      <c r="AJE209" s="7"/>
      <c r="AJF209" s="7"/>
      <c r="AJG209" s="7"/>
      <c r="AJH209" s="7"/>
      <c r="AJI209" s="7"/>
      <c r="AJJ209" s="7"/>
      <c r="AJK209" s="7"/>
      <c r="AJL209" s="7"/>
      <c r="AJM209" s="7"/>
      <c r="AJN209" s="7"/>
      <c r="AJO209" s="7"/>
      <c r="AJP209" s="7"/>
      <c r="AJQ209" s="7"/>
      <c r="AJR209" s="7"/>
      <c r="AJS209" s="7"/>
      <c r="AJT209" s="7"/>
      <c r="AJU209" s="7"/>
      <c r="AJV209" s="7"/>
      <c r="AJW209" s="7"/>
      <c r="AJX209" s="7"/>
      <c r="AJY209" s="7"/>
      <c r="AJZ209" s="7"/>
      <c r="AKA209" s="7"/>
      <c r="AKB209" s="7"/>
      <c r="AKC209" s="7"/>
      <c r="AKD209" s="7"/>
      <c r="AKE209" s="7"/>
      <c r="AKF209" s="7"/>
      <c r="AKG209" s="7"/>
      <c r="AKH209" s="7"/>
      <c r="AKI209" s="7"/>
      <c r="AKJ209" s="7"/>
      <c r="AKK209" s="7"/>
      <c r="AKL209" s="7"/>
      <c r="AKM209" s="7"/>
      <c r="AKN209" s="7"/>
      <c r="AKO209" s="7"/>
      <c r="AKP209" s="7"/>
      <c r="AKQ209" s="7"/>
      <c r="AKR209" s="7"/>
      <c r="AKS209" s="7"/>
      <c r="AKT209" s="7"/>
      <c r="AKU209" s="7"/>
      <c r="AKV209" s="7"/>
      <c r="AKW209" s="7"/>
      <c r="AKX209" s="7"/>
      <c r="AKY209" s="7"/>
      <c r="AKZ209" s="7"/>
      <c r="ALA209" s="7"/>
      <c r="ALB209" s="7"/>
      <c r="ALC209" s="7"/>
      <c r="ALD209" s="7"/>
      <c r="ALE209" s="7"/>
      <c r="ALF209" s="7"/>
      <c r="ALG209" s="7"/>
      <c r="ALH209" s="7"/>
      <c r="ALI209" s="7"/>
      <c r="ALJ209" s="7"/>
      <c r="ALK209" s="7"/>
      <c r="ALL209" s="7"/>
      <c r="ALM209" s="7"/>
      <c r="ALN209" s="7"/>
      <c r="ALO209" s="7"/>
      <c r="ALP209" s="7"/>
      <c r="ALQ209" s="7"/>
      <c r="ALR209" s="7"/>
      <c r="ALS209" s="7"/>
      <c r="ALT209" s="7"/>
      <c r="ALU209" s="7"/>
      <c r="ALV209" s="7"/>
      <c r="ALW209" s="7"/>
      <c r="ALX209" s="7"/>
      <c r="ALY209" s="7"/>
      <c r="ALZ209" s="7"/>
      <c r="AMA209" s="7"/>
      <c r="AMB209" s="7"/>
      <c r="AMC209" s="7"/>
      <c r="AMD209" s="7"/>
      <c r="AME209" s="7"/>
      <c r="AMF209" s="7"/>
      <c r="AMG209" s="7"/>
      <c r="AMH209" s="7"/>
      <c r="AMI209" s="7"/>
      <c r="AMJ209" s="7"/>
      <c r="AMK209" s="7"/>
      <c r="AML209" s="7"/>
      <c r="AMM209" s="7"/>
      <c r="AMN209" s="7"/>
      <c r="AMO209" s="7"/>
      <c r="AMP209" s="7"/>
      <c r="AMQ209" s="7"/>
      <c r="AMR209" s="7"/>
      <c r="AMS209" s="7"/>
      <c r="AMT209" s="7"/>
      <c r="AMU209" s="7"/>
      <c r="AMV209" s="7"/>
      <c r="AMW209" s="7"/>
      <c r="AMX209" s="7"/>
      <c r="AMY209" s="7"/>
      <c r="AMZ209" s="7"/>
      <c r="ANA209" s="7"/>
      <c r="ANB209" s="7"/>
      <c r="ANC209" s="7"/>
      <c r="AND209" s="7"/>
      <c r="ANE209" s="7"/>
      <c r="ANF209" s="7"/>
      <c r="ANG209" s="7"/>
      <c r="ANH209" s="7"/>
      <c r="ANI209" s="7"/>
      <c r="ANJ209" s="7"/>
      <c r="ANK209" s="7"/>
      <c r="ANL209" s="7"/>
      <c r="ANM209" s="7"/>
      <c r="ANN209" s="7"/>
      <c r="ANO209" s="7"/>
      <c r="ANP209" s="7"/>
      <c r="ANQ209" s="7"/>
      <c r="ANR209" s="7"/>
      <c r="ANS209" s="7"/>
      <c r="ANT209" s="7"/>
      <c r="ANU209" s="7"/>
      <c r="ANV209" s="7"/>
      <c r="ANW209" s="7"/>
      <c r="ANX209" s="7"/>
      <c r="ANY209" s="7"/>
      <c r="ANZ209" s="7"/>
      <c r="AOA209" s="7"/>
      <c r="AOB209" s="7"/>
      <c r="AOC209" s="7"/>
      <c r="AOD209" s="7"/>
      <c r="AOE209" s="7"/>
      <c r="AOF209" s="7"/>
      <c r="AOG209" s="7"/>
      <c r="AOH209" s="7"/>
      <c r="AOI209" s="7"/>
      <c r="AOJ209" s="7"/>
      <c r="AOK209" s="7"/>
      <c r="AOL209" s="7"/>
      <c r="AOM209" s="7"/>
      <c r="AON209" s="7"/>
      <c r="AOO209" s="7"/>
      <c r="AOP209" s="7"/>
      <c r="AOQ209" s="7"/>
      <c r="AOR209" s="7"/>
      <c r="AOS209" s="7"/>
      <c r="AOT209" s="7"/>
      <c r="AOU209" s="7"/>
      <c r="AOV209" s="7"/>
      <c r="AOW209" s="7"/>
      <c r="AOX209" s="7"/>
      <c r="AOY209" s="7"/>
      <c r="AOZ209" s="7"/>
      <c r="APA209" s="7"/>
      <c r="APB209" s="7"/>
      <c r="APC209" s="7"/>
      <c r="APD209" s="7"/>
      <c r="APE209" s="7"/>
      <c r="APF209" s="7"/>
      <c r="APG209" s="7"/>
      <c r="APH209" s="7"/>
      <c r="API209" s="7"/>
      <c r="APJ209" s="7"/>
      <c r="APK209" s="7"/>
      <c r="APL209" s="7"/>
      <c r="APM209" s="7"/>
      <c r="APN209" s="7"/>
      <c r="APO209" s="7"/>
      <c r="APP209" s="7"/>
      <c r="APQ209" s="7"/>
      <c r="APR209" s="7"/>
      <c r="APS209" s="7"/>
      <c r="APT209" s="7"/>
      <c r="APU209" s="7"/>
      <c r="APV209" s="7"/>
      <c r="APW209" s="7"/>
      <c r="APX209" s="7"/>
      <c r="APY209" s="7"/>
      <c r="APZ209" s="7"/>
      <c r="AQA209" s="7"/>
      <c r="AQB209" s="7"/>
      <c r="AQC209" s="7"/>
      <c r="AQD209" s="7"/>
      <c r="AQE209" s="7"/>
      <c r="AQF209" s="7"/>
      <c r="AQG209" s="7"/>
      <c r="AQH209" s="7"/>
      <c r="AQI209" s="7"/>
      <c r="AQJ209" s="7"/>
      <c r="AQK209" s="7"/>
      <c r="AQL209" s="7"/>
      <c r="AQM209" s="7"/>
      <c r="AQN209" s="7"/>
      <c r="AQO209" s="7"/>
      <c r="AQP209" s="7"/>
      <c r="AQQ209" s="7"/>
      <c r="AQR209" s="7"/>
      <c r="AQS209" s="7"/>
      <c r="AQT209" s="7"/>
      <c r="AQU209" s="7"/>
      <c r="AQV209" s="7"/>
      <c r="AQW209" s="7"/>
      <c r="AQX209" s="7"/>
      <c r="AQY209" s="7"/>
      <c r="AQZ209" s="7"/>
      <c r="ARA209" s="7"/>
      <c r="ARB209" s="7"/>
      <c r="ARC209" s="7"/>
      <c r="ARD209" s="7"/>
      <c r="ARE209" s="7"/>
      <c r="ARF209" s="7"/>
      <c r="ARG209" s="7"/>
      <c r="ARH209" s="7"/>
      <c r="ARI209" s="7"/>
      <c r="ARJ209" s="7"/>
      <c r="ARK209" s="7"/>
      <c r="ARL209" s="7"/>
      <c r="ARM209" s="7"/>
      <c r="ARN209" s="7"/>
      <c r="ARO209" s="7"/>
      <c r="ARP209" s="7"/>
      <c r="ARQ209" s="7"/>
      <c r="ARR209" s="7"/>
      <c r="ARS209" s="7"/>
      <c r="ART209" s="7"/>
      <c r="ARU209" s="7"/>
      <c r="ARV209" s="7"/>
      <c r="ARW209" s="7"/>
      <c r="ARX209" s="7"/>
      <c r="ARY209" s="7"/>
      <c r="ARZ209" s="7"/>
      <c r="ASA209" s="7"/>
      <c r="ASB209" s="7"/>
      <c r="ASC209" s="7"/>
      <c r="ASD209" s="7"/>
      <c r="ASE209" s="7"/>
      <c r="ASF209" s="7"/>
      <c r="ASG209" s="7"/>
      <c r="ASH209" s="7"/>
      <c r="ASI209" s="7"/>
      <c r="ASJ209" s="7"/>
      <c r="ASK209" s="7"/>
      <c r="ASL209" s="7"/>
      <c r="ASM209" s="7"/>
      <c r="ASN209" s="7"/>
      <c r="ASO209" s="7"/>
      <c r="ASP209" s="7"/>
      <c r="ASQ209" s="7"/>
      <c r="ASR209" s="7"/>
      <c r="ASS209" s="7"/>
      <c r="AST209" s="7"/>
      <c r="ASU209" s="7"/>
      <c r="ASV209" s="7"/>
      <c r="ASW209" s="7"/>
      <c r="ASX209" s="7"/>
      <c r="ASY209" s="7"/>
      <c r="ASZ209" s="7"/>
      <c r="ATA209" s="7"/>
      <c r="ATB209" s="7"/>
      <c r="ATC209" s="7"/>
      <c r="ATD209" s="7"/>
      <c r="ATE209" s="7"/>
      <c r="ATF209" s="7"/>
      <c r="ATG209" s="7"/>
      <c r="ATH209" s="7"/>
      <c r="ATI209" s="7"/>
      <c r="ATJ209" s="7"/>
      <c r="ATK209" s="7"/>
      <c r="ATL209" s="7"/>
      <c r="ATM209" s="7"/>
      <c r="ATN209" s="7"/>
      <c r="ATO209" s="7"/>
      <c r="ATP209" s="7"/>
      <c r="ATQ209" s="7"/>
      <c r="ATR209" s="7"/>
      <c r="ATS209" s="7"/>
      <c r="ATT209" s="7"/>
      <c r="ATU209" s="7"/>
      <c r="ATV209" s="7"/>
      <c r="ATW209" s="7"/>
      <c r="ATX209" s="7"/>
      <c r="ATY209" s="7"/>
      <c r="ATZ209" s="7"/>
      <c r="AUA209" s="7"/>
      <c r="AUB209" s="7"/>
      <c r="AUC209" s="7"/>
      <c r="AUD209" s="7"/>
      <c r="AUE209" s="7"/>
      <c r="AUF209" s="7"/>
      <c r="AUG209" s="7"/>
      <c r="AUH209" s="7"/>
      <c r="AUI209" s="7"/>
      <c r="AUJ209" s="7"/>
      <c r="AUK209" s="7"/>
      <c r="AUL209" s="7"/>
      <c r="AUM209" s="7"/>
      <c r="AUN209" s="7"/>
      <c r="AUO209" s="7"/>
      <c r="AUP209" s="7"/>
      <c r="AUQ209" s="7"/>
      <c r="AUR209" s="7"/>
      <c r="AUS209" s="7"/>
      <c r="AUT209" s="7"/>
      <c r="AUU209" s="7"/>
      <c r="AUV209" s="7"/>
      <c r="AUW209" s="7"/>
      <c r="AUX209" s="7"/>
      <c r="AUY209" s="7"/>
      <c r="AUZ209" s="7"/>
      <c r="AVA209" s="7"/>
      <c r="AVB209" s="7"/>
      <c r="AVC209" s="7"/>
      <c r="AVD209" s="7"/>
      <c r="AVE209" s="7"/>
      <c r="AVF209" s="7"/>
      <c r="AVG209" s="7"/>
      <c r="AVH209" s="7"/>
      <c r="AVI209" s="7"/>
    </row>
    <row r="210" spans="1:1257" s="9" customFormat="1" hidden="1">
      <c r="A210" s="9" t="s">
        <v>38</v>
      </c>
      <c r="B210" s="9" t="s">
        <v>383</v>
      </c>
      <c r="C210" s="9">
        <v>7547279</v>
      </c>
      <c r="D210" s="9">
        <v>19551821</v>
      </c>
      <c r="E210" s="9">
        <v>9201408</v>
      </c>
      <c r="F210" s="9">
        <v>13390924</v>
      </c>
      <c r="G210" s="9">
        <v>0.45062000000000002</v>
      </c>
      <c r="H210" s="9">
        <v>0.40649000000000002</v>
      </c>
      <c r="I210" s="9">
        <v>0.27850999999999998</v>
      </c>
      <c r="J210" s="9">
        <v>0.59272000000000002</v>
      </c>
      <c r="K210" s="9">
        <v>0.59350999999999998</v>
      </c>
      <c r="L210" s="9">
        <v>0.72148999999999996</v>
      </c>
      <c r="M210" s="9">
        <v>14424</v>
      </c>
      <c r="N210" s="9">
        <v>14433</v>
      </c>
      <c r="O210" s="9">
        <v>3615055872</v>
      </c>
      <c r="P210" s="9">
        <v>3850326016</v>
      </c>
      <c r="Q210" s="9">
        <v>97529</v>
      </c>
      <c r="R210" s="9">
        <v>32487</v>
      </c>
      <c r="S210" s="9">
        <v>1439997952</v>
      </c>
      <c r="T210" s="9">
        <v>2987278336</v>
      </c>
      <c r="U210" s="9" t="s">
        <v>280</v>
      </c>
      <c r="V210" s="9" t="s">
        <v>315</v>
      </c>
      <c r="W210" s="9" t="s">
        <v>245</v>
      </c>
      <c r="X210" s="9" t="s">
        <v>400</v>
      </c>
      <c r="Y210" s="9" t="s">
        <v>409</v>
      </c>
      <c r="Z210" s="9" t="s">
        <v>444</v>
      </c>
      <c r="AA210" s="9" t="s">
        <v>281</v>
      </c>
      <c r="AB210" s="9" t="s">
        <v>382</v>
      </c>
      <c r="AC210" s="9" t="s">
        <v>147</v>
      </c>
      <c r="AD210" s="9">
        <f t="shared" si="3"/>
        <v>0.43591000000000002</v>
      </c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  <c r="AAP210" s="7"/>
      <c r="AAQ210" s="7"/>
      <c r="AAR210" s="7"/>
      <c r="AAS210" s="7"/>
      <c r="AAT210" s="7"/>
      <c r="AAU210" s="7"/>
      <c r="AAV210" s="7"/>
      <c r="AAW210" s="7"/>
      <c r="AAX210" s="7"/>
      <c r="AAY210" s="7"/>
      <c r="AAZ210" s="7"/>
      <c r="ABA210" s="7"/>
      <c r="ABB210" s="7"/>
      <c r="ABC210" s="7"/>
      <c r="ABD210" s="7"/>
      <c r="ABE210" s="7"/>
      <c r="ABF210" s="7"/>
      <c r="ABG210" s="7"/>
      <c r="ABH210" s="7"/>
      <c r="ABI210" s="7"/>
      <c r="ABJ210" s="7"/>
      <c r="ABK210" s="7"/>
      <c r="ABL210" s="7"/>
      <c r="ABM210" s="7"/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/>
      <c r="ABZ210" s="7"/>
      <c r="ACA210" s="7"/>
      <c r="ACB210" s="7"/>
      <c r="ACC210" s="7"/>
      <c r="ACD210" s="7"/>
      <c r="ACE210" s="7"/>
      <c r="ACF210" s="7"/>
      <c r="ACG210" s="7"/>
      <c r="ACH210" s="7"/>
      <c r="ACI210" s="7"/>
      <c r="ACJ210" s="7"/>
      <c r="ACK210" s="7"/>
      <c r="ACL210" s="7"/>
      <c r="ACM210" s="7"/>
      <c r="ACN210" s="7"/>
      <c r="ACO210" s="7"/>
      <c r="ACP210" s="7"/>
      <c r="ACQ210" s="7"/>
      <c r="ACR210" s="7"/>
      <c r="ACS210" s="7"/>
      <c r="ACT210" s="7"/>
      <c r="ACU210" s="7"/>
      <c r="ACV210" s="7"/>
      <c r="ACW210" s="7"/>
      <c r="ACX210" s="7"/>
      <c r="ACY210" s="7"/>
      <c r="ACZ210" s="7"/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/>
      <c r="ADL210" s="7"/>
      <c r="ADM210" s="7"/>
      <c r="ADN210" s="7"/>
      <c r="ADO210" s="7"/>
      <c r="ADP210" s="7"/>
      <c r="ADQ210" s="7"/>
      <c r="ADR210" s="7"/>
      <c r="ADS210" s="7"/>
      <c r="ADT210" s="7"/>
      <c r="ADU210" s="7"/>
      <c r="ADV210" s="7"/>
      <c r="ADW210" s="7"/>
      <c r="ADX210" s="7"/>
      <c r="ADY210" s="7"/>
      <c r="ADZ210" s="7"/>
      <c r="AEA210" s="7"/>
      <c r="AEB210" s="7"/>
      <c r="AEC210" s="7"/>
      <c r="AED210" s="7"/>
      <c r="AEE210" s="7"/>
      <c r="AEF210" s="7"/>
      <c r="AEG210" s="7"/>
      <c r="AEH210" s="7"/>
      <c r="AEI210" s="7"/>
      <c r="AEJ210" s="7"/>
      <c r="AEK210" s="7"/>
      <c r="AEL210" s="7"/>
      <c r="AEM210" s="7"/>
      <c r="AEN210" s="7"/>
      <c r="AEO210" s="7"/>
      <c r="AEP210" s="7"/>
      <c r="AEQ210" s="7"/>
      <c r="AER210" s="7"/>
      <c r="AES210" s="7"/>
      <c r="AET210" s="7"/>
      <c r="AEU210" s="7"/>
      <c r="AEV210" s="7"/>
      <c r="AEW210" s="7"/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/>
      <c r="AFI210" s="7"/>
      <c r="AFJ210" s="7"/>
      <c r="AFK210" s="7"/>
      <c r="AFL210" s="7"/>
      <c r="AFM210" s="7"/>
      <c r="AFN210" s="7"/>
      <c r="AFO210" s="7"/>
      <c r="AFP210" s="7"/>
      <c r="AFQ210" s="7"/>
      <c r="AFR210" s="7"/>
      <c r="AFS210" s="7"/>
      <c r="AFT210" s="7"/>
      <c r="AFU210" s="7"/>
      <c r="AFV210" s="7"/>
      <c r="AFW210" s="7"/>
      <c r="AFX210" s="7"/>
      <c r="AFY210" s="7"/>
      <c r="AFZ210" s="7"/>
      <c r="AGA210" s="7"/>
      <c r="AGB210" s="7"/>
      <c r="AGC210" s="7"/>
      <c r="AGD210" s="7"/>
      <c r="AGE210" s="7"/>
      <c r="AGF210" s="7"/>
      <c r="AGG210" s="7"/>
      <c r="AGH210" s="7"/>
      <c r="AGI210" s="7"/>
      <c r="AGJ210" s="7"/>
      <c r="AGK210" s="7"/>
      <c r="AGL210" s="7"/>
      <c r="AGM210" s="7"/>
      <c r="AGN210" s="7"/>
      <c r="AGO210" s="7"/>
      <c r="AGP210" s="7"/>
      <c r="AGQ210" s="7"/>
      <c r="AGR210" s="7"/>
      <c r="AGS210" s="7"/>
      <c r="AGT210" s="7"/>
      <c r="AGU210" s="7"/>
      <c r="AGV210" s="7"/>
      <c r="AGW210" s="7"/>
      <c r="AGX210" s="7"/>
      <c r="AGY210" s="7"/>
      <c r="AGZ210" s="7"/>
      <c r="AHA210" s="7"/>
      <c r="AHB210" s="7"/>
      <c r="AHC210" s="7"/>
      <c r="AHD210" s="7"/>
      <c r="AHE210" s="7"/>
      <c r="AHF210" s="7"/>
      <c r="AHG210" s="7"/>
      <c r="AHH210" s="7"/>
      <c r="AHI210" s="7"/>
      <c r="AHJ210" s="7"/>
      <c r="AHK210" s="7"/>
      <c r="AHL210" s="7"/>
      <c r="AHM210" s="7"/>
      <c r="AHN210" s="7"/>
      <c r="AHO210" s="7"/>
      <c r="AHP210" s="7"/>
      <c r="AHQ210" s="7"/>
      <c r="AHR210" s="7"/>
      <c r="AHS210" s="7"/>
      <c r="AHT210" s="7"/>
      <c r="AHU210" s="7"/>
      <c r="AHV210" s="7"/>
      <c r="AHW210" s="7"/>
      <c r="AHX210" s="7"/>
      <c r="AHY210" s="7"/>
      <c r="AHZ210" s="7"/>
      <c r="AIA210" s="7"/>
      <c r="AIB210" s="7"/>
      <c r="AIC210" s="7"/>
      <c r="AID210" s="7"/>
      <c r="AIE210" s="7"/>
      <c r="AIF210" s="7"/>
      <c r="AIG210" s="7"/>
      <c r="AIH210" s="7"/>
      <c r="AII210" s="7"/>
      <c r="AIJ210" s="7"/>
      <c r="AIK210" s="7"/>
      <c r="AIL210" s="7"/>
      <c r="AIM210" s="7"/>
      <c r="AIN210" s="7"/>
      <c r="AIO210" s="7"/>
      <c r="AIP210" s="7"/>
      <c r="AIQ210" s="7"/>
      <c r="AIR210" s="7"/>
      <c r="AIS210" s="7"/>
      <c r="AIT210" s="7"/>
      <c r="AIU210" s="7"/>
      <c r="AIV210" s="7"/>
      <c r="AIW210" s="7"/>
      <c r="AIX210" s="7"/>
      <c r="AIY210" s="7"/>
      <c r="AIZ210" s="7"/>
      <c r="AJA210" s="7"/>
      <c r="AJB210" s="7"/>
      <c r="AJC210" s="7"/>
      <c r="AJD210" s="7"/>
      <c r="AJE210" s="7"/>
      <c r="AJF210" s="7"/>
      <c r="AJG210" s="7"/>
      <c r="AJH210" s="7"/>
      <c r="AJI210" s="7"/>
      <c r="AJJ210" s="7"/>
      <c r="AJK210" s="7"/>
      <c r="AJL210" s="7"/>
      <c r="AJM210" s="7"/>
      <c r="AJN210" s="7"/>
      <c r="AJO210" s="7"/>
      <c r="AJP210" s="7"/>
      <c r="AJQ210" s="7"/>
      <c r="AJR210" s="7"/>
      <c r="AJS210" s="7"/>
      <c r="AJT210" s="7"/>
      <c r="AJU210" s="7"/>
      <c r="AJV210" s="7"/>
      <c r="AJW210" s="7"/>
      <c r="AJX210" s="7"/>
      <c r="AJY210" s="7"/>
      <c r="AJZ210" s="7"/>
      <c r="AKA210" s="7"/>
      <c r="AKB210" s="7"/>
      <c r="AKC210" s="7"/>
      <c r="AKD210" s="7"/>
      <c r="AKE210" s="7"/>
      <c r="AKF210" s="7"/>
      <c r="AKG210" s="7"/>
      <c r="AKH210" s="7"/>
      <c r="AKI210" s="7"/>
      <c r="AKJ210" s="7"/>
      <c r="AKK210" s="7"/>
      <c r="AKL210" s="7"/>
      <c r="AKM210" s="7"/>
      <c r="AKN210" s="7"/>
      <c r="AKO210" s="7"/>
      <c r="AKP210" s="7"/>
      <c r="AKQ210" s="7"/>
      <c r="AKR210" s="7"/>
      <c r="AKS210" s="7"/>
      <c r="AKT210" s="7"/>
      <c r="AKU210" s="7"/>
      <c r="AKV210" s="7"/>
      <c r="AKW210" s="7"/>
      <c r="AKX210" s="7"/>
      <c r="AKY210" s="7"/>
      <c r="AKZ210" s="7"/>
      <c r="ALA210" s="7"/>
      <c r="ALB210" s="7"/>
      <c r="ALC210" s="7"/>
      <c r="ALD210" s="7"/>
      <c r="ALE210" s="7"/>
      <c r="ALF210" s="7"/>
      <c r="ALG210" s="7"/>
      <c r="ALH210" s="7"/>
      <c r="ALI210" s="7"/>
      <c r="ALJ210" s="7"/>
      <c r="ALK210" s="7"/>
      <c r="ALL210" s="7"/>
      <c r="ALM210" s="7"/>
      <c r="ALN210" s="7"/>
      <c r="ALO210" s="7"/>
      <c r="ALP210" s="7"/>
      <c r="ALQ210" s="7"/>
      <c r="ALR210" s="7"/>
      <c r="ALS210" s="7"/>
      <c r="ALT210" s="7"/>
      <c r="ALU210" s="7"/>
      <c r="ALV210" s="7"/>
      <c r="ALW210" s="7"/>
      <c r="ALX210" s="7"/>
      <c r="ALY210" s="7"/>
      <c r="ALZ210" s="7"/>
      <c r="AMA210" s="7"/>
      <c r="AMB210" s="7"/>
      <c r="AMC210" s="7"/>
      <c r="AMD210" s="7"/>
      <c r="AME210" s="7"/>
      <c r="AMF210" s="7"/>
      <c r="AMG210" s="7"/>
      <c r="AMH210" s="7"/>
      <c r="AMI210" s="7"/>
      <c r="AMJ210" s="7"/>
      <c r="AMK210" s="7"/>
      <c r="AML210" s="7"/>
      <c r="AMM210" s="7"/>
      <c r="AMN210" s="7"/>
      <c r="AMO210" s="7"/>
      <c r="AMP210" s="7"/>
      <c r="AMQ210" s="7"/>
      <c r="AMR210" s="7"/>
      <c r="AMS210" s="7"/>
      <c r="AMT210" s="7"/>
      <c r="AMU210" s="7"/>
      <c r="AMV210" s="7"/>
      <c r="AMW210" s="7"/>
      <c r="AMX210" s="7"/>
      <c r="AMY210" s="7"/>
      <c r="AMZ210" s="7"/>
      <c r="ANA210" s="7"/>
      <c r="ANB210" s="7"/>
      <c r="ANC210" s="7"/>
      <c r="AND210" s="7"/>
      <c r="ANE210" s="7"/>
      <c r="ANF210" s="7"/>
      <c r="ANG210" s="7"/>
      <c r="ANH210" s="7"/>
      <c r="ANI210" s="7"/>
      <c r="ANJ210" s="7"/>
      <c r="ANK210" s="7"/>
      <c r="ANL210" s="7"/>
      <c r="ANM210" s="7"/>
      <c r="ANN210" s="7"/>
      <c r="ANO210" s="7"/>
      <c r="ANP210" s="7"/>
      <c r="ANQ210" s="7"/>
      <c r="ANR210" s="7"/>
      <c r="ANS210" s="7"/>
      <c r="ANT210" s="7"/>
      <c r="ANU210" s="7"/>
      <c r="ANV210" s="7"/>
      <c r="ANW210" s="7"/>
      <c r="ANX210" s="7"/>
      <c r="ANY210" s="7"/>
      <c r="ANZ210" s="7"/>
      <c r="AOA210" s="7"/>
      <c r="AOB210" s="7"/>
      <c r="AOC210" s="7"/>
      <c r="AOD210" s="7"/>
      <c r="AOE210" s="7"/>
      <c r="AOF210" s="7"/>
      <c r="AOG210" s="7"/>
      <c r="AOH210" s="7"/>
      <c r="AOI210" s="7"/>
      <c r="AOJ210" s="7"/>
      <c r="AOK210" s="7"/>
      <c r="AOL210" s="7"/>
      <c r="AOM210" s="7"/>
      <c r="AON210" s="7"/>
      <c r="AOO210" s="7"/>
      <c r="AOP210" s="7"/>
      <c r="AOQ210" s="7"/>
      <c r="AOR210" s="7"/>
      <c r="AOS210" s="7"/>
      <c r="AOT210" s="7"/>
      <c r="AOU210" s="7"/>
      <c r="AOV210" s="7"/>
      <c r="AOW210" s="7"/>
      <c r="AOX210" s="7"/>
      <c r="AOY210" s="7"/>
      <c r="AOZ210" s="7"/>
      <c r="APA210" s="7"/>
      <c r="APB210" s="7"/>
      <c r="APC210" s="7"/>
      <c r="APD210" s="7"/>
      <c r="APE210" s="7"/>
      <c r="APF210" s="7"/>
      <c r="APG210" s="7"/>
      <c r="APH210" s="7"/>
      <c r="API210" s="7"/>
      <c r="APJ210" s="7"/>
      <c r="APK210" s="7"/>
      <c r="APL210" s="7"/>
      <c r="APM210" s="7"/>
      <c r="APN210" s="7"/>
      <c r="APO210" s="7"/>
      <c r="APP210" s="7"/>
      <c r="APQ210" s="7"/>
      <c r="APR210" s="7"/>
      <c r="APS210" s="7"/>
      <c r="APT210" s="7"/>
      <c r="APU210" s="7"/>
      <c r="APV210" s="7"/>
      <c r="APW210" s="7"/>
      <c r="APX210" s="7"/>
      <c r="APY210" s="7"/>
      <c r="APZ210" s="7"/>
      <c r="AQA210" s="7"/>
      <c r="AQB210" s="7"/>
      <c r="AQC210" s="7"/>
      <c r="AQD210" s="7"/>
      <c r="AQE210" s="7"/>
      <c r="AQF210" s="7"/>
      <c r="AQG210" s="7"/>
      <c r="AQH210" s="7"/>
      <c r="AQI210" s="7"/>
      <c r="AQJ210" s="7"/>
      <c r="AQK210" s="7"/>
      <c r="AQL210" s="7"/>
      <c r="AQM210" s="7"/>
      <c r="AQN210" s="7"/>
      <c r="AQO210" s="7"/>
      <c r="AQP210" s="7"/>
      <c r="AQQ210" s="7"/>
      <c r="AQR210" s="7"/>
      <c r="AQS210" s="7"/>
      <c r="AQT210" s="7"/>
      <c r="AQU210" s="7"/>
      <c r="AQV210" s="7"/>
      <c r="AQW210" s="7"/>
      <c r="AQX210" s="7"/>
      <c r="AQY210" s="7"/>
      <c r="AQZ210" s="7"/>
      <c r="ARA210" s="7"/>
      <c r="ARB210" s="7"/>
      <c r="ARC210" s="7"/>
      <c r="ARD210" s="7"/>
      <c r="ARE210" s="7"/>
      <c r="ARF210" s="7"/>
      <c r="ARG210" s="7"/>
      <c r="ARH210" s="7"/>
      <c r="ARI210" s="7"/>
      <c r="ARJ210" s="7"/>
      <c r="ARK210" s="7"/>
      <c r="ARL210" s="7"/>
      <c r="ARM210" s="7"/>
      <c r="ARN210" s="7"/>
      <c r="ARO210" s="7"/>
      <c r="ARP210" s="7"/>
      <c r="ARQ210" s="7"/>
      <c r="ARR210" s="7"/>
      <c r="ARS210" s="7"/>
      <c r="ART210" s="7"/>
      <c r="ARU210" s="7"/>
      <c r="ARV210" s="7"/>
      <c r="ARW210" s="7"/>
      <c r="ARX210" s="7"/>
      <c r="ARY210" s="7"/>
      <c r="ARZ210" s="7"/>
      <c r="ASA210" s="7"/>
      <c r="ASB210" s="7"/>
      <c r="ASC210" s="7"/>
      <c r="ASD210" s="7"/>
      <c r="ASE210" s="7"/>
      <c r="ASF210" s="7"/>
      <c r="ASG210" s="7"/>
      <c r="ASH210" s="7"/>
      <c r="ASI210" s="7"/>
      <c r="ASJ210" s="7"/>
      <c r="ASK210" s="7"/>
      <c r="ASL210" s="7"/>
      <c r="ASM210" s="7"/>
      <c r="ASN210" s="7"/>
      <c r="ASO210" s="7"/>
      <c r="ASP210" s="7"/>
      <c r="ASQ210" s="7"/>
      <c r="ASR210" s="7"/>
      <c r="ASS210" s="7"/>
      <c r="AST210" s="7"/>
      <c r="ASU210" s="7"/>
      <c r="ASV210" s="7"/>
      <c r="ASW210" s="7"/>
      <c r="ASX210" s="7"/>
      <c r="ASY210" s="7"/>
      <c r="ASZ210" s="7"/>
      <c r="ATA210" s="7"/>
      <c r="ATB210" s="7"/>
      <c r="ATC210" s="7"/>
      <c r="ATD210" s="7"/>
      <c r="ATE210" s="7"/>
      <c r="ATF210" s="7"/>
      <c r="ATG210" s="7"/>
      <c r="ATH210" s="7"/>
      <c r="ATI210" s="7"/>
      <c r="ATJ210" s="7"/>
      <c r="ATK210" s="7"/>
      <c r="ATL210" s="7"/>
      <c r="ATM210" s="7"/>
      <c r="ATN210" s="7"/>
      <c r="ATO210" s="7"/>
      <c r="ATP210" s="7"/>
      <c r="ATQ210" s="7"/>
      <c r="ATR210" s="7"/>
      <c r="ATS210" s="7"/>
      <c r="ATT210" s="7"/>
      <c r="ATU210" s="7"/>
      <c r="ATV210" s="7"/>
      <c r="ATW210" s="7"/>
      <c r="ATX210" s="7"/>
      <c r="ATY210" s="7"/>
      <c r="ATZ210" s="7"/>
      <c r="AUA210" s="7"/>
      <c r="AUB210" s="7"/>
      <c r="AUC210" s="7"/>
      <c r="AUD210" s="7"/>
      <c r="AUE210" s="7"/>
      <c r="AUF210" s="7"/>
      <c r="AUG210" s="7"/>
      <c r="AUH210" s="7"/>
      <c r="AUI210" s="7"/>
      <c r="AUJ210" s="7"/>
      <c r="AUK210" s="7"/>
      <c r="AUL210" s="7"/>
      <c r="AUM210" s="7"/>
      <c r="AUN210" s="7"/>
      <c r="AUO210" s="7"/>
      <c r="AUP210" s="7"/>
      <c r="AUQ210" s="7"/>
      <c r="AUR210" s="7"/>
      <c r="AUS210" s="7"/>
      <c r="AUT210" s="7"/>
      <c r="AUU210" s="7"/>
      <c r="AUV210" s="7"/>
      <c r="AUW210" s="7"/>
      <c r="AUX210" s="7"/>
      <c r="AUY210" s="7"/>
      <c r="AUZ210" s="7"/>
      <c r="AVA210" s="7"/>
      <c r="AVB210" s="7"/>
      <c r="AVC210" s="7"/>
      <c r="AVD210" s="7"/>
      <c r="AVE210" s="7"/>
      <c r="AVF210" s="7"/>
      <c r="AVG210" s="7"/>
      <c r="AVH210" s="7"/>
      <c r="AVI210" s="7"/>
    </row>
    <row r="211" spans="1:1257" s="9" customFormat="1" hidden="1">
      <c r="A211" s="9" t="s">
        <v>38</v>
      </c>
      <c r="B211" s="9" t="s">
        <v>382</v>
      </c>
      <c r="C211" s="9">
        <v>7537472</v>
      </c>
      <c r="D211" s="9">
        <v>12420318</v>
      </c>
      <c r="E211" s="9">
        <v>9211332</v>
      </c>
      <c r="F211" s="9">
        <v>20522310</v>
      </c>
      <c r="G211" s="9">
        <v>0.45002999999999999</v>
      </c>
      <c r="H211" s="9">
        <v>0.62297000000000002</v>
      </c>
      <c r="I211" s="9">
        <v>0.37767000000000001</v>
      </c>
      <c r="J211" s="9">
        <v>0.69020999999999999</v>
      </c>
      <c r="K211" s="9">
        <v>0.37702999999999998</v>
      </c>
      <c r="L211" s="9">
        <v>0.62233000000000005</v>
      </c>
      <c r="M211" s="9">
        <v>10837</v>
      </c>
      <c r="N211" s="9">
        <v>10840</v>
      </c>
      <c r="O211" s="9">
        <v>4196024320</v>
      </c>
      <c r="P211" s="9">
        <v>4427894784</v>
      </c>
      <c r="Q211" s="9">
        <v>90372</v>
      </c>
      <c r="R211" s="9">
        <v>61284</v>
      </c>
      <c r="S211" s="9">
        <v>1449754624</v>
      </c>
      <c r="T211" s="9">
        <v>2985320448</v>
      </c>
      <c r="U211" s="9" t="s">
        <v>280</v>
      </c>
      <c r="V211" s="9" t="s">
        <v>315</v>
      </c>
      <c r="W211" s="9" t="s">
        <v>224</v>
      </c>
      <c r="X211" s="9" t="s">
        <v>416</v>
      </c>
      <c r="Y211" s="9" t="s">
        <v>400</v>
      </c>
      <c r="Z211" s="9" t="s">
        <v>417</v>
      </c>
      <c r="AA211" s="9" t="s">
        <v>281</v>
      </c>
      <c r="AB211" s="9" t="s">
        <v>382</v>
      </c>
      <c r="AC211" s="9" t="s">
        <v>147</v>
      </c>
      <c r="AD211" s="9">
        <f t="shared" si="3"/>
        <v>0.50767666666666666</v>
      </c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  <c r="AAP211" s="7"/>
      <c r="AAQ211" s="7"/>
      <c r="AAR211" s="7"/>
      <c r="AAS211" s="7"/>
      <c r="AAT211" s="7"/>
      <c r="AAU211" s="7"/>
      <c r="AAV211" s="7"/>
      <c r="AAW211" s="7"/>
      <c r="AAX211" s="7"/>
      <c r="AAY211" s="7"/>
      <c r="AAZ211" s="7"/>
      <c r="ABA211" s="7"/>
      <c r="ABB211" s="7"/>
      <c r="ABC211" s="7"/>
      <c r="ABD211" s="7"/>
      <c r="ABE211" s="7"/>
      <c r="ABF211" s="7"/>
      <c r="ABG211" s="7"/>
      <c r="ABH211" s="7"/>
      <c r="ABI211" s="7"/>
      <c r="ABJ211" s="7"/>
      <c r="ABK211" s="7"/>
      <c r="ABL211" s="7"/>
      <c r="ABM211" s="7"/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/>
      <c r="ABZ211" s="7"/>
      <c r="ACA211" s="7"/>
      <c r="ACB211" s="7"/>
      <c r="ACC211" s="7"/>
      <c r="ACD211" s="7"/>
      <c r="ACE211" s="7"/>
      <c r="ACF211" s="7"/>
      <c r="ACG211" s="7"/>
      <c r="ACH211" s="7"/>
      <c r="ACI211" s="7"/>
      <c r="ACJ211" s="7"/>
      <c r="ACK211" s="7"/>
      <c r="ACL211" s="7"/>
      <c r="ACM211" s="7"/>
      <c r="ACN211" s="7"/>
      <c r="ACO211" s="7"/>
      <c r="ACP211" s="7"/>
      <c r="ACQ211" s="7"/>
      <c r="ACR211" s="7"/>
      <c r="ACS211" s="7"/>
      <c r="ACT211" s="7"/>
      <c r="ACU211" s="7"/>
      <c r="ACV211" s="7"/>
      <c r="ACW211" s="7"/>
      <c r="ACX211" s="7"/>
      <c r="ACY211" s="7"/>
      <c r="ACZ211" s="7"/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/>
      <c r="ADL211" s="7"/>
      <c r="ADM211" s="7"/>
      <c r="ADN211" s="7"/>
      <c r="ADO211" s="7"/>
      <c r="ADP211" s="7"/>
      <c r="ADQ211" s="7"/>
      <c r="ADR211" s="7"/>
      <c r="ADS211" s="7"/>
      <c r="ADT211" s="7"/>
      <c r="ADU211" s="7"/>
      <c r="ADV211" s="7"/>
      <c r="ADW211" s="7"/>
      <c r="ADX211" s="7"/>
      <c r="ADY211" s="7"/>
      <c r="ADZ211" s="7"/>
      <c r="AEA211" s="7"/>
      <c r="AEB211" s="7"/>
      <c r="AEC211" s="7"/>
      <c r="AED211" s="7"/>
      <c r="AEE211" s="7"/>
      <c r="AEF211" s="7"/>
      <c r="AEG211" s="7"/>
      <c r="AEH211" s="7"/>
      <c r="AEI211" s="7"/>
      <c r="AEJ211" s="7"/>
      <c r="AEK211" s="7"/>
      <c r="AEL211" s="7"/>
      <c r="AEM211" s="7"/>
      <c r="AEN211" s="7"/>
      <c r="AEO211" s="7"/>
      <c r="AEP211" s="7"/>
      <c r="AEQ211" s="7"/>
      <c r="AER211" s="7"/>
      <c r="AES211" s="7"/>
      <c r="AET211" s="7"/>
      <c r="AEU211" s="7"/>
      <c r="AEV211" s="7"/>
      <c r="AEW211" s="7"/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/>
      <c r="AFI211" s="7"/>
      <c r="AFJ211" s="7"/>
      <c r="AFK211" s="7"/>
      <c r="AFL211" s="7"/>
      <c r="AFM211" s="7"/>
      <c r="AFN211" s="7"/>
      <c r="AFO211" s="7"/>
      <c r="AFP211" s="7"/>
      <c r="AFQ211" s="7"/>
      <c r="AFR211" s="7"/>
      <c r="AFS211" s="7"/>
      <c r="AFT211" s="7"/>
      <c r="AFU211" s="7"/>
      <c r="AFV211" s="7"/>
      <c r="AFW211" s="7"/>
      <c r="AFX211" s="7"/>
      <c r="AFY211" s="7"/>
      <c r="AFZ211" s="7"/>
      <c r="AGA211" s="7"/>
      <c r="AGB211" s="7"/>
      <c r="AGC211" s="7"/>
      <c r="AGD211" s="7"/>
      <c r="AGE211" s="7"/>
      <c r="AGF211" s="7"/>
      <c r="AGG211" s="7"/>
      <c r="AGH211" s="7"/>
      <c r="AGI211" s="7"/>
      <c r="AGJ211" s="7"/>
      <c r="AGK211" s="7"/>
      <c r="AGL211" s="7"/>
      <c r="AGM211" s="7"/>
      <c r="AGN211" s="7"/>
      <c r="AGO211" s="7"/>
      <c r="AGP211" s="7"/>
      <c r="AGQ211" s="7"/>
      <c r="AGR211" s="7"/>
      <c r="AGS211" s="7"/>
      <c r="AGT211" s="7"/>
      <c r="AGU211" s="7"/>
      <c r="AGV211" s="7"/>
      <c r="AGW211" s="7"/>
      <c r="AGX211" s="7"/>
      <c r="AGY211" s="7"/>
      <c r="AGZ211" s="7"/>
      <c r="AHA211" s="7"/>
      <c r="AHB211" s="7"/>
      <c r="AHC211" s="7"/>
      <c r="AHD211" s="7"/>
      <c r="AHE211" s="7"/>
      <c r="AHF211" s="7"/>
      <c r="AHG211" s="7"/>
      <c r="AHH211" s="7"/>
      <c r="AHI211" s="7"/>
      <c r="AHJ211" s="7"/>
      <c r="AHK211" s="7"/>
      <c r="AHL211" s="7"/>
      <c r="AHM211" s="7"/>
      <c r="AHN211" s="7"/>
      <c r="AHO211" s="7"/>
      <c r="AHP211" s="7"/>
      <c r="AHQ211" s="7"/>
      <c r="AHR211" s="7"/>
      <c r="AHS211" s="7"/>
      <c r="AHT211" s="7"/>
      <c r="AHU211" s="7"/>
      <c r="AHV211" s="7"/>
      <c r="AHW211" s="7"/>
      <c r="AHX211" s="7"/>
      <c r="AHY211" s="7"/>
      <c r="AHZ211" s="7"/>
      <c r="AIA211" s="7"/>
      <c r="AIB211" s="7"/>
      <c r="AIC211" s="7"/>
      <c r="AID211" s="7"/>
      <c r="AIE211" s="7"/>
      <c r="AIF211" s="7"/>
      <c r="AIG211" s="7"/>
      <c r="AIH211" s="7"/>
      <c r="AII211" s="7"/>
      <c r="AIJ211" s="7"/>
      <c r="AIK211" s="7"/>
      <c r="AIL211" s="7"/>
      <c r="AIM211" s="7"/>
      <c r="AIN211" s="7"/>
      <c r="AIO211" s="7"/>
      <c r="AIP211" s="7"/>
      <c r="AIQ211" s="7"/>
      <c r="AIR211" s="7"/>
      <c r="AIS211" s="7"/>
      <c r="AIT211" s="7"/>
      <c r="AIU211" s="7"/>
      <c r="AIV211" s="7"/>
      <c r="AIW211" s="7"/>
      <c r="AIX211" s="7"/>
      <c r="AIY211" s="7"/>
      <c r="AIZ211" s="7"/>
      <c r="AJA211" s="7"/>
      <c r="AJB211" s="7"/>
      <c r="AJC211" s="7"/>
      <c r="AJD211" s="7"/>
      <c r="AJE211" s="7"/>
      <c r="AJF211" s="7"/>
      <c r="AJG211" s="7"/>
      <c r="AJH211" s="7"/>
      <c r="AJI211" s="7"/>
      <c r="AJJ211" s="7"/>
      <c r="AJK211" s="7"/>
      <c r="AJL211" s="7"/>
      <c r="AJM211" s="7"/>
      <c r="AJN211" s="7"/>
      <c r="AJO211" s="7"/>
      <c r="AJP211" s="7"/>
      <c r="AJQ211" s="7"/>
      <c r="AJR211" s="7"/>
      <c r="AJS211" s="7"/>
      <c r="AJT211" s="7"/>
      <c r="AJU211" s="7"/>
      <c r="AJV211" s="7"/>
      <c r="AJW211" s="7"/>
      <c r="AJX211" s="7"/>
      <c r="AJY211" s="7"/>
      <c r="AJZ211" s="7"/>
      <c r="AKA211" s="7"/>
      <c r="AKB211" s="7"/>
      <c r="AKC211" s="7"/>
      <c r="AKD211" s="7"/>
      <c r="AKE211" s="7"/>
      <c r="AKF211" s="7"/>
      <c r="AKG211" s="7"/>
      <c r="AKH211" s="7"/>
      <c r="AKI211" s="7"/>
      <c r="AKJ211" s="7"/>
      <c r="AKK211" s="7"/>
      <c r="AKL211" s="7"/>
      <c r="AKM211" s="7"/>
      <c r="AKN211" s="7"/>
      <c r="AKO211" s="7"/>
      <c r="AKP211" s="7"/>
      <c r="AKQ211" s="7"/>
      <c r="AKR211" s="7"/>
      <c r="AKS211" s="7"/>
      <c r="AKT211" s="7"/>
      <c r="AKU211" s="7"/>
      <c r="AKV211" s="7"/>
      <c r="AKW211" s="7"/>
      <c r="AKX211" s="7"/>
      <c r="AKY211" s="7"/>
      <c r="AKZ211" s="7"/>
      <c r="ALA211" s="7"/>
      <c r="ALB211" s="7"/>
      <c r="ALC211" s="7"/>
      <c r="ALD211" s="7"/>
      <c r="ALE211" s="7"/>
      <c r="ALF211" s="7"/>
      <c r="ALG211" s="7"/>
      <c r="ALH211" s="7"/>
      <c r="ALI211" s="7"/>
      <c r="ALJ211" s="7"/>
      <c r="ALK211" s="7"/>
      <c r="ALL211" s="7"/>
      <c r="ALM211" s="7"/>
      <c r="ALN211" s="7"/>
      <c r="ALO211" s="7"/>
      <c r="ALP211" s="7"/>
      <c r="ALQ211" s="7"/>
      <c r="ALR211" s="7"/>
      <c r="ALS211" s="7"/>
      <c r="ALT211" s="7"/>
      <c r="ALU211" s="7"/>
      <c r="ALV211" s="7"/>
      <c r="ALW211" s="7"/>
      <c r="ALX211" s="7"/>
      <c r="ALY211" s="7"/>
      <c r="ALZ211" s="7"/>
      <c r="AMA211" s="7"/>
      <c r="AMB211" s="7"/>
      <c r="AMC211" s="7"/>
      <c r="AMD211" s="7"/>
      <c r="AME211" s="7"/>
      <c r="AMF211" s="7"/>
      <c r="AMG211" s="7"/>
      <c r="AMH211" s="7"/>
      <c r="AMI211" s="7"/>
      <c r="AMJ211" s="7"/>
      <c r="AMK211" s="7"/>
      <c r="AML211" s="7"/>
      <c r="AMM211" s="7"/>
      <c r="AMN211" s="7"/>
      <c r="AMO211" s="7"/>
      <c r="AMP211" s="7"/>
      <c r="AMQ211" s="7"/>
      <c r="AMR211" s="7"/>
      <c r="AMS211" s="7"/>
      <c r="AMT211" s="7"/>
      <c r="AMU211" s="7"/>
      <c r="AMV211" s="7"/>
      <c r="AMW211" s="7"/>
      <c r="AMX211" s="7"/>
      <c r="AMY211" s="7"/>
      <c r="AMZ211" s="7"/>
      <c r="ANA211" s="7"/>
      <c r="ANB211" s="7"/>
      <c r="ANC211" s="7"/>
      <c r="AND211" s="7"/>
      <c r="ANE211" s="7"/>
      <c r="ANF211" s="7"/>
      <c r="ANG211" s="7"/>
      <c r="ANH211" s="7"/>
      <c r="ANI211" s="7"/>
      <c r="ANJ211" s="7"/>
      <c r="ANK211" s="7"/>
      <c r="ANL211" s="7"/>
      <c r="ANM211" s="7"/>
      <c r="ANN211" s="7"/>
      <c r="ANO211" s="7"/>
      <c r="ANP211" s="7"/>
      <c r="ANQ211" s="7"/>
      <c r="ANR211" s="7"/>
      <c r="ANS211" s="7"/>
      <c r="ANT211" s="7"/>
      <c r="ANU211" s="7"/>
      <c r="ANV211" s="7"/>
      <c r="ANW211" s="7"/>
      <c r="ANX211" s="7"/>
      <c r="ANY211" s="7"/>
      <c r="ANZ211" s="7"/>
      <c r="AOA211" s="7"/>
      <c r="AOB211" s="7"/>
      <c r="AOC211" s="7"/>
      <c r="AOD211" s="7"/>
      <c r="AOE211" s="7"/>
      <c r="AOF211" s="7"/>
      <c r="AOG211" s="7"/>
      <c r="AOH211" s="7"/>
      <c r="AOI211" s="7"/>
      <c r="AOJ211" s="7"/>
      <c r="AOK211" s="7"/>
      <c r="AOL211" s="7"/>
      <c r="AOM211" s="7"/>
      <c r="AON211" s="7"/>
      <c r="AOO211" s="7"/>
      <c r="AOP211" s="7"/>
      <c r="AOQ211" s="7"/>
      <c r="AOR211" s="7"/>
      <c r="AOS211" s="7"/>
      <c r="AOT211" s="7"/>
      <c r="AOU211" s="7"/>
      <c r="AOV211" s="7"/>
      <c r="AOW211" s="7"/>
      <c r="AOX211" s="7"/>
      <c r="AOY211" s="7"/>
      <c r="AOZ211" s="7"/>
      <c r="APA211" s="7"/>
      <c r="APB211" s="7"/>
      <c r="APC211" s="7"/>
      <c r="APD211" s="7"/>
      <c r="APE211" s="7"/>
      <c r="APF211" s="7"/>
      <c r="APG211" s="7"/>
      <c r="APH211" s="7"/>
      <c r="API211" s="7"/>
      <c r="APJ211" s="7"/>
      <c r="APK211" s="7"/>
      <c r="APL211" s="7"/>
      <c r="APM211" s="7"/>
      <c r="APN211" s="7"/>
      <c r="APO211" s="7"/>
      <c r="APP211" s="7"/>
      <c r="APQ211" s="7"/>
      <c r="APR211" s="7"/>
      <c r="APS211" s="7"/>
      <c r="APT211" s="7"/>
      <c r="APU211" s="7"/>
      <c r="APV211" s="7"/>
      <c r="APW211" s="7"/>
      <c r="APX211" s="7"/>
      <c r="APY211" s="7"/>
      <c r="APZ211" s="7"/>
      <c r="AQA211" s="7"/>
      <c r="AQB211" s="7"/>
      <c r="AQC211" s="7"/>
      <c r="AQD211" s="7"/>
      <c r="AQE211" s="7"/>
      <c r="AQF211" s="7"/>
      <c r="AQG211" s="7"/>
      <c r="AQH211" s="7"/>
      <c r="AQI211" s="7"/>
      <c r="AQJ211" s="7"/>
      <c r="AQK211" s="7"/>
      <c r="AQL211" s="7"/>
      <c r="AQM211" s="7"/>
      <c r="AQN211" s="7"/>
      <c r="AQO211" s="7"/>
      <c r="AQP211" s="7"/>
      <c r="AQQ211" s="7"/>
      <c r="AQR211" s="7"/>
      <c r="AQS211" s="7"/>
      <c r="AQT211" s="7"/>
      <c r="AQU211" s="7"/>
      <c r="AQV211" s="7"/>
      <c r="AQW211" s="7"/>
      <c r="AQX211" s="7"/>
      <c r="AQY211" s="7"/>
      <c r="AQZ211" s="7"/>
      <c r="ARA211" s="7"/>
      <c r="ARB211" s="7"/>
      <c r="ARC211" s="7"/>
      <c r="ARD211" s="7"/>
      <c r="ARE211" s="7"/>
      <c r="ARF211" s="7"/>
      <c r="ARG211" s="7"/>
      <c r="ARH211" s="7"/>
      <c r="ARI211" s="7"/>
      <c r="ARJ211" s="7"/>
      <c r="ARK211" s="7"/>
      <c r="ARL211" s="7"/>
      <c r="ARM211" s="7"/>
      <c r="ARN211" s="7"/>
      <c r="ARO211" s="7"/>
      <c r="ARP211" s="7"/>
      <c r="ARQ211" s="7"/>
      <c r="ARR211" s="7"/>
      <c r="ARS211" s="7"/>
      <c r="ART211" s="7"/>
      <c r="ARU211" s="7"/>
      <c r="ARV211" s="7"/>
      <c r="ARW211" s="7"/>
      <c r="ARX211" s="7"/>
      <c r="ARY211" s="7"/>
      <c r="ARZ211" s="7"/>
      <c r="ASA211" s="7"/>
      <c r="ASB211" s="7"/>
      <c r="ASC211" s="7"/>
      <c r="ASD211" s="7"/>
      <c r="ASE211" s="7"/>
      <c r="ASF211" s="7"/>
      <c r="ASG211" s="7"/>
      <c r="ASH211" s="7"/>
      <c r="ASI211" s="7"/>
      <c r="ASJ211" s="7"/>
      <c r="ASK211" s="7"/>
      <c r="ASL211" s="7"/>
      <c r="ASM211" s="7"/>
      <c r="ASN211" s="7"/>
      <c r="ASO211" s="7"/>
      <c r="ASP211" s="7"/>
      <c r="ASQ211" s="7"/>
      <c r="ASR211" s="7"/>
      <c r="ASS211" s="7"/>
      <c r="AST211" s="7"/>
      <c r="ASU211" s="7"/>
      <c r="ASV211" s="7"/>
      <c r="ASW211" s="7"/>
      <c r="ASX211" s="7"/>
      <c r="ASY211" s="7"/>
      <c r="ASZ211" s="7"/>
      <c r="ATA211" s="7"/>
      <c r="ATB211" s="7"/>
      <c r="ATC211" s="7"/>
      <c r="ATD211" s="7"/>
      <c r="ATE211" s="7"/>
      <c r="ATF211" s="7"/>
      <c r="ATG211" s="7"/>
      <c r="ATH211" s="7"/>
      <c r="ATI211" s="7"/>
      <c r="ATJ211" s="7"/>
      <c r="ATK211" s="7"/>
      <c r="ATL211" s="7"/>
      <c r="ATM211" s="7"/>
      <c r="ATN211" s="7"/>
      <c r="ATO211" s="7"/>
      <c r="ATP211" s="7"/>
      <c r="ATQ211" s="7"/>
      <c r="ATR211" s="7"/>
      <c r="ATS211" s="7"/>
      <c r="ATT211" s="7"/>
      <c r="ATU211" s="7"/>
      <c r="ATV211" s="7"/>
      <c r="ATW211" s="7"/>
      <c r="ATX211" s="7"/>
      <c r="ATY211" s="7"/>
      <c r="ATZ211" s="7"/>
      <c r="AUA211" s="7"/>
      <c r="AUB211" s="7"/>
      <c r="AUC211" s="7"/>
      <c r="AUD211" s="7"/>
      <c r="AUE211" s="7"/>
      <c r="AUF211" s="7"/>
      <c r="AUG211" s="7"/>
      <c r="AUH211" s="7"/>
      <c r="AUI211" s="7"/>
      <c r="AUJ211" s="7"/>
      <c r="AUK211" s="7"/>
      <c r="AUL211" s="7"/>
      <c r="AUM211" s="7"/>
      <c r="AUN211" s="7"/>
      <c r="AUO211" s="7"/>
      <c r="AUP211" s="7"/>
      <c r="AUQ211" s="7"/>
      <c r="AUR211" s="7"/>
      <c r="AUS211" s="7"/>
      <c r="AUT211" s="7"/>
      <c r="AUU211" s="7"/>
      <c r="AUV211" s="7"/>
      <c r="AUW211" s="7"/>
      <c r="AUX211" s="7"/>
      <c r="AUY211" s="7"/>
      <c r="AUZ211" s="7"/>
      <c r="AVA211" s="7"/>
      <c r="AVB211" s="7"/>
      <c r="AVC211" s="7"/>
      <c r="AVD211" s="7"/>
      <c r="AVE211" s="7"/>
      <c r="AVF211" s="7"/>
      <c r="AVG211" s="7"/>
      <c r="AVH211" s="7"/>
      <c r="AVI211" s="7"/>
    </row>
    <row r="212" spans="1:1257" s="9" customFormat="1" hidden="1">
      <c r="A212" s="9" t="s">
        <v>38</v>
      </c>
      <c r="B212" s="9" t="s">
        <v>378</v>
      </c>
      <c r="C212" s="9">
        <v>7530808</v>
      </c>
      <c r="D212" s="9">
        <v>10750397</v>
      </c>
      <c r="E212" s="9">
        <v>9217996</v>
      </c>
      <c r="F212" s="9">
        <v>22192231</v>
      </c>
      <c r="G212" s="9">
        <v>0.44962999999999997</v>
      </c>
      <c r="H212" s="9">
        <v>0.67366000000000004</v>
      </c>
      <c r="I212" s="9">
        <v>0.41193999999999997</v>
      </c>
      <c r="J212" s="9">
        <v>0.70652999999999999</v>
      </c>
      <c r="K212" s="9">
        <v>0.32634000000000002</v>
      </c>
      <c r="L212" s="9">
        <v>0.58806000000000003</v>
      </c>
      <c r="M212" s="9">
        <v>10822</v>
      </c>
      <c r="N212" s="9">
        <v>68442</v>
      </c>
      <c r="O212" s="9">
        <v>3388825600</v>
      </c>
      <c r="P212" s="9">
        <v>3763970048</v>
      </c>
      <c r="Q212" s="9">
        <v>133555</v>
      </c>
      <c r="R212" s="9">
        <v>36077</v>
      </c>
      <c r="S212" s="9">
        <v>1457119232</v>
      </c>
      <c r="T212" s="9">
        <v>2985156608</v>
      </c>
      <c r="U212" s="9" t="s">
        <v>280</v>
      </c>
      <c r="V212" s="9" t="s">
        <v>314</v>
      </c>
      <c r="W212" s="9" t="s">
        <v>231</v>
      </c>
      <c r="X212" s="9" t="s">
        <v>430</v>
      </c>
      <c r="Y212" s="9" t="s">
        <v>403</v>
      </c>
      <c r="Z212" s="9" t="s">
        <v>431</v>
      </c>
      <c r="AA212" s="9" t="s">
        <v>281</v>
      </c>
      <c r="AB212" s="9" t="s">
        <v>382</v>
      </c>
      <c r="AC212" s="9" t="s">
        <v>147</v>
      </c>
      <c r="AD212" s="9">
        <f t="shared" si="3"/>
        <v>0.52430666666666659</v>
      </c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  <c r="AAP212" s="7"/>
      <c r="AAQ212" s="7"/>
      <c r="AAR212" s="7"/>
      <c r="AAS212" s="7"/>
      <c r="AAT212" s="7"/>
      <c r="AAU212" s="7"/>
      <c r="AAV212" s="7"/>
      <c r="AAW212" s="7"/>
      <c r="AAX212" s="7"/>
      <c r="AAY212" s="7"/>
      <c r="AAZ212" s="7"/>
      <c r="ABA212" s="7"/>
      <c r="ABB212" s="7"/>
      <c r="ABC212" s="7"/>
      <c r="ABD212" s="7"/>
      <c r="ABE212" s="7"/>
      <c r="ABF212" s="7"/>
      <c r="ABG212" s="7"/>
      <c r="ABH212" s="7"/>
      <c r="ABI212" s="7"/>
      <c r="ABJ212" s="7"/>
      <c r="ABK212" s="7"/>
      <c r="ABL212" s="7"/>
      <c r="ABM212" s="7"/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/>
      <c r="ABZ212" s="7"/>
      <c r="ACA212" s="7"/>
      <c r="ACB212" s="7"/>
      <c r="ACC212" s="7"/>
      <c r="ACD212" s="7"/>
      <c r="ACE212" s="7"/>
      <c r="ACF212" s="7"/>
      <c r="ACG212" s="7"/>
      <c r="ACH212" s="7"/>
      <c r="ACI212" s="7"/>
      <c r="ACJ212" s="7"/>
      <c r="ACK212" s="7"/>
      <c r="ACL212" s="7"/>
      <c r="ACM212" s="7"/>
      <c r="ACN212" s="7"/>
      <c r="ACO212" s="7"/>
      <c r="ACP212" s="7"/>
      <c r="ACQ212" s="7"/>
      <c r="ACR212" s="7"/>
      <c r="ACS212" s="7"/>
      <c r="ACT212" s="7"/>
      <c r="ACU212" s="7"/>
      <c r="ACV212" s="7"/>
      <c r="ACW212" s="7"/>
      <c r="ACX212" s="7"/>
      <c r="ACY212" s="7"/>
      <c r="ACZ212" s="7"/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/>
      <c r="ADL212" s="7"/>
      <c r="ADM212" s="7"/>
      <c r="ADN212" s="7"/>
      <c r="ADO212" s="7"/>
      <c r="ADP212" s="7"/>
      <c r="ADQ212" s="7"/>
      <c r="ADR212" s="7"/>
      <c r="ADS212" s="7"/>
      <c r="ADT212" s="7"/>
      <c r="ADU212" s="7"/>
      <c r="ADV212" s="7"/>
      <c r="ADW212" s="7"/>
      <c r="ADX212" s="7"/>
      <c r="ADY212" s="7"/>
      <c r="ADZ212" s="7"/>
      <c r="AEA212" s="7"/>
      <c r="AEB212" s="7"/>
      <c r="AEC212" s="7"/>
      <c r="AED212" s="7"/>
      <c r="AEE212" s="7"/>
      <c r="AEF212" s="7"/>
      <c r="AEG212" s="7"/>
      <c r="AEH212" s="7"/>
      <c r="AEI212" s="7"/>
      <c r="AEJ212" s="7"/>
      <c r="AEK212" s="7"/>
      <c r="AEL212" s="7"/>
      <c r="AEM212" s="7"/>
      <c r="AEN212" s="7"/>
      <c r="AEO212" s="7"/>
      <c r="AEP212" s="7"/>
      <c r="AEQ212" s="7"/>
      <c r="AER212" s="7"/>
      <c r="AES212" s="7"/>
      <c r="AET212" s="7"/>
      <c r="AEU212" s="7"/>
      <c r="AEV212" s="7"/>
      <c r="AEW212" s="7"/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/>
      <c r="AFI212" s="7"/>
      <c r="AFJ212" s="7"/>
      <c r="AFK212" s="7"/>
      <c r="AFL212" s="7"/>
      <c r="AFM212" s="7"/>
      <c r="AFN212" s="7"/>
      <c r="AFO212" s="7"/>
      <c r="AFP212" s="7"/>
      <c r="AFQ212" s="7"/>
      <c r="AFR212" s="7"/>
      <c r="AFS212" s="7"/>
      <c r="AFT212" s="7"/>
      <c r="AFU212" s="7"/>
      <c r="AFV212" s="7"/>
      <c r="AFW212" s="7"/>
      <c r="AFX212" s="7"/>
      <c r="AFY212" s="7"/>
      <c r="AFZ212" s="7"/>
      <c r="AGA212" s="7"/>
      <c r="AGB212" s="7"/>
      <c r="AGC212" s="7"/>
      <c r="AGD212" s="7"/>
      <c r="AGE212" s="7"/>
      <c r="AGF212" s="7"/>
      <c r="AGG212" s="7"/>
      <c r="AGH212" s="7"/>
      <c r="AGI212" s="7"/>
      <c r="AGJ212" s="7"/>
      <c r="AGK212" s="7"/>
      <c r="AGL212" s="7"/>
      <c r="AGM212" s="7"/>
      <c r="AGN212" s="7"/>
      <c r="AGO212" s="7"/>
      <c r="AGP212" s="7"/>
      <c r="AGQ212" s="7"/>
      <c r="AGR212" s="7"/>
      <c r="AGS212" s="7"/>
      <c r="AGT212" s="7"/>
      <c r="AGU212" s="7"/>
      <c r="AGV212" s="7"/>
      <c r="AGW212" s="7"/>
      <c r="AGX212" s="7"/>
      <c r="AGY212" s="7"/>
      <c r="AGZ212" s="7"/>
      <c r="AHA212" s="7"/>
      <c r="AHB212" s="7"/>
      <c r="AHC212" s="7"/>
      <c r="AHD212" s="7"/>
      <c r="AHE212" s="7"/>
      <c r="AHF212" s="7"/>
      <c r="AHG212" s="7"/>
      <c r="AHH212" s="7"/>
      <c r="AHI212" s="7"/>
      <c r="AHJ212" s="7"/>
      <c r="AHK212" s="7"/>
      <c r="AHL212" s="7"/>
      <c r="AHM212" s="7"/>
      <c r="AHN212" s="7"/>
      <c r="AHO212" s="7"/>
      <c r="AHP212" s="7"/>
      <c r="AHQ212" s="7"/>
      <c r="AHR212" s="7"/>
      <c r="AHS212" s="7"/>
      <c r="AHT212" s="7"/>
      <c r="AHU212" s="7"/>
      <c r="AHV212" s="7"/>
      <c r="AHW212" s="7"/>
      <c r="AHX212" s="7"/>
      <c r="AHY212" s="7"/>
      <c r="AHZ212" s="7"/>
      <c r="AIA212" s="7"/>
      <c r="AIB212" s="7"/>
      <c r="AIC212" s="7"/>
      <c r="AID212" s="7"/>
      <c r="AIE212" s="7"/>
      <c r="AIF212" s="7"/>
      <c r="AIG212" s="7"/>
      <c r="AIH212" s="7"/>
      <c r="AII212" s="7"/>
      <c r="AIJ212" s="7"/>
      <c r="AIK212" s="7"/>
      <c r="AIL212" s="7"/>
      <c r="AIM212" s="7"/>
      <c r="AIN212" s="7"/>
      <c r="AIO212" s="7"/>
      <c r="AIP212" s="7"/>
      <c r="AIQ212" s="7"/>
      <c r="AIR212" s="7"/>
      <c r="AIS212" s="7"/>
      <c r="AIT212" s="7"/>
      <c r="AIU212" s="7"/>
      <c r="AIV212" s="7"/>
      <c r="AIW212" s="7"/>
      <c r="AIX212" s="7"/>
      <c r="AIY212" s="7"/>
      <c r="AIZ212" s="7"/>
      <c r="AJA212" s="7"/>
      <c r="AJB212" s="7"/>
      <c r="AJC212" s="7"/>
      <c r="AJD212" s="7"/>
      <c r="AJE212" s="7"/>
      <c r="AJF212" s="7"/>
      <c r="AJG212" s="7"/>
      <c r="AJH212" s="7"/>
      <c r="AJI212" s="7"/>
      <c r="AJJ212" s="7"/>
      <c r="AJK212" s="7"/>
      <c r="AJL212" s="7"/>
      <c r="AJM212" s="7"/>
      <c r="AJN212" s="7"/>
      <c r="AJO212" s="7"/>
      <c r="AJP212" s="7"/>
      <c r="AJQ212" s="7"/>
      <c r="AJR212" s="7"/>
      <c r="AJS212" s="7"/>
      <c r="AJT212" s="7"/>
      <c r="AJU212" s="7"/>
      <c r="AJV212" s="7"/>
      <c r="AJW212" s="7"/>
      <c r="AJX212" s="7"/>
      <c r="AJY212" s="7"/>
      <c r="AJZ212" s="7"/>
      <c r="AKA212" s="7"/>
      <c r="AKB212" s="7"/>
      <c r="AKC212" s="7"/>
      <c r="AKD212" s="7"/>
      <c r="AKE212" s="7"/>
      <c r="AKF212" s="7"/>
      <c r="AKG212" s="7"/>
      <c r="AKH212" s="7"/>
      <c r="AKI212" s="7"/>
      <c r="AKJ212" s="7"/>
      <c r="AKK212" s="7"/>
      <c r="AKL212" s="7"/>
      <c r="AKM212" s="7"/>
      <c r="AKN212" s="7"/>
      <c r="AKO212" s="7"/>
      <c r="AKP212" s="7"/>
      <c r="AKQ212" s="7"/>
      <c r="AKR212" s="7"/>
      <c r="AKS212" s="7"/>
      <c r="AKT212" s="7"/>
      <c r="AKU212" s="7"/>
      <c r="AKV212" s="7"/>
      <c r="AKW212" s="7"/>
      <c r="AKX212" s="7"/>
      <c r="AKY212" s="7"/>
      <c r="AKZ212" s="7"/>
      <c r="ALA212" s="7"/>
      <c r="ALB212" s="7"/>
      <c r="ALC212" s="7"/>
      <c r="ALD212" s="7"/>
      <c r="ALE212" s="7"/>
      <c r="ALF212" s="7"/>
      <c r="ALG212" s="7"/>
      <c r="ALH212" s="7"/>
      <c r="ALI212" s="7"/>
      <c r="ALJ212" s="7"/>
      <c r="ALK212" s="7"/>
      <c r="ALL212" s="7"/>
      <c r="ALM212" s="7"/>
      <c r="ALN212" s="7"/>
      <c r="ALO212" s="7"/>
      <c r="ALP212" s="7"/>
      <c r="ALQ212" s="7"/>
      <c r="ALR212" s="7"/>
      <c r="ALS212" s="7"/>
      <c r="ALT212" s="7"/>
      <c r="ALU212" s="7"/>
      <c r="ALV212" s="7"/>
      <c r="ALW212" s="7"/>
      <c r="ALX212" s="7"/>
      <c r="ALY212" s="7"/>
      <c r="ALZ212" s="7"/>
      <c r="AMA212" s="7"/>
      <c r="AMB212" s="7"/>
      <c r="AMC212" s="7"/>
      <c r="AMD212" s="7"/>
      <c r="AME212" s="7"/>
      <c r="AMF212" s="7"/>
      <c r="AMG212" s="7"/>
      <c r="AMH212" s="7"/>
      <c r="AMI212" s="7"/>
      <c r="AMJ212" s="7"/>
      <c r="AMK212" s="7"/>
      <c r="AML212" s="7"/>
      <c r="AMM212" s="7"/>
      <c r="AMN212" s="7"/>
      <c r="AMO212" s="7"/>
      <c r="AMP212" s="7"/>
      <c r="AMQ212" s="7"/>
      <c r="AMR212" s="7"/>
      <c r="AMS212" s="7"/>
      <c r="AMT212" s="7"/>
      <c r="AMU212" s="7"/>
      <c r="AMV212" s="7"/>
      <c r="AMW212" s="7"/>
      <c r="AMX212" s="7"/>
      <c r="AMY212" s="7"/>
      <c r="AMZ212" s="7"/>
      <c r="ANA212" s="7"/>
      <c r="ANB212" s="7"/>
      <c r="ANC212" s="7"/>
      <c r="AND212" s="7"/>
      <c r="ANE212" s="7"/>
      <c r="ANF212" s="7"/>
      <c r="ANG212" s="7"/>
      <c r="ANH212" s="7"/>
      <c r="ANI212" s="7"/>
      <c r="ANJ212" s="7"/>
      <c r="ANK212" s="7"/>
      <c r="ANL212" s="7"/>
      <c r="ANM212" s="7"/>
      <c r="ANN212" s="7"/>
      <c r="ANO212" s="7"/>
      <c r="ANP212" s="7"/>
      <c r="ANQ212" s="7"/>
      <c r="ANR212" s="7"/>
      <c r="ANS212" s="7"/>
      <c r="ANT212" s="7"/>
      <c r="ANU212" s="7"/>
      <c r="ANV212" s="7"/>
      <c r="ANW212" s="7"/>
      <c r="ANX212" s="7"/>
      <c r="ANY212" s="7"/>
      <c r="ANZ212" s="7"/>
      <c r="AOA212" s="7"/>
      <c r="AOB212" s="7"/>
      <c r="AOC212" s="7"/>
      <c r="AOD212" s="7"/>
      <c r="AOE212" s="7"/>
      <c r="AOF212" s="7"/>
      <c r="AOG212" s="7"/>
      <c r="AOH212" s="7"/>
      <c r="AOI212" s="7"/>
      <c r="AOJ212" s="7"/>
      <c r="AOK212" s="7"/>
      <c r="AOL212" s="7"/>
      <c r="AOM212" s="7"/>
      <c r="AON212" s="7"/>
      <c r="AOO212" s="7"/>
      <c r="AOP212" s="7"/>
      <c r="AOQ212" s="7"/>
      <c r="AOR212" s="7"/>
      <c r="AOS212" s="7"/>
      <c r="AOT212" s="7"/>
      <c r="AOU212" s="7"/>
      <c r="AOV212" s="7"/>
      <c r="AOW212" s="7"/>
      <c r="AOX212" s="7"/>
      <c r="AOY212" s="7"/>
      <c r="AOZ212" s="7"/>
      <c r="APA212" s="7"/>
      <c r="APB212" s="7"/>
      <c r="APC212" s="7"/>
      <c r="APD212" s="7"/>
      <c r="APE212" s="7"/>
      <c r="APF212" s="7"/>
      <c r="APG212" s="7"/>
      <c r="APH212" s="7"/>
      <c r="API212" s="7"/>
      <c r="APJ212" s="7"/>
      <c r="APK212" s="7"/>
      <c r="APL212" s="7"/>
      <c r="APM212" s="7"/>
      <c r="APN212" s="7"/>
      <c r="APO212" s="7"/>
      <c r="APP212" s="7"/>
      <c r="APQ212" s="7"/>
      <c r="APR212" s="7"/>
      <c r="APS212" s="7"/>
      <c r="APT212" s="7"/>
      <c r="APU212" s="7"/>
      <c r="APV212" s="7"/>
      <c r="APW212" s="7"/>
      <c r="APX212" s="7"/>
      <c r="APY212" s="7"/>
      <c r="APZ212" s="7"/>
      <c r="AQA212" s="7"/>
      <c r="AQB212" s="7"/>
      <c r="AQC212" s="7"/>
      <c r="AQD212" s="7"/>
      <c r="AQE212" s="7"/>
      <c r="AQF212" s="7"/>
      <c r="AQG212" s="7"/>
      <c r="AQH212" s="7"/>
      <c r="AQI212" s="7"/>
      <c r="AQJ212" s="7"/>
      <c r="AQK212" s="7"/>
      <c r="AQL212" s="7"/>
      <c r="AQM212" s="7"/>
      <c r="AQN212" s="7"/>
      <c r="AQO212" s="7"/>
      <c r="AQP212" s="7"/>
      <c r="AQQ212" s="7"/>
      <c r="AQR212" s="7"/>
      <c r="AQS212" s="7"/>
      <c r="AQT212" s="7"/>
      <c r="AQU212" s="7"/>
      <c r="AQV212" s="7"/>
      <c r="AQW212" s="7"/>
      <c r="AQX212" s="7"/>
      <c r="AQY212" s="7"/>
      <c r="AQZ212" s="7"/>
      <c r="ARA212" s="7"/>
      <c r="ARB212" s="7"/>
      <c r="ARC212" s="7"/>
      <c r="ARD212" s="7"/>
      <c r="ARE212" s="7"/>
      <c r="ARF212" s="7"/>
      <c r="ARG212" s="7"/>
      <c r="ARH212" s="7"/>
      <c r="ARI212" s="7"/>
      <c r="ARJ212" s="7"/>
      <c r="ARK212" s="7"/>
      <c r="ARL212" s="7"/>
      <c r="ARM212" s="7"/>
      <c r="ARN212" s="7"/>
      <c r="ARO212" s="7"/>
      <c r="ARP212" s="7"/>
      <c r="ARQ212" s="7"/>
      <c r="ARR212" s="7"/>
      <c r="ARS212" s="7"/>
      <c r="ART212" s="7"/>
      <c r="ARU212" s="7"/>
      <c r="ARV212" s="7"/>
      <c r="ARW212" s="7"/>
      <c r="ARX212" s="7"/>
      <c r="ARY212" s="7"/>
      <c r="ARZ212" s="7"/>
      <c r="ASA212" s="7"/>
      <c r="ASB212" s="7"/>
      <c r="ASC212" s="7"/>
      <c r="ASD212" s="7"/>
      <c r="ASE212" s="7"/>
      <c r="ASF212" s="7"/>
      <c r="ASG212" s="7"/>
      <c r="ASH212" s="7"/>
      <c r="ASI212" s="7"/>
      <c r="ASJ212" s="7"/>
      <c r="ASK212" s="7"/>
      <c r="ASL212" s="7"/>
      <c r="ASM212" s="7"/>
      <c r="ASN212" s="7"/>
      <c r="ASO212" s="7"/>
      <c r="ASP212" s="7"/>
      <c r="ASQ212" s="7"/>
      <c r="ASR212" s="7"/>
      <c r="ASS212" s="7"/>
      <c r="AST212" s="7"/>
      <c r="ASU212" s="7"/>
      <c r="ASV212" s="7"/>
      <c r="ASW212" s="7"/>
      <c r="ASX212" s="7"/>
      <c r="ASY212" s="7"/>
      <c r="ASZ212" s="7"/>
      <c r="ATA212" s="7"/>
      <c r="ATB212" s="7"/>
      <c r="ATC212" s="7"/>
      <c r="ATD212" s="7"/>
      <c r="ATE212" s="7"/>
      <c r="ATF212" s="7"/>
      <c r="ATG212" s="7"/>
      <c r="ATH212" s="7"/>
      <c r="ATI212" s="7"/>
      <c r="ATJ212" s="7"/>
      <c r="ATK212" s="7"/>
      <c r="ATL212" s="7"/>
      <c r="ATM212" s="7"/>
      <c r="ATN212" s="7"/>
      <c r="ATO212" s="7"/>
      <c r="ATP212" s="7"/>
      <c r="ATQ212" s="7"/>
      <c r="ATR212" s="7"/>
      <c r="ATS212" s="7"/>
      <c r="ATT212" s="7"/>
      <c r="ATU212" s="7"/>
      <c r="ATV212" s="7"/>
      <c r="ATW212" s="7"/>
      <c r="ATX212" s="7"/>
      <c r="ATY212" s="7"/>
      <c r="ATZ212" s="7"/>
      <c r="AUA212" s="7"/>
      <c r="AUB212" s="7"/>
      <c r="AUC212" s="7"/>
      <c r="AUD212" s="7"/>
      <c r="AUE212" s="7"/>
      <c r="AUF212" s="7"/>
      <c r="AUG212" s="7"/>
      <c r="AUH212" s="7"/>
      <c r="AUI212" s="7"/>
      <c r="AUJ212" s="7"/>
      <c r="AUK212" s="7"/>
      <c r="AUL212" s="7"/>
      <c r="AUM212" s="7"/>
      <c r="AUN212" s="7"/>
      <c r="AUO212" s="7"/>
      <c r="AUP212" s="7"/>
      <c r="AUQ212" s="7"/>
      <c r="AUR212" s="7"/>
      <c r="AUS212" s="7"/>
      <c r="AUT212" s="7"/>
      <c r="AUU212" s="7"/>
      <c r="AUV212" s="7"/>
      <c r="AUW212" s="7"/>
      <c r="AUX212" s="7"/>
      <c r="AUY212" s="7"/>
      <c r="AUZ212" s="7"/>
      <c r="AVA212" s="7"/>
      <c r="AVB212" s="7"/>
      <c r="AVC212" s="7"/>
      <c r="AVD212" s="7"/>
      <c r="AVE212" s="7"/>
      <c r="AVF212" s="7"/>
      <c r="AVG212" s="7"/>
      <c r="AVH212" s="7"/>
      <c r="AVI212" s="7"/>
    </row>
    <row r="213" spans="1:1257" s="9" customFormat="1" hidden="1">
      <c r="A213" s="9" t="s">
        <v>38</v>
      </c>
      <c r="B213" s="9" t="s">
        <v>387</v>
      </c>
      <c r="C213" s="9">
        <v>7527246</v>
      </c>
      <c r="D213" s="9">
        <v>10029805</v>
      </c>
      <c r="E213" s="9">
        <v>9221558</v>
      </c>
      <c r="F213" s="9">
        <v>22912823</v>
      </c>
      <c r="G213" s="9">
        <v>0.44941999999999999</v>
      </c>
      <c r="H213" s="9">
        <v>0.69554000000000005</v>
      </c>
      <c r="I213" s="9">
        <v>0.42873</v>
      </c>
      <c r="J213" s="9">
        <v>0.71303000000000005</v>
      </c>
      <c r="K213" s="9">
        <v>0.30446000000000001</v>
      </c>
      <c r="L213" s="9">
        <v>0.57126999999999994</v>
      </c>
      <c r="M213" s="9">
        <v>10832</v>
      </c>
      <c r="N213" s="9">
        <v>39616</v>
      </c>
      <c r="O213" s="9">
        <v>3905343488</v>
      </c>
      <c r="P213" s="9">
        <v>4179156992</v>
      </c>
      <c r="Q213" s="9">
        <v>83168</v>
      </c>
      <c r="R213" s="9">
        <v>57685</v>
      </c>
      <c r="S213" s="9">
        <v>1453596672</v>
      </c>
      <c r="T213" s="9">
        <v>2985189376</v>
      </c>
      <c r="U213" s="9" t="s">
        <v>280</v>
      </c>
      <c r="V213" s="9" t="s">
        <v>314</v>
      </c>
      <c r="W213" s="9" t="s">
        <v>222</v>
      </c>
      <c r="X213" s="9" t="s">
        <v>420</v>
      </c>
      <c r="Y213" s="9" t="s">
        <v>421</v>
      </c>
      <c r="Z213" s="9" t="s">
        <v>422</v>
      </c>
      <c r="AA213" s="9" t="s">
        <v>281</v>
      </c>
      <c r="AB213" s="9" t="s">
        <v>382</v>
      </c>
      <c r="AC213" s="9" t="s">
        <v>147</v>
      </c>
      <c r="AD213" s="9">
        <f t="shared" si="3"/>
        <v>0.53146000000000004</v>
      </c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  <c r="AAP213" s="7"/>
      <c r="AAQ213" s="7"/>
      <c r="AAR213" s="7"/>
      <c r="AAS213" s="7"/>
      <c r="AAT213" s="7"/>
      <c r="AAU213" s="7"/>
      <c r="AAV213" s="7"/>
      <c r="AAW213" s="7"/>
      <c r="AAX213" s="7"/>
      <c r="AAY213" s="7"/>
      <c r="AAZ213" s="7"/>
      <c r="ABA213" s="7"/>
      <c r="ABB213" s="7"/>
      <c r="ABC213" s="7"/>
      <c r="ABD213" s="7"/>
      <c r="ABE213" s="7"/>
      <c r="ABF213" s="7"/>
      <c r="ABG213" s="7"/>
      <c r="ABH213" s="7"/>
      <c r="ABI213" s="7"/>
      <c r="ABJ213" s="7"/>
      <c r="ABK213" s="7"/>
      <c r="ABL213" s="7"/>
      <c r="ABM213" s="7"/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/>
      <c r="ABZ213" s="7"/>
      <c r="ACA213" s="7"/>
      <c r="ACB213" s="7"/>
      <c r="ACC213" s="7"/>
      <c r="ACD213" s="7"/>
      <c r="ACE213" s="7"/>
      <c r="ACF213" s="7"/>
      <c r="ACG213" s="7"/>
      <c r="ACH213" s="7"/>
      <c r="ACI213" s="7"/>
      <c r="ACJ213" s="7"/>
      <c r="ACK213" s="7"/>
      <c r="ACL213" s="7"/>
      <c r="ACM213" s="7"/>
      <c r="ACN213" s="7"/>
      <c r="ACO213" s="7"/>
      <c r="ACP213" s="7"/>
      <c r="ACQ213" s="7"/>
      <c r="ACR213" s="7"/>
      <c r="ACS213" s="7"/>
      <c r="ACT213" s="7"/>
      <c r="ACU213" s="7"/>
      <c r="ACV213" s="7"/>
      <c r="ACW213" s="7"/>
      <c r="ACX213" s="7"/>
      <c r="ACY213" s="7"/>
      <c r="ACZ213" s="7"/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/>
      <c r="ADL213" s="7"/>
      <c r="ADM213" s="7"/>
      <c r="ADN213" s="7"/>
      <c r="ADO213" s="7"/>
      <c r="ADP213" s="7"/>
      <c r="ADQ213" s="7"/>
      <c r="ADR213" s="7"/>
      <c r="ADS213" s="7"/>
      <c r="ADT213" s="7"/>
      <c r="ADU213" s="7"/>
      <c r="ADV213" s="7"/>
      <c r="ADW213" s="7"/>
      <c r="ADX213" s="7"/>
      <c r="ADY213" s="7"/>
      <c r="ADZ213" s="7"/>
      <c r="AEA213" s="7"/>
      <c r="AEB213" s="7"/>
      <c r="AEC213" s="7"/>
      <c r="AED213" s="7"/>
      <c r="AEE213" s="7"/>
      <c r="AEF213" s="7"/>
      <c r="AEG213" s="7"/>
      <c r="AEH213" s="7"/>
      <c r="AEI213" s="7"/>
      <c r="AEJ213" s="7"/>
      <c r="AEK213" s="7"/>
      <c r="AEL213" s="7"/>
      <c r="AEM213" s="7"/>
      <c r="AEN213" s="7"/>
      <c r="AEO213" s="7"/>
      <c r="AEP213" s="7"/>
      <c r="AEQ213" s="7"/>
      <c r="AER213" s="7"/>
      <c r="AES213" s="7"/>
      <c r="AET213" s="7"/>
      <c r="AEU213" s="7"/>
      <c r="AEV213" s="7"/>
      <c r="AEW213" s="7"/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/>
      <c r="AFI213" s="7"/>
      <c r="AFJ213" s="7"/>
      <c r="AFK213" s="7"/>
      <c r="AFL213" s="7"/>
      <c r="AFM213" s="7"/>
      <c r="AFN213" s="7"/>
      <c r="AFO213" s="7"/>
      <c r="AFP213" s="7"/>
      <c r="AFQ213" s="7"/>
      <c r="AFR213" s="7"/>
      <c r="AFS213" s="7"/>
      <c r="AFT213" s="7"/>
      <c r="AFU213" s="7"/>
      <c r="AFV213" s="7"/>
      <c r="AFW213" s="7"/>
      <c r="AFX213" s="7"/>
      <c r="AFY213" s="7"/>
      <c r="AFZ213" s="7"/>
      <c r="AGA213" s="7"/>
      <c r="AGB213" s="7"/>
      <c r="AGC213" s="7"/>
      <c r="AGD213" s="7"/>
      <c r="AGE213" s="7"/>
      <c r="AGF213" s="7"/>
      <c r="AGG213" s="7"/>
      <c r="AGH213" s="7"/>
      <c r="AGI213" s="7"/>
      <c r="AGJ213" s="7"/>
      <c r="AGK213" s="7"/>
      <c r="AGL213" s="7"/>
      <c r="AGM213" s="7"/>
      <c r="AGN213" s="7"/>
      <c r="AGO213" s="7"/>
      <c r="AGP213" s="7"/>
      <c r="AGQ213" s="7"/>
      <c r="AGR213" s="7"/>
      <c r="AGS213" s="7"/>
      <c r="AGT213" s="7"/>
      <c r="AGU213" s="7"/>
      <c r="AGV213" s="7"/>
      <c r="AGW213" s="7"/>
      <c r="AGX213" s="7"/>
      <c r="AGY213" s="7"/>
      <c r="AGZ213" s="7"/>
      <c r="AHA213" s="7"/>
      <c r="AHB213" s="7"/>
      <c r="AHC213" s="7"/>
      <c r="AHD213" s="7"/>
      <c r="AHE213" s="7"/>
      <c r="AHF213" s="7"/>
      <c r="AHG213" s="7"/>
      <c r="AHH213" s="7"/>
      <c r="AHI213" s="7"/>
      <c r="AHJ213" s="7"/>
      <c r="AHK213" s="7"/>
      <c r="AHL213" s="7"/>
      <c r="AHM213" s="7"/>
      <c r="AHN213" s="7"/>
      <c r="AHO213" s="7"/>
      <c r="AHP213" s="7"/>
      <c r="AHQ213" s="7"/>
      <c r="AHR213" s="7"/>
      <c r="AHS213" s="7"/>
      <c r="AHT213" s="7"/>
      <c r="AHU213" s="7"/>
      <c r="AHV213" s="7"/>
      <c r="AHW213" s="7"/>
      <c r="AHX213" s="7"/>
      <c r="AHY213" s="7"/>
      <c r="AHZ213" s="7"/>
      <c r="AIA213" s="7"/>
      <c r="AIB213" s="7"/>
      <c r="AIC213" s="7"/>
      <c r="AID213" s="7"/>
      <c r="AIE213" s="7"/>
      <c r="AIF213" s="7"/>
      <c r="AIG213" s="7"/>
      <c r="AIH213" s="7"/>
      <c r="AII213" s="7"/>
      <c r="AIJ213" s="7"/>
      <c r="AIK213" s="7"/>
      <c r="AIL213" s="7"/>
      <c r="AIM213" s="7"/>
      <c r="AIN213" s="7"/>
      <c r="AIO213" s="7"/>
      <c r="AIP213" s="7"/>
      <c r="AIQ213" s="7"/>
      <c r="AIR213" s="7"/>
      <c r="AIS213" s="7"/>
      <c r="AIT213" s="7"/>
      <c r="AIU213" s="7"/>
      <c r="AIV213" s="7"/>
      <c r="AIW213" s="7"/>
      <c r="AIX213" s="7"/>
      <c r="AIY213" s="7"/>
      <c r="AIZ213" s="7"/>
      <c r="AJA213" s="7"/>
      <c r="AJB213" s="7"/>
      <c r="AJC213" s="7"/>
      <c r="AJD213" s="7"/>
      <c r="AJE213" s="7"/>
      <c r="AJF213" s="7"/>
      <c r="AJG213" s="7"/>
      <c r="AJH213" s="7"/>
      <c r="AJI213" s="7"/>
      <c r="AJJ213" s="7"/>
      <c r="AJK213" s="7"/>
      <c r="AJL213" s="7"/>
      <c r="AJM213" s="7"/>
      <c r="AJN213" s="7"/>
      <c r="AJO213" s="7"/>
      <c r="AJP213" s="7"/>
      <c r="AJQ213" s="7"/>
      <c r="AJR213" s="7"/>
      <c r="AJS213" s="7"/>
      <c r="AJT213" s="7"/>
      <c r="AJU213" s="7"/>
      <c r="AJV213" s="7"/>
      <c r="AJW213" s="7"/>
      <c r="AJX213" s="7"/>
      <c r="AJY213" s="7"/>
      <c r="AJZ213" s="7"/>
      <c r="AKA213" s="7"/>
      <c r="AKB213" s="7"/>
      <c r="AKC213" s="7"/>
      <c r="AKD213" s="7"/>
      <c r="AKE213" s="7"/>
      <c r="AKF213" s="7"/>
      <c r="AKG213" s="7"/>
      <c r="AKH213" s="7"/>
      <c r="AKI213" s="7"/>
      <c r="AKJ213" s="7"/>
      <c r="AKK213" s="7"/>
      <c r="AKL213" s="7"/>
      <c r="AKM213" s="7"/>
      <c r="AKN213" s="7"/>
      <c r="AKO213" s="7"/>
      <c r="AKP213" s="7"/>
      <c r="AKQ213" s="7"/>
      <c r="AKR213" s="7"/>
      <c r="AKS213" s="7"/>
      <c r="AKT213" s="7"/>
      <c r="AKU213" s="7"/>
      <c r="AKV213" s="7"/>
      <c r="AKW213" s="7"/>
      <c r="AKX213" s="7"/>
      <c r="AKY213" s="7"/>
      <c r="AKZ213" s="7"/>
      <c r="ALA213" s="7"/>
      <c r="ALB213" s="7"/>
      <c r="ALC213" s="7"/>
      <c r="ALD213" s="7"/>
      <c r="ALE213" s="7"/>
      <c r="ALF213" s="7"/>
      <c r="ALG213" s="7"/>
      <c r="ALH213" s="7"/>
      <c r="ALI213" s="7"/>
      <c r="ALJ213" s="7"/>
      <c r="ALK213" s="7"/>
      <c r="ALL213" s="7"/>
      <c r="ALM213" s="7"/>
      <c r="ALN213" s="7"/>
      <c r="ALO213" s="7"/>
      <c r="ALP213" s="7"/>
      <c r="ALQ213" s="7"/>
      <c r="ALR213" s="7"/>
      <c r="ALS213" s="7"/>
      <c r="ALT213" s="7"/>
      <c r="ALU213" s="7"/>
      <c r="ALV213" s="7"/>
      <c r="ALW213" s="7"/>
      <c r="ALX213" s="7"/>
      <c r="ALY213" s="7"/>
      <c r="ALZ213" s="7"/>
      <c r="AMA213" s="7"/>
      <c r="AMB213" s="7"/>
      <c r="AMC213" s="7"/>
      <c r="AMD213" s="7"/>
      <c r="AME213" s="7"/>
      <c r="AMF213" s="7"/>
      <c r="AMG213" s="7"/>
      <c r="AMH213" s="7"/>
      <c r="AMI213" s="7"/>
      <c r="AMJ213" s="7"/>
      <c r="AMK213" s="7"/>
      <c r="AML213" s="7"/>
      <c r="AMM213" s="7"/>
      <c r="AMN213" s="7"/>
      <c r="AMO213" s="7"/>
      <c r="AMP213" s="7"/>
      <c r="AMQ213" s="7"/>
      <c r="AMR213" s="7"/>
      <c r="AMS213" s="7"/>
      <c r="AMT213" s="7"/>
      <c r="AMU213" s="7"/>
      <c r="AMV213" s="7"/>
      <c r="AMW213" s="7"/>
      <c r="AMX213" s="7"/>
      <c r="AMY213" s="7"/>
      <c r="AMZ213" s="7"/>
      <c r="ANA213" s="7"/>
      <c r="ANB213" s="7"/>
      <c r="ANC213" s="7"/>
      <c r="AND213" s="7"/>
      <c r="ANE213" s="7"/>
      <c r="ANF213" s="7"/>
      <c r="ANG213" s="7"/>
      <c r="ANH213" s="7"/>
      <c r="ANI213" s="7"/>
      <c r="ANJ213" s="7"/>
      <c r="ANK213" s="7"/>
      <c r="ANL213" s="7"/>
      <c r="ANM213" s="7"/>
      <c r="ANN213" s="7"/>
      <c r="ANO213" s="7"/>
      <c r="ANP213" s="7"/>
      <c r="ANQ213" s="7"/>
      <c r="ANR213" s="7"/>
      <c r="ANS213" s="7"/>
      <c r="ANT213" s="7"/>
      <c r="ANU213" s="7"/>
      <c r="ANV213" s="7"/>
      <c r="ANW213" s="7"/>
      <c r="ANX213" s="7"/>
      <c r="ANY213" s="7"/>
      <c r="ANZ213" s="7"/>
      <c r="AOA213" s="7"/>
      <c r="AOB213" s="7"/>
      <c r="AOC213" s="7"/>
      <c r="AOD213" s="7"/>
      <c r="AOE213" s="7"/>
      <c r="AOF213" s="7"/>
      <c r="AOG213" s="7"/>
      <c r="AOH213" s="7"/>
      <c r="AOI213" s="7"/>
      <c r="AOJ213" s="7"/>
      <c r="AOK213" s="7"/>
      <c r="AOL213" s="7"/>
      <c r="AOM213" s="7"/>
      <c r="AON213" s="7"/>
      <c r="AOO213" s="7"/>
      <c r="AOP213" s="7"/>
      <c r="AOQ213" s="7"/>
      <c r="AOR213" s="7"/>
      <c r="AOS213" s="7"/>
      <c r="AOT213" s="7"/>
      <c r="AOU213" s="7"/>
      <c r="AOV213" s="7"/>
      <c r="AOW213" s="7"/>
      <c r="AOX213" s="7"/>
      <c r="AOY213" s="7"/>
      <c r="AOZ213" s="7"/>
      <c r="APA213" s="7"/>
      <c r="APB213" s="7"/>
      <c r="APC213" s="7"/>
      <c r="APD213" s="7"/>
      <c r="APE213" s="7"/>
      <c r="APF213" s="7"/>
      <c r="APG213" s="7"/>
      <c r="APH213" s="7"/>
      <c r="API213" s="7"/>
      <c r="APJ213" s="7"/>
      <c r="APK213" s="7"/>
      <c r="APL213" s="7"/>
      <c r="APM213" s="7"/>
      <c r="APN213" s="7"/>
      <c r="APO213" s="7"/>
      <c r="APP213" s="7"/>
      <c r="APQ213" s="7"/>
      <c r="APR213" s="7"/>
      <c r="APS213" s="7"/>
      <c r="APT213" s="7"/>
      <c r="APU213" s="7"/>
      <c r="APV213" s="7"/>
      <c r="APW213" s="7"/>
      <c r="APX213" s="7"/>
      <c r="APY213" s="7"/>
      <c r="APZ213" s="7"/>
      <c r="AQA213" s="7"/>
      <c r="AQB213" s="7"/>
      <c r="AQC213" s="7"/>
      <c r="AQD213" s="7"/>
      <c r="AQE213" s="7"/>
      <c r="AQF213" s="7"/>
      <c r="AQG213" s="7"/>
      <c r="AQH213" s="7"/>
      <c r="AQI213" s="7"/>
      <c r="AQJ213" s="7"/>
      <c r="AQK213" s="7"/>
      <c r="AQL213" s="7"/>
      <c r="AQM213" s="7"/>
      <c r="AQN213" s="7"/>
      <c r="AQO213" s="7"/>
      <c r="AQP213" s="7"/>
      <c r="AQQ213" s="7"/>
      <c r="AQR213" s="7"/>
      <c r="AQS213" s="7"/>
      <c r="AQT213" s="7"/>
      <c r="AQU213" s="7"/>
      <c r="AQV213" s="7"/>
      <c r="AQW213" s="7"/>
      <c r="AQX213" s="7"/>
      <c r="AQY213" s="7"/>
      <c r="AQZ213" s="7"/>
      <c r="ARA213" s="7"/>
      <c r="ARB213" s="7"/>
      <c r="ARC213" s="7"/>
      <c r="ARD213" s="7"/>
      <c r="ARE213" s="7"/>
      <c r="ARF213" s="7"/>
      <c r="ARG213" s="7"/>
      <c r="ARH213" s="7"/>
      <c r="ARI213" s="7"/>
      <c r="ARJ213" s="7"/>
      <c r="ARK213" s="7"/>
      <c r="ARL213" s="7"/>
      <c r="ARM213" s="7"/>
      <c r="ARN213" s="7"/>
      <c r="ARO213" s="7"/>
      <c r="ARP213" s="7"/>
      <c r="ARQ213" s="7"/>
      <c r="ARR213" s="7"/>
      <c r="ARS213" s="7"/>
      <c r="ART213" s="7"/>
      <c r="ARU213" s="7"/>
      <c r="ARV213" s="7"/>
      <c r="ARW213" s="7"/>
      <c r="ARX213" s="7"/>
      <c r="ARY213" s="7"/>
      <c r="ARZ213" s="7"/>
      <c r="ASA213" s="7"/>
      <c r="ASB213" s="7"/>
      <c r="ASC213" s="7"/>
      <c r="ASD213" s="7"/>
      <c r="ASE213" s="7"/>
      <c r="ASF213" s="7"/>
      <c r="ASG213" s="7"/>
      <c r="ASH213" s="7"/>
      <c r="ASI213" s="7"/>
      <c r="ASJ213" s="7"/>
      <c r="ASK213" s="7"/>
      <c r="ASL213" s="7"/>
      <c r="ASM213" s="7"/>
      <c r="ASN213" s="7"/>
      <c r="ASO213" s="7"/>
      <c r="ASP213" s="7"/>
      <c r="ASQ213" s="7"/>
      <c r="ASR213" s="7"/>
      <c r="ASS213" s="7"/>
      <c r="AST213" s="7"/>
      <c r="ASU213" s="7"/>
      <c r="ASV213" s="7"/>
      <c r="ASW213" s="7"/>
      <c r="ASX213" s="7"/>
      <c r="ASY213" s="7"/>
      <c r="ASZ213" s="7"/>
      <c r="ATA213" s="7"/>
      <c r="ATB213" s="7"/>
      <c r="ATC213" s="7"/>
      <c r="ATD213" s="7"/>
      <c r="ATE213" s="7"/>
      <c r="ATF213" s="7"/>
      <c r="ATG213" s="7"/>
      <c r="ATH213" s="7"/>
      <c r="ATI213" s="7"/>
      <c r="ATJ213" s="7"/>
      <c r="ATK213" s="7"/>
      <c r="ATL213" s="7"/>
      <c r="ATM213" s="7"/>
      <c r="ATN213" s="7"/>
      <c r="ATO213" s="7"/>
      <c r="ATP213" s="7"/>
      <c r="ATQ213" s="7"/>
      <c r="ATR213" s="7"/>
      <c r="ATS213" s="7"/>
      <c r="ATT213" s="7"/>
      <c r="ATU213" s="7"/>
      <c r="ATV213" s="7"/>
      <c r="ATW213" s="7"/>
      <c r="ATX213" s="7"/>
      <c r="ATY213" s="7"/>
      <c r="ATZ213" s="7"/>
      <c r="AUA213" s="7"/>
      <c r="AUB213" s="7"/>
      <c r="AUC213" s="7"/>
      <c r="AUD213" s="7"/>
      <c r="AUE213" s="7"/>
      <c r="AUF213" s="7"/>
      <c r="AUG213" s="7"/>
      <c r="AUH213" s="7"/>
      <c r="AUI213" s="7"/>
      <c r="AUJ213" s="7"/>
      <c r="AUK213" s="7"/>
      <c r="AUL213" s="7"/>
      <c r="AUM213" s="7"/>
      <c r="AUN213" s="7"/>
      <c r="AUO213" s="7"/>
      <c r="AUP213" s="7"/>
      <c r="AUQ213" s="7"/>
      <c r="AUR213" s="7"/>
      <c r="AUS213" s="7"/>
      <c r="AUT213" s="7"/>
      <c r="AUU213" s="7"/>
      <c r="AUV213" s="7"/>
      <c r="AUW213" s="7"/>
      <c r="AUX213" s="7"/>
      <c r="AUY213" s="7"/>
      <c r="AUZ213" s="7"/>
      <c r="AVA213" s="7"/>
      <c r="AVB213" s="7"/>
      <c r="AVC213" s="7"/>
      <c r="AVD213" s="7"/>
      <c r="AVE213" s="7"/>
      <c r="AVF213" s="7"/>
      <c r="AVG213" s="7"/>
      <c r="AVH213" s="7"/>
      <c r="AVI213" s="7"/>
    </row>
    <row r="214" spans="1:1257" s="9" customFormat="1" hidden="1">
      <c r="A214" s="9" t="s">
        <v>38</v>
      </c>
      <c r="B214" s="9" t="s">
        <v>394</v>
      </c>
      <c r="C214" s="9">
        <v>7433343</v>
      </c>
      <c r="D214" s="9">
        <v>6845302</v>
      </c>
      <c r="E214" s="9">
        <v>9315461</v>
      </c>
      <c r="F214" s="9">
        <v>26097326</v>
      </c>
      <c r="G214" s="9">
        <v>0.44380999999999998</v>
      </c>
      <c r="H214" s="9">
        <v>0.79220999999999997</v>
      </c>
      <c r="I214" s="9">
        <v>0.52059</v>
      </c>
      <c r="J214" s="9">
        <v>0.73694999999999999</v>
      </c>
      <c r="K214" s="9">
        <v>0.20779</v>
      </c>
      <c r="L214" s="9">
        <v>0.47941</v>
      </c>
      <c r="M214" s="9">
        <v>7234</v>
      </c>
      <c r="N214" s="9">
        <v>36007</v>
      </c>
      <c r="O214" s="9">
        <v>3831091200</v>
      </c>
      <c r="P214" s="9">
        <v>4103356416</v>
      </c>
      <c r="Q214" s="9">
        <v>140519</v>
      </c>
      <c r="R214" s="9">
        <v>136801</v>
      </c>
      <c r="S214" s="9">
        <v>1437859840</v>
      </c>
      <c r="T214" s="9">
        <v>2983882752</v>
      </c>
      <c r="U214" s="9" t="s">
        <v>280</v>
      </c>
      <c r="V214" s="9" t="s">
        <v>314</v>
      </c>
      <c r="W214" s="9" t="s">
        <v>218</v>
      </c>
      <c r="X214" s="9" t="s">
        <v>402</v>
      </c>
      <c r="Y214" s="9" t="s">
        <v>403</v>
      </c>
      <c r="Z214" s="9" t="s">
        <v>404</v>
      </c>
      <c r="AA214" s="9" t="s">
        <v>281</v>
      </c>
      <c r="AB214" s="9" t="s">
        <v>382</v>
      </c>
      <c r="AC214" s="9" t="s">
        <v>147</v>
      </c>
      <c r="AD214" s="9">
        <f t="shared" si="3"/>
        <v>0.55994333333333335</v>
      </c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  <c r="AAP214" s="7"/>
      <c r="AAQ214" s="7"/>
      <c r="AAR214" s="7"/>
      <c r="AAS214" s="7"/>
      <c r="AAT214" s="7"/>
      <c r="AAU214" s="7"/>
      <c r="AAV214" s="7"/>
      <c r="AAW214" s="7"/>
      <c r="AAX214" s="7"/>
      <c r="AAY214" s="7"/>
      <c r="AAZ214" s="7"/>
      <c r="ABA214" s="7"/>
      <c r="ABB214" s="7"/>
      <c r="ABC214" s="7"/>
      <c r="ABD214" s="7"/>
      <c r="ABE214" s="7"/>
      <c r="ABF214" s="7"/>
      <c r="ABG214" s="7"/>
      <c r="ABH214" s="7"/>
      <c r="ABI214" s="7"/>
      <c r="ABJ214" s="7"/>
      <c r="ABK214" s="7"/>
      <c r="ABL214" s="7"/>
      <c r="ABM214" s="7"/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/>
      <c r="ABZ214" s="7"/>
      <c r="ACA214" s="7"/>
      <c r="ACB214" s="7"/>
      <c r="ACC214" s="7"/>
      <c r="ACD214" s="7"/>
      <c r="ACE214" s="7"/>
      <c r="ACF214" s="7"/>
      <c r="ACG214" s="7"/>
      <c r="ACH214" s="7"/>
      <c r="ACI214" s="7"/>
      <c r="ACJ214" s="7"/>
      <c r="ACK214" s="7"/>
      <c r="ACL214" s="7"/>
      <c r="ACM214" s="7"/>
      <c r="ACN214" s="7"/>
      <c r="ACO214" s="7"/>
      <c r="ACP214" s="7"/>
      <c r="ACQ214" s="7"/>
      <c r="ACR214" s="7"/>
      <c r="ACS214" s="7"/>
      <c r="ACT214" s="7"/>
      <c r="ACU214" s="7"/>
      <c r="ACV214" s="7"/>
      <c r="ACW214" s="7"/>
      <c r="ACX214" s="7"/>
      <c r="ACY214" s="7"/>
      <c r="ACZ214" s="7"/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/>
      <c r="ADL214" s="7"/>
      <c r="ADM214" s="7"/>
      <c r="ADN214" s="7"/>
      <c r="ADO214" s="7"/>
      <c r="ADP214" s="7"/>
      <c r="ADQ214" s="7"/>
      <c r="ADR214" s="7"/>
      <c r="ADS214" s="7"/>
      <c r="ADT214" s="7"/>
      <c r="ADU214" s="7"/>
      <c r="ADV214" s="7"/>
      <c r="ADW214" s="7"/>
      <c r="ADX214" s="7"/>
      <c r="ADY214" s="7"/>
      <c r="ADZ214" s="7"/>
      <c r="AEA214" s="7"/>
      <c r="AEB214" s="7"/>
      <c r="AEC214" s="7"/>
      <c r="AED214" s="7"/>
      <c r="AEE214" s="7"/>
      <c r="AEF214" s="7"/>
      <c r="AEG214" s="7"/>
      <c r="AEH214" s="7"/>
      <c r="AEI214" s="7"/>
      <c r="AEJ214" s="7"/>
      <c r="AEK214" s="7"/>
      <c r="AEL214" s="7"/>
      <c r="AEM214" s="7"/>
      <c r="AEN214" s="7"/>
      <c r="AEO214" s="7"/>
      <c r="AEP214" s="7"/>
      <c r="AEQ214" s="7"/>
      <c r="AER214" s="7"/>
      <c r="AES214" s="7"/>
      <c r="AET214" s="7"/>
      <c r="AEU214" s="7"/>
      <c r="AEV214" s="7"/>
      <c r="AEW214" s="7"/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/>
      <c r="AFI214" s="7"/>
      <c r="AFJ214" s="7"/>
      <c r="AFK214" s="7"/>
      <c r="AFL214" s="7"/>
      <c r="AFM214" s="7"/>
      <c r="AFN214" s="7"/>
      <c r="AFO214" s="7"/>
      <c r="AFP214" s="7"/>
      <c r="AFQ214" s="7"/>
      <c r="AFR214" s="7"/>
      <c r="AFS214" s="7"/>
      <c r="AFT214" s="7"/>
      <c r="AFU214" s="7"/>
      <c r="AFV214" s="7"/>
      <c r="AFW214" s="7"/>
      <c r="AFX214" s="7"/>
      <c r="AFY214" s="7"/>
      <c r="AFZ214" s="7"/>
      <c r="AGA214" s="7"/>
      <c r="AGB214" s="7"/>
      <c r="AGC214" s="7"/>
      <c r="AGD214" s="7"/>
      <c r="AGE214" s="7"/>
      <c r="AGF214" s="7"/>
      <c r="AGG214" s="7"/>
      <c r="AGH214" s="7"/>
      <c r="AGI214" s="7"/>
      <c r="AGJ214" s="7"/>
      <c r="AGK214" s="7"/>
      <c r="AGL214" s="7"/>
      <c r="AGM214" s="7"/>
      <c r="AGN214" s="7"/>
      <c r="AGO214" s="7"/>
      <c r="AGP214" s="7"/>
      <c r="AGQ214" s="7"/>
      <c r="AGR214" s="7"/>
      <c r="AGS214" s="7"/>
      <c r="AGT214" s="7"/>
      <c r="AGU214" s="7"/>
      <c r="AGV214" s="7"/>
      <c r="AGW214" s="7"/>
      <c r="AGX214" s="7"/>
      <c r="AGY214" s="7"/>
      <c r="AGZ214" s="7"/>
      <c r="AHA214" s="7"/>
      <c r="AHB214" s="7"/>
      <c r="AHC214" s="7"/>
      <c r="AHD214" s="7"/>
      <c r="AHE214" s="7"/>
      <c r="AHF214" s="7"/>
      <c r="AHG214" s="7"/>
      <c r="AHH214" s="7"/>
      <c r="AHI214" s="7"/>
      <c r="AHJ214" s="7"/>
      <c r="AHK214" s="7"/>
      <c r="AHL214" s="7"/>
      <c r="AHM214" s="7"/>
      <c r="AHN214" s="7"/>
      <c r="AHO214" s="7"/>
      <c r="AHP214" s="7"/>
      <c r="AHQ214" s="7"/>
      <c r="AHR214" s="7"/>
      <c r="AHS214" s="7"/>
      <c r="AHT214" s="7"/>
      <c r="AHU214" s="7"/>
      <c r="AHV214" s="7"/>
      <c r="AHW214" s="7"/>
      <c r="AHX214" s="7"/>
      <c r="AHY214" s="7"/>
      <c r="AHZ214" s="7"/>
      <c r="AIA214" s="7"/>
      <c r="AIB214" s="7"/>
      <c r="AIC214" s="7"/>
      <c r="AID214" s="7"/>
      <c r="AIE214" s="7"/>
      <c r="AIF214" s="7"/>
      <c r="AIG214" s="7"/>
      <c r="AIH214" s="7"/>
      <c r="AII214" s="7"/>
      <c r="AIJ214" s="7"/>
      <c r="AIK214" s="7"/>
      <c r="AIL214" s="7"/>
      <c r="AIM214" s="7"/>
      <c r="AIN214" s="7"/>
      <c r="AIO214" s="7"/>
      <c r="AIP214" s="7"/>
      <c r="AIQ214" s="7"/>
      <c r="AIR214" s="7"/>
      <c r="AIS214" s="7"/>
      <c r="AIT214" s="7"/>
      <c r="AIU214" s="7"/>
      <c r="AIV214" s="7"/>
      <c r="AIW214" s="7"/>
      <c r="AIX214" s="7"/>
      <c r="AIY214" s="7"/>
      <c r="AIZ214" s="7"/>
      <c r="AJA214" s="7"/>
      <c r="AJB214" s="7"/>
      <c r="AJC214" s="7"/>
      <c r="AJD214" s="7"/>
      <c r="AJE214" s="7"/>
      <c r="AJF214" s="7"/>
      <c r="AJG214" s="7"/>
      <c r="AJH214" s="7"/>
      <c r="AJI214" s="7"/>
      <c r="AJJ214" s="7"/>
      <c r="AJK214" s="7"/>
      <c r="AJL214" s="7"/>
      <c r="AJM214" s="7"/>
      <c r="AJN214" s="7"/>
      <c r="AJO214" s="7"/>
      <c r="AJP214" s="7"/>
      <c r="AJQ214" s="7"/>
      <c r="AJR214" s="7"/>
      <c r="AJS214" s="7"/>
      <c r="AJT214" s="7"/>
      <c r="AJU214" s="7"/>
      <c r="AJV214" s="7"/>
      <c r="AJW214" s="7"/>
      <c r="AJX214" s="7"/>
      <c r="AJY214" s="7"/>
      <c r="AJZ214" s="7"/>
      <c r="AKA214" s="7"/>
      <c r="AKB214" s="7"/>
      <c r="AKC214" s="7"/>
      <c r="AKD214" s="7"/>
      <c r="AKE214" s="7"/>
      <c r="AKF214" s="7"/>
      <c r="AKG214" s="7"/>
      <c r="AKH214" s="7"/>
      <c r="AKI214" s="7"/>
      <c r="AKJ214" s="7"/>
      <c r="AKK214" s="7"/>
      <c r="AKL214" s="7"/>
      <c r="AKM214" s="7"/>
      <c r="AKN214" s="7"/>
      <c r="AKO214" s="7"/>
      <c r="AKP214" s="7"/>
      <c r="AKQ214" s="7"/>
      <c r="AKR214" s="7"/>
      <c r="AKS214" s="7"/>
      <c r="AKT214" s="7"/>
      <c r="AKU214" s="7"/>
      <c r="AKV214" s="7"/>
      <c r="AKW214" s="7"/>
      <c r="AKX214" s="7"/>
      <c r="AKY214" s="7"/>
      <c r="AKZ214" s="7"/>
      <c r="ALA214" s="7"/>
      <c r="ALB214" s="7"/>
      <c r="ALC214" s="7"/>
      <c r="ALD214" s="7"/>
      <c r="ALE214" s="7"/>
      <c r="ALF214" s="7"/>
      <c r="ALG214" s="7"/>
      <c r="ALH214" s="7"/>
      <c r="ALI214" s="7"/>
      <c r="ALJ214" s="7"/>
      <c r="ALK214" s="7"/>
      <c r="ALL214" s="7"/>
      <c r="ALM214" s="7"/>
      <c r="ALN214" s="7"/>
      <c r="ALO214" s="7"/>
      <c r="ALP214" s="7"/>
      <c r="ALQ214" s="7"/>
      <c r="ALR214" s="7"/>
      <c r="ALS214" s="7"/>
      <c r="ALT214" s="7"/>
      <c r="ALU214" s="7"/>
      <c r="ALV214" s="7"/>
      <c r="ALW214" s="7"/>
      <c r="ALX214" s="7"/>
      <c r="ALY214" s="7"/>
      <c r="ALZ214" s="7"/>
      <c r="AMA214" s="7"/>
      <c r="AMB214" s="7"/>
      <c r="AMC214" s="7"/>
      <c r="AMD214" s="7"/>
      <c r="AME214" s="7"/>
      <c r="AMF214" s="7"/>
      <c r="AMG214" s="7"/>
      <c r="AMH214" s="7"/>
      <c r="AMI214" s="7"/>
      <c r="AMJ214" s="7"/>
      <c r="AMK214" s="7"/>
      <c r="AML214" s="7"/>
      <c r="AMM214" s="7"/>
      <c r="AMN214" s="7"/>
      <c r="AMO214" s="7"/>
      <c r="AMP214" s="7"/>
      <c r="AMQ214" s="7"/>
      <c r="AMR214" s="7"/>
      <c r="AMS214" s="7"/>
      <c r="AMT214" s="7"/>
      <c r="AMU214" s="7"/>
      <c r="AMV214" s="7"/>
      <c r="AMW214" s="7"/>
      <c r="AMX214" s="7"/>
      <c r="AMY214" s="7"/>
      <c r="AMZ214" s="7"/>
      <c r="ANA214" s="7"/>
      <c r="ANB214" s="7"/>
      <c r="ANC214" s="7"/>
      <c r="AND214" s="7"/>
      <c r="ANE214" s="7"/>
      <c r="ANF214" s="7"/>
      <c r="ANG214" s="7"/>
      <c r="ANH214" s="7"/>
      <c r="ANI214" s="7"/>
      <c r="ANJ214" s="7"/>
      <c r="ANK214" s="7"/>
      <c r="ANL214" s="7"/>
      <c r="ANM214" s="7"/>
      <c r="ANN214" s="7"/>
      <c r="ANO214" s="7"/>
      <c r="ANP214" s="7"/>
      <c r="ANQ214" s="7"/>
      <c r="ANR214" s="7"/>
      <c r="ANS214" s="7"/>
      <c r="ANT214" s="7"/>
      <c r="ANU214" s="7"/>
      <c r="ANV214" s="7"/>
      <c r="ANW214" s="7"/>
      <c r="ANX214" s="7"/>
      <c r="ANY214" s="7"/>
      <c r="ANZ214" s="7"/>
      <c r="AOA214" s="7"/>
      <c r="AOB214" s="7"/>
      <c r="AOC214" s="7"/>
      <c r="AOD214" s="7"/>
      <c r="AOE214" s="7"/>
      <c r="AOF214" s="7"/>
      <c r="AOG214" s="7"/>
      <c r="AOH214" s="7"/>
      <c r="AOI214" s="7"/>
      <c r="AOJ214" s="7"/>
      <c r="AOK214" s="7"/>
      <c r="AOL214" s="7"/>
      <c r="AOM214" s="7"/>
      <c r="AON214" s="7"/>
      <c r="AOO214" s="7"/>
      <c r="AOP214" s="7"/>
      <c r="AOQ214" s="7"/>
      <c r="AOR214" s="7"/>
      <c r="AOS214" s="7"/>
      <c r="AOT214" s="7"/>
      <c r="AOU214" s="7"/>
      <c r="AOV214" s="7"/>
      <c r="AOW214" s="7"/>
      <c r="AOX214" s="7"/>
      <c r="AOY214" s="7"/>
      <c r="AOZ214" s="7"/>
      <c r="APA214" s="7"/>
      <c r="APB214" s="7"/>
      <c r="APC214" s="7"/>
      <c r="APD214" s="7"/>
      <c r="APE214" s="7"/>
      <c r="APF214" s="7"/>
      <c r="APG214" s="7"/>
      <c r="APH214" s="7"/>
      <c r="API214" s="7"/>
      <c r="APJ214" s="7"/>
      <c r="APK214" s="7"/>
      <c r="APL214" s="7"/>
      <c r="APM214" s="7"/>
      <c r="APN214" s="7"/>
      <c r="APO214" s="7"/>
      <c r="APP214" s="7"/>
      <c r="APQ214" s="7"/>
      <c r="APR214" s="7"/>
      <c r="APS214" s="7"/>
      <c r="APT214" s="7"/>
      <c r="APU214" s="7"/>
      <c r="APV214" s="7"/>
      <c r="APW214" s="7"/>
      <c r="APX214" s="7"/>
      <c r="APY214" s="7"/>
      <c r="APZ214" s="7"/>
      <c r="AQA214" s="7"/>
      <c r="AQB214" s="7"/>
      <c r="AQC214" s="7"/>
      <c r="AQD214" s="7"/>
      <c r="AQE214" s="7"/>
      <c r="AQF214" s="7"/>
      <c r="AQG214" s="7"/>
      <c r="AQH214" s="7"/>
      <c r="AQI214" s="7"/>
      <c r="AQJ214" s="7"/>
      <c r="AQK214" s="7"/>
      <c r="AQL214" s="7"/>
      <c r="AQM214" s="7"/>
      <c r="AQN214" s="7"/>
      <c r="AQO214" s="7"/>
      <c r="AQP214" s="7"/>
      <c r="AQQ214" s="7"/>
      <c r="AQR214" s="7"/>
      <c r="AQS214" s="7"/>
      <c r="AQT214" s="7"/>
      <c r="AQU214" s="7"/>
      <c r="AQV214" s="7"/>
      <c r="AQW214" s="7"/>
      <c r="AQX214" s="7"/>
      <c r="AQY214" s="7"/>
      <c r="AQZ214" s="7"/>
      <c r="ARA214" s="7"/>
      <c r="ARB214" s="7"/>
      <c r="ARC214" s="7"/>
      <c r="ARD214" s="7"/>
      <c r="ARE214" s="7"/>
      <c r="ARF214" s="7"/>
      <c r="ARG214" s="7"/>
      <c r="ARH214" s="7"/>
      <c r="ARI214" s="7"/>
      <c r="ARJ214" s="7"/>
      <c r="ARK214" s="7"/>
      <c r="ARL214" s="7"/>
      <c r="ARM214" s="7"/>
      <c r="ARN214" s="7"/>
      <c r="ARO214" s="7"/>
      <c r="ARP214" s="7"/>
      <c r="ARQ214" s="7"/>
      <c r="ARR214" s="7"/>
      <c r="ARS214" s="7"/>
      <c r="ART214" s="7"/>
      <c r="ARU214" s="7"/>
      <c r="ARV214" s="7"/>
      <c r="ARW214" s="7"/>
      <c r="ARX214" s="7"/>
      <c r="ARY214" s="7"/>
      <c r="ARZ214" s="7"/>
      <c r="ASA214" s="7"/>
      <c r="ASB214" s="7"/>
      <c r="ASC214" s="7"/>
      <c r="ASD214" s="7"/>
      <c r="ASE214" s="7"/>
      <c r="ASF214" s="7"/>
      <c r="ASG214" s="7"/>
      <c r="ASH214" s="7"/>
      <c r="ASI214" s="7"/>
      <c r="ASJ214" s="7"/>
      <c r="ASK214" s="7"/>
      <c r="ASL214" s="7"/>
      <c r="ASM214" s="7"/>
      <c r="ASN214" s="7"/>
      <c r="ASO214" s="7"/>
      <c r="ASP214" s="7"/>
      <c r="ASQ214" s="7"/>
      <c r="ASR214" s="7"/>
      <c r="ASS214" s="7"/>
      <c r="AST214" s="7"/>
      <c r="ASU214" s="7"/>
      <c r="ASV214" s="7"/>
      <c r="ASW214" s="7"/>
      <c r="ASX214" s="7"/>
      <c r="ASY214" s="7"/>
      <c r="ASZ214" s="7"/>
      <c r="ATA214" s="7"/>
      <c r="ATB214" s="7"/>
      <c r="ATC214" s="7"/>
      <c r="ATD214" s="7"/>
      <c r="ATE214" s="7"/>
      <c r="ATF214" s="7"/>
      <c r="ATG214" s="7"/>
      <c r="ATH214" s="7"/>
      <c r="ATI214" s="7"/>
      <c r="ATJ214" s="7"/>
      <c r="ATK214" s="7"/>
      <c r="ATL214" s="7"/>
      <c r="ATM214" s="7"/>
      <c r="ATN214" s="7"/>
      <c r="ATO214" s="7"/>
      <c r="ATP214" s="7"/>
      <c r="ATQ214" s="7"/>
      <c r="ATR214" s="7"/>
      <c r="ATS214" s="7"/>
      <c r="ATT214" s="7"/>
      <c r="ATU214" s="7"/>
      <c r="ATV214" s="7"/>
      <c r="ATW214" s="7"/>
      <c r="ATX214" s="7"/>
      <c r="ATY214" s="7"/>
      <c r="ATZ214" s="7"/>
      <c r="AUA214" s="7"/>
      <c r="AUB214" s="7"/>
      <c r="AUC214" s="7"/>
      <c r="AUD214" s="7"/>
      <c r="AUE214" s="7"/>
      <c r="AUF214" s="7"/>
      <c r="AUG214" s="7"/>
      <c r="AUH214" s="7"/>
      <c r="AUI214" s="7"/>
      <c r="AUJ214" s="7"/>
      <c r="AUK214" s="7"/>
      <c r="AUL214" s="7"/>
      <c r="AUM214" s="7"/>
      <c r="AUN214" s="7"/>
      <c r="AUO214" s="7"/>
      <c r="AUP214" s="7"/>
      <c r="AUQ214" s="7"/>
      <c r="AUR214" s="7"/>
      <c r="AUS214" s="7"/>
      <c r="AUT214" s="7"/>
      <c r="AUU214" s="7"/>
      <c r="AUV214" s="7"/>
      <c r="AUW214" s="7"/>
      <c r="AUX214" s="7"/>
      <c r="AUY214" s="7"/>
      <c r="AUZ214" s="7"/>
      <c r="AVA214" s="7"/>
      <c r="AVB214" s="7"/>
      <c r="AVC214" s="7"/>
      <c r="AVD214" s="7"/>
      <c r="AVE214" s="7"/>
      <c r="AVF214" s="7"/>
      <c r="AVG214" s="7"/>
      <c r="AVH214" s="7"/>
      <c r="AVI214" s="7"/>
    </row>
    <row r="215" spans="1:1257" s="9" customFormat="1" hidden="1">
      <c r="A215" s="9" t="s">
        <v>38</v>
      </c>
      <c r="B215" s="9" t="s">
        <v>449</v>
      </c>
      <c r="C215" s="9">
        <v>7134925</v>
      </c>
      <c r="D215" s="9">
        <v>9625055</v>
      </c>
      <c r="E215" s="9">
        <v>9613762</v>
      </c>
      <c r="F215" s="9">
        <v>23317690</v>
      </c>
      <c r="G215" s="9">
        <v>0.42599999999999999</v>
      </c>
      <c r="H215" s="9">
        <v>0.70782</v>
      </c>
      <c r="I215" s="9">
        <v>0.42570999999999998</v>
      </c>
      <c r="J215" s="9">
        <v>0.70806999999999998</v>
      </c>
      <c r="K215" s="9">
        <v>0.29218</v>
      </c>
      <c r="L215" s="9">
        <v>0.57428999999999997</v>
      </c>
      <c r="M215" s="9">
        <v>100807</v>
      </c>
      <c r="N215" s="9">
        <v>100851</v>
      </c>
      <c r="O215" s="9">
        <v>1359720448</v>
      </c>
      <c r="P215" s="9">
        <v>1760239616</v>
      </c>
      <c r="Q215" s="9">
        <v>155236</v>
      </c>
      <c r="R215" s="9">
        <v>169313</v>
      </c>
      <c r="S215" s="9">
        <v>1814020096</v>
      </c>
      <c r="T215" s="9">
        <v>3079593984</v>
      </c>
      <c r="U215" s="9" t="s">
        <v>280</v>
      </c>
      <c r="V215" s="9" t="s">
        <v>318</v>
      </c>
      <c r="W215" s="9" t="s">
        <v>276</v>
      </c>
      <c r="X215" s="9" t="s">
        <v>673</v>
      </c>
      <c r="Y215" s="9" t="s">
        <v>382</v>
      </c>
      <c r="Z215" s="9" t="s">
        <v>674</v>
      </c>
      <c r="AA215" s="10" t="s">
        <v>178</v>
      </c>
      <c r="AB215" s="9" t="s">
        <v>382</v>
      </c>
      <c r="AC215" s="9" t="s">
        <v>147</v>
      </c>
      <c r="AD215" s="9">
        <f t="shared" si="3"/>
        <v>0.51993999999999996</v>
      </c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  <c r="AAP215" s="7"/>
      <c r="AAQ215" s="7"/>
      <c r="AAR215" s="7"/>
      <c r="AAS215" s="7"/>
      <c r="AAT215" s="7"/>
      <c r="AAU215" s="7"/>
      <c r="AAV215" s="7"/>
      <c r="AAW215" s="7"/>
      <c r="AAX215" s="7"/>
      <c r="AAY215" s="7"/>
      <c r="AAZ215" s="7"/>
      <c r="ABA215" s="7"/>
      <c r="ABB215" s="7"/>
      <c r="ABC215" s="7"/>
      <c r="ABD215" s="7"/>
      <c r="ABE215" s="7"/>
      <c r="ABF215" s="7"/>
      <c r="ABG215" s="7"/>
      <c r="ABH215" s="7"/>
      <c r="ABI215" s="7"/>
      <c r="ABJ215" s="7"/>
      <c r="ABK215" s="7"/>
      <c r="ABL215" s="7"/>
      <c r="ABM215" s="7"/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/>
      <c r="ABZ215" s="7"/>
      <c r="ACA215" s="7"/>
      <c r="ACB215" s="7"/>
      <c r="ACC215" s="7"/>
      <c r="ACD215" s="7"/>
      <c r="ACE215" s="7"/>
      <c r="ACF215" s="7"/>
      <c r="ACG215" s="7"/>
      <c r="ACH215" s="7"/>
      <c r="ACI215" s="7"/>
      <c r="ACJ215" s="7"/>
      <c r="ACK215" s="7"/>
      <c r="ACL215" s="7"/>
      <c r="ACM215" s="7"/>
      <c r="ACN215" s="7"/>
      <c r="ACO215" s="7"/>
      <c r="ACP215" s="7"/>
      <c r="ACQ215" s="7"/>
      <c r="ACR215" s="7"/>
      <c r="ACS215" s="7"/>
      <c r="ACT215" s="7"/>
      <c r="ACU215" s="7"/>
      <c r="ACV215" s="7"/>
      <c r="ACW215" s="7"/>
      <c r="ACX215" s="7"/>
      <c r="ACY215" s="7"/>
      <c r="ACZ215" s="7"/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/>
      <c r="ADL215" s="7"/>
      <c r="ADM215" s="7"/>
      <c r="ADN215" s="7"/>
      <c r="ADO215" s="7"/>
      <c r="ADP215" s="7"/>
      <c r="ADQ215" s="7"/>
      <c r="ADR215" s="7"/>
      <c r="ADS215" s="7"/>
      <c r="ADT215" s="7"/>
      <c r="ADU215" s="7"/>
      <c r="ADV215" s="7"/>
      <c r="ADW215" s="7"/>
      <c r="ADX215" s="7"/>
      <c r="ADY215" s="7"/>
      <c r="ADZ215" s="7"/>
      <c r="AEA215" s="7"/>
      <c r="AEB215" s="7"/>
      <c r="AEC215" s="7"/>
      <c r="AED215" s="7"/>
      <c r="AEE215" s="7"/>
      <c r="AEF215" s="7"/>
      <c r="AEG215" s="7"/>
      <c r="AEH215" s="7"/>
      <c r="AEI215" s="7"/>
      <c r="AEJ215" s="7"/>
      <c r="AEK215" s="7"/>
      <c r="AEL215" s="7"/>
      <c r="AEM215" s="7"/>
      <c r="AEN215" s="7"/>
      <c r="AEO215" s="7"/>
      <c r="AEP215" s="7"/>
      <c r="AEQ215" s="7"/>
      <c r="AER215" s="7"/>
      <c r="AES215" s="7"/>
      <c r="AET215" s="7"/>
      <c r="AEU215" s="7"/>
      <c r="AEV215" s="7"/>
      <c r="AEW215" s="7"/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/>
      <c r="AFI215" s="7"/>
      <c r="AFJ215" s="7"/>
      <c r="AFK215" s="7"/>
      <c r="AFL215" s="7"/>
      <c r="AFM215" s="7"/>
      <c r="AFN215" s="7"/>
      <c r="AFO215" s="7"/>
      <c r="AFP215" s="7"/>
      <c r="AFQ215" s="7"/>
      <c r="AFR215" s="7"/>
      <c r="AFS215" s="7"/>
      <c r="AFT215" s="7"/>
      <c r="AFU215" s="7"/>
      <c r="AFV215" s="7"/>
      <c r="AFW215" s="7"/>
      <c r="AFX215" s="7"/>
      <c r="AFY215" s="7"/>
      <c r="AFZ215" s="7"/>
      <c r="AGA215" s="7"/>
      <c r="AGB215" s="7"/>
      <c r="AGC215" s="7"/>
      <c r="AGD215" s="7"/>
      <c r="AGE215" s="7"/>
      <c r="AGF215" s="7"/>
      <c r="AGG215" s="7"/>
      <c r="AGH215" s="7"/>
      <c r="AGI215" s="7"/>
      <c r="AGJ215" s="7"/>
      <c r="AGK215" s="7"/>
      <c r="AGL215" s="7"/>
      <c r="AGM215" s="7"/>
      <c r="AGN215" s="7"/>
      <c r="AGO215" s="7"/>
      <c r="AGP215" s="7"/>
      <c r="AGQ215" s="7"/>
      <c r="AGR215" s="7"/>
      <c r="AGS215" s="7"/>
      <c r="AGT215" s="7"/>
      <c r="AGU215" s="7"/>
      <c r="AGV215" s="7"/>
      <c r="AGW215" s="7"/>
      <c r="AGX215" s="7"/>
      <c r="AGY215" s="7"/>
      <c r="AGZ215" s="7"/>
      <c r="AHA215" s="7"/>
      <c r="AHB215" s="7"/>
      <c r="AHC215" s="7"/>
      <c r="AHD215" s="7"/>
      <c r="AHE215" s="7"/>
      <c r="AHF215" s="7"/>
      <c r="AHG215" s="7"/>
      <c r="AHH215" s="7"/>
      <c r="AHI215" s="7"/>
      <c r="AHJ215" s="7"/>
      <c r="AHK215" s="7"/>
      <c r="AHL215" s="7"/>
      <c r="AHM215" s="7"/>
      <c r="AHN215" s="7"/>
      <c r="AHO215" s="7"/>
      <c r="AHP215" s="7"/>
      <c r="AHQ215" s="7"/>
      <c r="AHR215" s="7"/>
      <c r="AHS215" s="7"/>
      <c r="AHT215" s="7"/>
      <c r="AHU215" s="7"/>
      <c r="AHV215" s="7"/>
      <c r="AHW215" s="7"/>
      <c r="AHX215" s="7"/>
      <c r="AHY215" s="7"/>
      <c r="AHZ215" s="7"/>
      <c r="AIA215" s="7"/>
      <c r="AIB215" s="7"/>
      <c r="AIC215" s="7"/>
      <c r="AID215" s="7"/>
      <c r="AIE215" s="7"/>
      <c r="AIF215" s="7"/>
      <c r="AIG215" s="7"/>
      <c r="AIH215" s="7"/>
      <c r="AII215" s="7"/>
      <c r="AIJ215" s="7"/>
      <c r="AIK215" s="7"/>
      <c r="AIL215" s="7"/>
      <c r="AIM215" s="7"/>
      <c r="AIN215" s="7"/>
      <c r="AIO215" s="7"/>
      <c r="AIP215" s="7"/>
      <c r="AIQ215" s="7"/>
      <c r="AIR215" s="7"/>
      <c r="AIS215" s="7"/>
      <c r="AIT215" s="7"/>
      <c r="AIU215" s="7"/>
      <c r="AIV215" s="7"/>
      <c r="AIW215" s="7"/>
      <c r="AIX215" s="7"/>
      <c r="AIY215" s="7"/>
      <c r="AIZ215" s="7"/>
      <c r="AJA215" s="7"/>
      <c r="AJB215" s="7"/>
      <c r="AJC215" s="7"/>
      <c r="AJD215" s="7"/>
      <c r="AJE215" s="7"/>
      <c r="AJF215" s="7"/>
      <c r="AJG215" s="7"/>
      <c r="AJH215" s="7"/>
      <c r="AJI215" s="7"/>
      <c r="AJJ215" s="7"/>
      <c r="AJK215" s="7"/>
      <c r="AJL215" s="7"/>
      <c r="AJM215" s="7"/>
      <c r="AJN215" s="7"/>
      <c r="AJO215" s="7"/>
      <c r="AJP215" s="7"/>
      <c r="AJQ215" s="7"/>
      <c r="AJR215" s="7"/>
      <c r="AJS215" s="7"/>
      <c r="AJT215" s="7"/>
      <c r="AJU215" s="7"/>
      <c r="AJV215" s="7"/>
      <c r="AJW215" s="7"/>
      <c r="AJX215" s="7"/>
      <c r="AJY215" s="7"/>
      <c r="AJZ215" s="7"/>
      <c r="AKA215" s="7"/>
      <c r="AKB215" s="7"/>
      <c r="AKC215" s="7"/>
      <c r="AKD215" s="7"/>
      <c r="AKE215" s="7"/>
      <c r="AKF215" s="7"/>
      <c r="AKG215" s="7"/>
      <c r="AKH215" s="7"/>
      <c r="AKI215" s="7"/>
      <c r="AKJ215" s="7"/>
      <c r="AKK215" s="7"/>
      <c r="AKL215" s="7"/>
      <c r="AKM215" s="7"/>
      <c r="AKN215" s="7"/>
      <c r="AKO215" s="7"/>
      <c r="AKP215" s="7"/>
      <c r="AKQ215" s="7"/>
      <c r="AKR215" s="7"/>
      <c r="AKS215" s="7"/>
      <c r="AKT215" s="7"/>
      <c r="AKU215" s="7"/>
      <c r="AKV215" s="7"/>
      <c r="AKW215" s="7"/>
      <c r="AKX215" s="7"/>
      <c r="AKY215" s="7"/>
      <c r="AKZ215" s="7"/>
      <c r="ALA215" s="7"/>
      <c r="ALB215" s="7"/>
      <c r="ALC215" s="7"/>
      <c r="ALD215" s="7"/>
      <c r="ALE215" s="7"/>
      <c r="ALF215" s="7"/>
      <c r="ALG215" s="7"/>
      <c r="ALH215" s="7"/>
      <c r="ALI215" s="7"/>
      <c r="ALJ215" s="7"/>
      <c r="ALK215" s="7"/>
      <c r="ALL215" s="7"/>
      <c r="ALM215" s="7"/>
      <c r="ALN215" s="7"/>
      <c r="ALO215" s="7"/>
      <c r="ALP215" s="7"/>
      <c r="ALQ215" s="7"/>
      <c r="ALR215" s="7"/>
      <c r="ALS215" s="7"/>
      <c r="ALT215" s="7"/>
      <c r="ALU215" s="7"/>
      <c r="ALV215" s="7"/>
      <c r="ALW215" s="7"/>
      <c r="ALX215" s="7"/>
      <c r="ALY215" s="7"/>
      <c r="ALZ215" s="7"/>
      <c r="AMA215" s="7"/>
      <c r="AMB215" s="7"/>
      <c r="AMC215" s="7"/>
      <c r="AMD215" s="7"/>
      <c r="AME215" s="7"/>
      <c r="AMF215" s="7"/>
      <c r="AMG215" s="7"/>
      <c r="AMH215" s="7"/>
      <c r="AMI215" s="7"/>
      <c r="AMJ215" s="7"/>
      <c r="AMK215" s="7"/>
      <c r="AML215" s="7"/>
      <c r="AMM215" s="7"/>
      <c r="AMN215" s="7"/>
      <c r="AMO215" s="7"/>
      <c r="AMP215" s="7"/>
      <c r="AMQ215" s="7"/>
      <c r="AMR215" s="7"/>
      <c r="AMS215" s="7"/>
      <c r="AMT215" s="7"/>
      <c r="AMU215" s="7"/>
      <c r="AMV215" s="7"/>
      <c r="AMW215" s="7"/>
      <c r="AMX215" s="7"/>
      <c r="AMY215" s="7"/>
      <c r="AMZ215" s="7"/>
      <c r="ANA215" s="7"/>
      <c r="ANB215" s="7"/>
      <c r="ANC215" s="7"/>
      <c r="AND215" s="7"/>
      <c r="ANE215" s="7"/>
      <c r="ANF215" s="7"/>
      <c r="ANG215" s="7"/>
      <c r="ANH215" s="7"/>
      <c r="ANI215" s="7"/>
      <c r="ANJ215" s="7"/>
      <c r="ANK215" s="7"/>
      <c r="ANL215" s="7"/>
      <c r="ANM215" s="7"/>
      <c r="ANN215" s="7"/>
      <c r="ANO215" s="7"/>
      <c r="ANP215" s="7"/>
      <c r="ANQ215" s="7"/>
      <c r="ANR215" s="7"/>
      <c r="ANS215" s="7"/>
      <c r="ANT215" s="7"/>
      <c r="ANU215" s="7"/>
      <c r="ANV215" s="7"/>
      <c r="ANW215" s="7"/>
      <c r="ANX215" s="7"/>
      <c r="ANY215" s="7"/>
      <c r="ANZ215" s="7"/>
      <c r="AOA215" s="7"/>
      <c r="AOB215" s="7"/>
      <c r="AOC215" s="7"/>
      <c r="AOD215" s="7"/>
      <c r="AOE215" s="7"/>
      <c r="AOF215" s="7"/>
      <c r="AOG215" s="7"/>
      <c r="AOH215" s="7"/>
      <c r="AOI215" s="7"/>
      <c r="AOJ215" s="7"/>
      <c r="AOK215" s="7"/>
      <c r="AOL215" s="7"/>
      <c r="AOM215" s="7"/>
      <c r="AON215" s="7"/>
      <c r="AOO215" s="7"/>
      <c r="AOP215" s="7"/>
      <c r="AOQ215" s="7"/>
      <c r="AOR215" s="7"/>
      <c r="AOS215" s="7"/>
      <c r="AOT215" s="7"/>
      <c r="AOU215" s="7"/>
      <c r="AOV215" s="7"/>
      <c r="AOW215" s="7"/>
      <c r="AOX215" s="7"/>
      <c r="AOY215" s="7"/>
      <c r="AOZ215" s="7"/>
      <c r="APA215" s="7"/>
      <c r="APB215" s="7"/>
      <c r="APC215" s="7"/>
      <c r="APD215" s="7"/>
      <c r="APE215" s="7"/>
      <c r="APF215" s="7"/>
      <c r="APG215" s="7"/>
      <c r="APH215" s="7"/>
      <c r="API215" s="7"/>
      <c r="APJ215" s="7"/>
      <c r="APK215" s="7"/>
      <c r="APL215" s="7"/>
      <c r="APM215" s="7"/>
      <c r="APN215" s="7"/>
      <c r="APO215" s="7"/>
      <c r="APP215" s="7"/>
      <c r="APQ215" s="7"/>
      <c r="APR215" s="7"/>
      <c r="APS215" s="7"/>
      <c r="APT215" s="7"/>
      <c r="APU215" s="7"/>
      <c r="APV215" s="7"/>
      <c r="APW215" s="7"/>
      <c r="APX215" s="7"/>
      <c r="APY215" s="7"/>
      <c r="APZ215" s="7"/>
      <c r="AQA215" s="7"/>
      <c r="AQB215" s="7"/>
      <c r="AQC215" s="7"/>
      <c r="AQD215" s="7"/>
      <c r="AQE215" s="7"/>
      <c r="AQF215" s="7"/>
      <c r="AQG215" s="7"/>
      <c r="AQH215" s="7"/>
      <c r="AQI215" s="7"/>
      <c r="AQJ215" s="7"/>
      <c r="AQK215" s="7"/>
      <c r="AQL215" s="7"/>
      <c r="AQM215" s="7"/>
      <c r="AQN215" s="7"/>
      <c r="AQO215" s="7"/>
      <c r="AQP215" s="7"/>
      <c r="AQQ215" s="7"/>
      <c r="AQR215" s="7"/>
      <c r="AQS215" s="7"/>
      <c r="AQT215" s="7"/>
      <c r="AQU215" s="7"/>
      <c r="AQV215" s="7"/>
      <c r="AQW215" s="7"/>
      <c r="AQX215" s="7"/>
      <c r="AQY215" s="7"/>
      <c r="AQZ215" s="7"/>
      <c r="ARA215" s="7"/>
      <c r="ARB215" s="7"/>
      <c r="ARC215" s="7"/>
      <c r="ARD215" s="7"/>
      <c r="ARE215" s="7"/>
      <c r="ARF215" s="7"/>
      <c r="ARG215" s="7"/>
      <c r="ARH215" s="7"/>
      <c r="ARI215" s="7"/>
      <c r="ARJ215" s="7"/>
      <c r="ARK215" s="7"/>
      <c r="ARL215" s="7"/>
      <c r="ARM215" s="7"/>
      <c r="ARN215" s="7"/>
      <c r="ARO215" s="7"/>
      <c r="ARP215" s="7"/>
      <c r="ARQ215" s="7"/>
      <c r="ARR215" s="7"/>
      <c r="ARS215" s="7"/>
      <c r="ART215" s="7"/>
      <c r="ARU215" s="7"/>
      <c r="ARV215" s="7"/>
      <c r="ARW215" s="7"/>
      <c r="ARX215" s="7"/>
      <c r="ARY215" s="7"/>
      <c r="ARZ215" s="7"/>
      <c r="ASA215" s="7"/>
      <c r="ASB215" s="7"/>
      <c r="ASC215" s="7"/>
      <c r="ASD215" s="7"/>
      <c r="ASE215" s="7"/>
      <c r="ASF215" s="7"/>
      <c r="ASG215" s="7"/>
      <c r="ASH215" s="7"/>
      <c r="ASI215" s="7"/>
      <c r="ASJ215" s="7"/>
      <c r="ASK215" s="7"/>
      <c r="ASL215" s="7"/>
      <c r="ASM215" s="7"/>
      <c r="ASN215" s="7"/>
      <c r="ASO215" s="7"/>
      <c r="ASP215" s="7"/>
      <c r="ASQ215" s="7"/>
      <c r="ASR215" s="7"/>
      <c r="ASS215" s="7"/>
      <c r="AST215" s="7"/>
      <c r="ASU215" s="7"/>
      <c r="ASV215" s="7"/>
      <c r="ASW215" s="7"/>
      <c r="ASX215" s="7"/>
      <c r="ASY215" s="7"/>
      <c r="ASZ215" s="7"/>
      <c r="ATA215" s="7"/>
      <c r="ATB215" s="7"/>
      <c r="ATC215" s="7"/>
      <c r="ATD215" s="7"/>
      <c r="ATE215" s="7"/>
      <c r="ATF215" s="7"/>
      <c r="ATG215" s="7"/>
      <c r="ATH215" s="7"/>
      <c r="ATI215" s="7"/>
      <c r="ATJ215" s="7"/>
      <c r="ATK215" s="7"/>
      <c r="ATL215" s="7"/>
      <c r="ATM215" s="7"/>
      <c r="ATN215" s="7"/>
      <c r="ATO215" s="7"/>
      <c r="ATP215" s="7"/>
      <c r="ATQ215" s="7"/>
      <c r="ATR215" s="7"/>
      <c r="ATS215" s="7"/>
      <c r="ATT215" s="7"/>
      <c r="ATU215" s="7"/>
      <c r="ATV215" s="7"/>
      <c r="ATW215" s="7"/>
      <c r="ATX215" s="7"/>
      <c r="ATY215" s="7"/>
      <c r="ATZ215" s="7"/>
      <c r="AUA215" s="7"/>
      <c r="AUB215" s="7"/>
      <c r="AUC215" s="7"/>
      <c r="AUD215" s="7"/>
      <c r="AUE215" s="7"/>
      <c r="AUF215" s="7"/>
      <c r="AUG215" s="7"/>
      <c r="AUH215" s="7"/>
      <c r="AUI215" s="7"/>
      <c r="AUJ215" s="7"/>
      <c r="AUK215" s="7"/>
      <c r="AUL215" s="7"/>
      <c r="AUM215" s="7"/>
      <c r="AUN215" s="7"/>
      <c r="AUO215" s="7"/>
      <c r="AUP215" s="7"/>
      <c r="AUQ215" s="7"/>
      <c r="AUR215" s="7"/>
      <c r="AUS215" s="7"/>
      <c r="AUT215" s="7"/>
      <c r="AUU215" s="7"/>
      <c r="AUV215" s="7"/>
      <c r="AUW215" s="7"/>
      <c r="AUX215" s="7"/>
      <c r="AUY215" s="7"/>
      <c r="AUZ215" s="7"/>
      <c r="AVA215" s="7"/>
      <c r="AVB215" s="7"/>
      <c r="AVC215" s="7"/>
      <c r="AVD215" s="7"/>
      <c r="AVE215" s="7"/>
      <c r="AVF215" s="7"/>
      <c r="AVG215" s="7"/>
      <c r="AVH215" s="7"/>
      <c r="AVI215" s="7"/>
    </row>
    <row r="216" spans="1:1257" s="9" customFormat="1" hidden="1">
      <c r="A216" s="9" t="s">
        <v>42</v>
      </c>
      <c r="B216" s="9" t="s">
        <v>378</v>
      </c>
      <c r="C216" s="9">
        <v>4145158</v>
      </c>
      <c r="D216" s="9">
        <v>9122528</v>
      </c>
      <c r="E216" s="9">
        <v>12603646</v>
      </c>
      <c r="F216" s="9">
        <v>23820100</v>
      </c>
      <c r="G216" s="9">
        <v>0.24748999999999999</v>
      </c>
      <c r="H216" s="9">
        <v>0.72307999999999995</v>
      </c>
      <c r="I216" s="9">
        <v>0.31242999999999999</v>
      </c>
      <c r="J216" s="9">
        <v>0.65397000000000005</v>
      </c>
      <c r="K216" s="9">
        <v>0.27692</v>
      </c>
      <c r="L216" s="9">
        <v>0.68757000000000001</v>
      </c>
      <c r="M216" s="9">
        <v>10810</v>
      </c>
      <c r="N216" s="9">
        <v>10817</v>
      </c>
      <c r="O216" s="9">
        <v>3401314304</v>
      </c>
      <c r="P216" s="9">
        <v>3634995200</v>
      </c>
      <c r="Q216" s="9">
        <v>94259</v>
      </c>
      <c r="R216" s="9">
        <v>83279</v>
      </c>
      <c r="S216" s="9">
        <v>2363973632</v>
      </c>
      <c r="T216" s="9">
        <v>2986164224</v>
      </c>
      <c r="U216" s="9" t="s">
        <v>280</v>
      </c>
      <c r="V216" s="9" t="s">
        <v>324</v>
      </c>
      <c r="W216" s="9" t="s">
        <v>237</v>
      </c>
      <c r="X216" s="9" t="s">
        <v>426</v>
      </c>
      <c r="Y216" s="9" t="s">
        <v>411</v>
      </c>
      <c r="Z216" s="9" t="s">
        <v>677</v>
      </c>
      <c r="AA216" s="9" t="s">
        <v>281</v>
      </c>
      <c r="AB216" s="9" t="s">
        <v>382</v>
      </c>
      <c r="AC216" s="9" t="s">
        <v>147</v>
      </c>
      <c r="AD216" s="9">
        <f t="shared" si="3"/>
        <v>0.40601999999999999</v>
      </c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  <c r="AAP216" s="7"/>
      <c r="AAQ216" s="7"/>
      <c r="AAR216" s="7"/>
      <c r="AAS216" s="7"/>
      <c r="AAT216" s="7"/>
      <c r="AAU216" s="7"/>
      <c r="AAV216" s="7"/>
      <c r="AAW216" s="7"/>
      <c r="AAX216" s="7"/>
      <c r="AAY216" s="7"/>
      <c r="AAZ216" s="7"/>
      <c r="ABA216" s="7"/>
      <c r="ABB216" s="7"/>
      <c r="ABC216" s="7"/>
      <c r="ABD216" s="7"/>
      <c r="ABE216" s="7"/>
      <c r="ABF216" s="7"/>
      <c r="ABG216" s="7"/>
      <c r="ABH216" s="7"/>
      <c r="ABI216" s="7"/>
      <c r="ABJ216" s="7"/>
      <c r="ABK216" s="7"/>
      <c r="ABL216" s="7"/>
      <c r="ABM216" s="7"/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/>
      <c r="ABZ216" s="7"/>
      <c r="ACA216" s="7"/>
      <c r="ACB216" s="7"/>
      <c r="ACC216" s="7"/>
      <c r="ACD216" s="7"/>
      <c r="ACE216" s="7"/>
      <c r="ACF216" s="7"/>
      <c r="ACG216" s="7"/>
      <c r="ACH216" s="7"/>
      <c r="ACI216" s="7"/>
      <c r="ACJ216" s="7"/>
      <c r="ACK216" s="7"/>
      <c r="ACL216" s="7"/>
      <c r="ACM216" s="7"/>
      <c r="ACN216" s="7"/>
      <c r="ACO216" s="7"/>
      <c r="ACP216" s="7"/>
      <c r="ACQ216" s="7"/>
      <c r="ACR216" s="7"/>
      <c r="ACS216" s="7"/>
      <c r="ACT216" s="7"/>
      <c r="ACU216" s="7"/>
      <c r="ACV216" s="7"/>
      <c r="ACW216" s="7"/>
      <c r="ACX216" s="7"/>
      <c r="ACY216" s="7"/>
      <c r="ACZ216" s="7"/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/>
      <c r="ADL216" s="7"/>
      <c r="ADM216" s="7"/>
      <c r="ADN216" s="7"/>
      <c r="ADO216" s="7"/>
      <c r="ADP216" s="7"/>
      <c r="ADQ216" s="7"/>
      <c r="ADR216" s="7"/>
      <c r="ADS216" s="7"/>
      <c r="ADT216" s="7"/>
      <c r="ADU216" s="7"/>
      <c r="ADV216" s="7"/>
      <c r="ADW216" s="7"/>
      <c r="ADX216" s="7"/>
      <c r="ADY216" s="7"/>
      <c r="ADZ216" s="7"/>
      <c r="AEA216" s="7"/>
      <c r="AEB216" s="7"/>
      <c r="AEC216" s="7"/>
      <c r="AED216" s="7"/>
      <c r="AEE216" s="7"/>
      <c r="AEF216" s="7"/>
      <c r="AEG216" s="7"/>
      <c r="AEH216" s="7"/>
      <c r="AEI216" s="7"/>
      <c r="AEJ216" s="7"/>
      <c r="AEK216" s="7"/>
      <c r="AEL216" s="7"/>
      <c r="AEM216" s="7"/>
      <c r="AEN216" s="7"/>
      <c r="AEO216" s="7"/>
      <c r="AEP216" s="7"/>
      <c r="AEQ216" s="7"/>
      <c r="AER216" s="7"/>
      <c r="AES216" s="7"/>
      <c r="AET216" s="7"/>
      <c r="AEU216" s="7"/>
      <c r="AEV216" s="7"/>
      <c r="AEW216" s="7"/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/>
      <c r="AFI216" s="7"/>
      <c r="AFJ216" s="7"/>
      <c r="AFK216" s="7"/>
      <c r="AFL216" s="7"/>
      <c r="AFM216" s="7"/>
      <c r="AFN216" s="7"/>
      <c r="AFO216" s="7"/>
      <c r="AFP216" s="7"/>
      <c r="AFQ216" s="7"/>
      <c r="AFR216" s="7"/>
      <c r="AFS216" s="7"/>
      <c r="AFT216" s="7"/>
      <c r="AFU216" s="7"/>
      <c r="AFV216" s="7"/>
      <c r="AFW216" s="7"/>
      <c r="AFX216" s="7"/>
      <c r="AFY216" s="7"/>
      <c r="AFZ216" s="7"/>
      <c r="AGA216" s="7"/>
      <c r="AGB216" s="7"/>
      <c r="AGC216" s="7"/>
      <c r="AGD216" s="7"/>
      <c r="AGE216" s="7"/>
      <c r="AGF216" s="7"/>
      <c r="AGG216" s="7"/>
      <c r="AGH216" s="7"/>
      <c r="AGI216" s="7"/>
      <c r="AGJ216" s="7"/>
      <c r="AGK216" s="7"/>
      <c r="AGL216" s="7"/>
      <c r="AGM216" s="7"/>
      <c r="AGN216" s="7"/>
      <c r="AGO216" s="7"/>
      <c r="AGP216" s="7"/>
      <c r="AGQ216" s="7"/>
      <c r="AGR216" s="7"/>
      <c r="AGS216" s="7"/>
      <c r="AGT216" s="7"/>
      <c r="AGU216" s="7"/>
      <c r="AGV216" s="7"/>
      <c r="AGW216" s="7"/>
      <c r="AGX216" s="7"/>
      <c r="AGY216" s="7"/>
      <c r="AGZ216" s="7"/>
      <c r="AHA216" s="7"/>
      <c r="AHB216" s="7"/>
      <c r="AHC216" s="7"/>
      <c r="AHD216" s="7"/>
      <c r="AHE216" s="7"/>
      <c r="AHF216" s="7"/>
      <c r="AHG216" s="7"/>
      <c r="AHH216" s="7"/>
      <c r="AHI216" s="7"/>
      <c r="AHJ216" s="7"/>
      <c r="AHK216" s="7"/>
      <c r="AHL216" s="7"/>
      <c r="AHM216" s="7"/>
      <c r="AHN216" s="7"/>
      <c r="AHO216" s="7"/>
      <c r="AHP216" s="7"/>
      <c r="AHQ216" s="7"/>
      <c r="AHR216" s="7"/>
      <c r="AHS216" s="7"/>
      <c r="AHT216" s="7"/>
      <c r="AHU216" s="7"/>
      <c r="AHV216" s="7"/>
      <c r="AHW216" s="7"/>
      <c r="AHX216" s="7"/>
      <c r="AHY216" s="7"/>
      <c r="AHZ216" s="7"/>
      <c r="AIA216" s="7"/>
      <c r="AIB216" s="7"/>
      <c r="AIC216" s="7"/>
      <c r="AID216" s="7"/>
      <c r="AIE216" s="7"/>
      <c r="AIF216" s="7"/>
      <c r="AIG216" s="7"/>
      <c r="AIH216" s="7"/>
      <c r="AII216" s="7"/>
      <c r="AIJ216" s="7"/>
      <c r="AIK216" s="7"/>
      <c r="AIL216" s="7"/>
      <c r="AIM216" s="7"/>
      <c r="AIN216" s="7"/>
      <c r="AIO216" s="7"/>
      <c r="AIP216" s="7"/>
      <c r="AIQ216" s="7"/>
      <c r="AIR216" s="7"/>
      <c r="AIS216" s="7"/>
      <c r="AIT216" s="7"/>
      <c r="AIU216" s="7"/>
      <c r="AIV216" s="7"/>
      <c r="AIW216" s="7"/>
      <c r="AIX216" s="7"/>
      <c r="AIY216" s="7"/>
      <c r="AIZ216" s="7"/>
      <c r="AJA216" s="7"/>
      <c r="AJB216" s="7"/>
      <c r="AJC216" s="7"/>
      <c r="AJD216" s="7"/>
      <c r="AJE216" s="7"/>
      <c r="AJF216" s="7"/>
      <c r="AJG216" s="7"/>
      <c r="AJH216" s="7"/>
      <c r="AJI216" s="7"/>
      <c r="AJJ216" s="7"/>
      <c r="AJK216" s="7"/>
      <c r="AJL216" s="7"/>
      <c r="AJM216" s="7"/>
      <c r="AJN216" s="7"/>
      <c r="AJO216" s="7"/>
      <c r="AJP216" s="7"/>
      <c r="AJQ216" s="7"/>
      <c r="AJR216" s="7"/>
      <c r="AJS216" s="7"/>
      <c r="AJT216" s="7"/>
      <c r="AJU216" s="7"/>
      <c r="AJV216" s="7"/>
      <c r="AJW216" s="7"/>
      <c r="AJX216" s="7"/>
      <c r="AJY216" s="7"/>
      <c r="AJZ216" s="7"/>
      <c r="AKA216" s="7"/>
      <c r="AKB216" s="7"/>
      <c r="AKC216" s="7"/>
      <c r="AKD216" s="7"/>
      <c r="AKE216" s="7"/>
      <c r="AKF216" s="7"/>
      <c r="AKG216" s="7"/>
      <c r="AKH216" s="7"/>
      <c r="AKI216" s="7"/>
      <c r="AKJ216" s="7"/>
      <c r="AKK216" s="7"/>
      <c r="AKL216" s="7"/>
      <c r="AKM216" s="7"/>
      <c r="AKN216" s="7"/>
      <c r="AKO216" s="7"/>
      <c r="AKP216" s="7"/>
      <c r="AKQ216" s="7"/>
      <c r="AKR216" s="7"/>
      <c r="AKS216" s="7"/>
      <c r="AKT216" s="7"/>
      <c r="AKU216" s="7"/>
      <c r="AKV216" s="7"/>
      <c r="AKW216" s="7"/>
      <c r="AKX216" s="7"/>
      <c r="AKY216" s="7"/>
      <c r="AKZ216" s="7"/>
      <c r="ALA216" s="7"/>
      <c r="ALB216" s="7"/>
      <c r="ALC216" s="7"/>
      <c r="ALD216" s="7"/>
      <c r="ALE216" s="7"/>
      <c r="ALF216" s="7"/>
      <c r="ALG216" s="7"/>
      <c r="ALH216" s="7"/>
      <c r="ALI216" s="7"/>
      <c r="ALJ216" s="7"/>
      <c r="ALK216" s="7"/>
      <c r="ALL216" s="7"/>
      <c r="ALM216" s="7"/>
      <c r="ALN216" s="7"/>
      <c r="ALO216" s="7"/>
      <c r="ALP216" s="7"/>
      <c r="ALQ216" s="7"/>
      <c r="ALR216" s="7"/>
      <c r="ALS216" s="7"/>
      <c r="ALT216" s="7"/>
      <c r="ALU216" s="7"/>
      <c r="ALV216" s="7"/>
      <c r="ALW216" s="7"/>
      <c r="ALX216" s="7"/>
      <c r="ALY216" s="7"/>
      <c r="ALZ216" s="7"/>
      <c r="AMA216" s="7"/>
      <c r="AMB216" s="7"/>
      <c r="AMC216" s="7"/>
      <c r="AMD216" s="7"/>
      <c r="AME216" s="7"/>
      <c r="AMF216" s="7"/>
      <c r="AMG216" s="7"/>
      <c r="AMH216" s="7"/>
      <c r="AMI216" s="7"/>
      <c r="AMJ216" s="7"/>
      <c r="AMK216" s="7"/>
      <c r="AML216" s="7"/>
      <c r="AMM216" s="7"/>
      <c r="AMN216" s="7"/>
      <c r="AMO216" s="7"/>
      <c r="AMP216" s="7"/>
      <c r="AMQ216" s="7"/>
      <c r="AMR216" s="7"/>
      <c r="AMS216" s="7"/>
      <c r="AMT216" s="7"/>
      <c r="AMU216" s="7"/>
      <c r="AMV216" s="7"/>
      <c r="AMW216" s="7"/>
      <c r="AMX216" s="7"/>
      <c r="AMY216" s="7"/>
      <c r="AMZ216" s="7"/>
      <c r="ANA216" s="7"/>
      <c r="ANB216" s="7"/>
      <c r="ANC216" s="7"/>
      <c r="AND216" s="7"/>
      <c r="ANE216" s="7"/>
      <c r="ANF216" s="7"/>
      <c r="ANG216" s="7"/>
      <c r="ANH216" s="7"/>
      <c r="ANI216" s="7"/>
      <c r="ANJ216" s="7"/>
      <c r="ANK216" s="7"/>
      <c r="ANL216" s="7"/>
      <c r="ANM216" s="7"/>
      <c r="ANN216" s="7"/>
      <c r="ANO216" s="7"/>
      <c r="ANP216" s="7"/>
      <c r="ANQ216" s="7"/>
      <c r="ANR216" s="7"/>
      <c r="ANS216" s="7"/>
      <c r="ANT216" s="7"/>
      <c r="ANU216" s="7"/>
      <c r="ANV216" s="7"/>
      <c r="ANW216" s="7"/>
      <c r="ANX216" s="7"/>
      <c r="ANY216" s="7"/>
      <c r="ANZ216" s="7"/>
      <c r="AOA216" s="7"/>
      <c r="AOB216" s="7"/>
      <c r="AOC216" s="7"/>
      <c r="AOD216" s="7"/>
      <c r="AOE216" s="7"/>
      <c r="AOF216" s="7"/>
      <c r="AOG216" s="7"/>
      <c r="AOH216" s="7"/>
      <c r="AOI216" s="7"/>
      <c r="AOJ216" s="7"/>
      <c r="AOK216" s="7"/>
      <c r="AOL216" s="7"/>
      <c r="AOM216" s="7"/>
      <c r="AON216" s="7"/>
      <c r="AOO216" s="7"/>
      <c r="AOP216" s="7"/>
      <c r="AOQ216" s="7"/>
      <c r="AOR216" s="7"/>
      <c r="AOS216" s="7"/>
      <c r="AOT216" s="7"/>
      <c r="AOU216" s="7"/>
      <c r="AOV216" s="7"/>
      <c r="AOW216" s="7"/>
      <c r="AOX216" s="7"/>
      <c r="AOY216" s="7"/>
      <c r="AOZ216" s="7"/>
      <c r="APA216" s="7"/>
      <c r="APB216" s="7"/>
      <c r="APC216" s="7"/>
      <c r="APD216" s="7"/>
      <c r="APE216" s="7"/>
      <c r="APF216" s="7"/>
      <c r="APG216" s="7"/>
      <c r="APH216" s="7"/>
      <c r="API216" s="7"/>
      <c r="APJ216" s="7"/>
      <c r="APK216" s="7"/>
      <c r="APL216" s="7"/>
      <c r="APM216" s="7"/>
      <c r="APN216" s="7"/>
      <c r="APO216" s="7"/>
      <c r="APP216" s="7"/>
      <c r="APQ216" s="7"/>
      <c r="APR216" s="7"/>
      <c r="APS216" s="7"/>
      <c r="APT216" s="7"/>
      <c r="APU216" s="7"/>
      <c r="APV216" s="7"/>
      <c r="APW216" s="7"/>
      <c r="APX216" s="7"/>
      <c r="APY216" s="7"/>
      <c r="APZ216" s="7"/>
      <c r="AQA216" s="7"/>
      <c r="AQB216" s="7"/>
      <c r="AQC216" s="7"/>
      <c r="AQD216" s="7"/>
      <c r="AQE216" s="7"/>
      <c r="AQF216" s="7"/>
      <c r="AQG216" s="7"/>
      <c r="AQH216" s="7"/>
      <c r="AQI216" s="7"/>
      <c r="AQJ216" s="7"/>
      <c r="AQK216" s="7"/>
      <c r="AQL216" s="7"/>
      <c r="AQM216" s="7"/>
      <c r="AQN216" s="7"/>
      <c r="AQO216" s="7"/>
      <c r="AQP216" s="7"/>
      <c r="AQQ216" s="7"/>
      <c r="AQR216" s="7"/>
      <c r="AQS216" s="7"/>
      <c r="AQT216" s="7"/>
      <c r="AQU216" s="7"/>
      <c r="AQV216" s="7"/>
      <c r="AQW216" s="7"/>
      <c r="AQX216" s="7"/>
      <c r="AQY216" s="7"/>
      <c r="AQZ216" s="7"/>
      <c r="ARA216" s="7"/>
      <c r="ARB216" s="7"/>
      <c r="ARC216" s="7"/>
      <c r="ARD216" s="7"/>
      <c r="ARE216" s="7"/>
      <c r="ARF216" s="7"/>
      <c r="ARG216" s="7"/>
      <c r="ARH216" s="7"/>
      <c r="ARI216" s="7"/>
      <c r="ARJ216" s="7"/>
      <c r="ARK216" s="7"/>
      <c r="ARL216" s="7"/>
      <c r="ARM216" s="7"/>
      <c r="ARN216" s="7"/>
      <c r="ARO216" s="7"/>
      <c r="ARP216" s="7"/>
      <c r="ARQ216" s="7"/>
      <c r="ARR216" s="7"/>
      <c r="ARS216" s="7"/>
      <c r="ART216" s="7"/>
      <c r="ARU216" s="7"/>
      <c r="ARV216" s="7"/>
      <c r="ARW216" s="7"/>
      <c r="ARX216" s="7"/>
      <c r="ARY216" s="7"/>
      <c r="ARZ216" s="7"/>
      <c r="ASA216" s="7"/>
      <c r="ASB216" s="7"/>
      <c r="ASC216" s="7"/>
      <c r="ASD216" s="7"/>
      <c r="ASE216" s="7"/>
      <c r="ASF216" s="7"/>
      <c r="ASG216" s="7"/>
      <c r="ASH216" s="7"/>
      <c r="ASI216" s="7"/>
      <c r="ASJ216" s="7"/>
      <c r="ASK216" s="7"/>
      <c r="ASL216" s="7"/>
      <c r="ASM216" s="7"/>
      <c r="ASN216" s="7"/>
      <c r="ASO216" s="7"/>
      <c r="ASP216" s="7"/>
      <c r="ASQ216" s="7"/>
      <c r="ASR216" s="7"/>
      <c r="ASS216" s="7"/>
      <c r="AST216" s="7"/>
      <c r="ASU216" s="7"/>
      <c r="ASV216" s="7"/>
      <c r="ASW216" s="7"/>
      <c r="ASX216" s="7"/>
      <c r="ASY216" s="7"/>
      <c r="ASZ216" s="7"/>
      <c r="ATA216" s="7"/>
      <c r="ATB216" s="7"/>
      <c r="ATC216" s="7"/>
      <c r="ATD216" s="7"/>
      <c r="ATE216" s="7"/>
      <c r="ATF216" s="7"/>
      <c r="ATG216" s="7"/>
      <c r="ATH216" s="7"/>
      <c r="ATI216" s="7"/>
      <c r="ATJ216" s="7"/>
      <c r="ATK216" s="7"/>
      <c r="ATL216" s="7"/>
      <c r="ATM216" s="7"/>
      <c r="ATN216" s="7"/>
      <c r="ATO216" s="7"/>
      <c r="ATP216" s="7"/>
      <c r="ATQ216" s="7"/>
      <c r="ATR216" s="7"/>
      <c r="ATS216" s="7"/>
      <c r="ATT216" s="7"/>
      <c r="ATU216" s="7"/>
      <c r="ATV216" s="7"/>
      <c r="ATW216" s="7"/>
      <c r="ATX216" s="7"/>
      <c r="ATY216" s="7"/>
      <c r="ATZ216" s="7"/>
      <c r="AUA216" s="7"/>
      <c r="AUB216" s="7"/>
      <c r="AUC216" s="7"/>
      <c r="AUD216" s="7"/>
      <c r="AUE216" s="7"/>
      <c r="AUF216" s="7"/>
      <c r="AUG216" s="7"/>
      <c r="AUH216" s="7"/>
      <c r="AUI216" s="7"/>
      <c r="AUJ216" s="7"/>
      <c r="AUK216" s="7"/>
      <c r="AUL216" s="7"/>
      <c r="AUM216" s="7"/>
      <c r="AUN216" s="7"/>
      <c r="AUO216" s="7"/>
      <c r="AUP216" s="7"/>
      <c r="AUQ216" s="7"/>
      <c r="AUR216" s="7"/>
      <c r="AUS216" s="7"/>
      <c r="AUT216" s="7"/>
      <c r="AUU216" s="7"/>
      <c r="AUV216" s="7"/>
      <c r="AUW216" s="7"/>
      <c r="AUX216" s="7"/>
      <c r="AUY216" s="7"/>
      <c r="AUZ216" s="7"/>
      <c r="AVA216" s="7"/>
      <c r="AVB216" s="7"/>
      <c r="AVC216" s="7"/>
      <c r="AVD216" s="7"/>
      <c r="AVE216" s="7"/>
      <c r="AVF216" s="7"/>
      <c r="AVG216" s="7"/>
      <c r="AVH216" s="7"/>
      <c r="AVI216" s="7"/>
    </row>
    <row r="217" spans="1:1257" s="9" customFormat="1" hidden="1">
      <c r="A217" s="9" t="s">
        <v>42</v>
      </c>
      <c r="B217" s="9" t="s">
        <v>383</v>
      </c>
      <c r="C217" s="9">
        <v>3477967</v>
      </c>
      <c r="D217" s="9">
        <v>6053678</v>
      </c>
      <c r="E217" s="9">
        <v>13270837</v>
      </c>
      <c r="F217" s="9">
        <v>26888950</v>
      </c>
      <c r="G217" s="9">
        <v>0.20765</v>
      </c>
      <c r="H217" s="9">
        <v>0.81623999999999997</v>
      </c>
      <c r="I217" s="9">
        <v>0.36488999999999999</v>
      </c>
      <c r="J217" s="9">
        <v>0.66954999999999998</v>
      </c>
      <c r="K217" s="9">
        <v>0.18376000000000001</v>
      </c>
      <c r="L217" s="9">
        <v>0.63510999999999995</v>
      </c>
      <c r="M217" s="9">
        <v>10817</v>
      </c>
      <c r="N217" s="9">
        <v>10824</v>
      </c>
      <c r="O217" s="9">
        <v>3958845440</v>
      </c>
      <c r="P217" s="9">
        <v>4191219712</v>
      </c>
      <c r="Q217" s="9">
        <v>25771</v>
      </c>
      <c r="R217" s="9">
        <v>212717</v>
      </c>
      <c r="S217" s="9">
        <v>2259443712</v>
      </c>
      <c r="T217" s="9">
        <v>2986516480</v>
      </c>
      <c r="U217" s="9" t="s">
        <v>280</v>
      </c>
      <c r="V217" s="9" t="s">
        <v>324</v>
      </c>
      <c r="W217" s="9" t="s">
        <v>239</v>
      </c>
      <c r="X217" s="9" t="s">
        <v>433</v>
      </c>
      <c r="Y217" s="9" t="s">
        <v>678</v>
      </c>
      <c r="Z217" s="9" t="s">
        <v>679</v>
      </c>
      <c r="AA217" s="9" t="s">
        <v>281</v>
      </c>
      <c r="AB217" s="9" t="s">
        <v>382</v>
      </c>
      <c r="AC217" s="9" t="s">
        <v>147</v>
      </c>
      <c r="AD217" s="9">
        <f t="shared" si="3"/>
        <v>0.41051333333333329</v>
      </c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  <c r="AAP217" s="7"/>
      <c r="AAQ217" s="7"/>
      <c r="AAR217" s="7"/>
      <c r="AAS217" s="7"/>
      <c r="AAT217" s="7"/>
      <c r="AAU217" s="7"/>
      <c r="AAV217" s="7"/>
      <c r="AAW217" s="7"/>
      <c r="AAX217" s="7"/>
      <c r="AAY217" s="7"/>
      <c r="AAZ217" s="7"/>
      <c r="ABA217" s="7"/>
      <c r="ABB217" s="7"/>
      <c r="ABC217" s="7"/>
      <c r="ABD217" s="7"/>
      <c r="ABE217" s="7"/>
      <c r="ABF217" s="7"/>
      <c r="ABG217" s="7"/>
      <c r="ABH217" s="7"/>
      <c r="ABI217" s="7"/>
      <c r="ABJ217" s="7"/>
      <c r="ABK217" s="7"/>
      <c r="ABL217" s="7"/>
      <c r="ABM217" s="7"/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/>
      <c r="ABZ217" s="7"/>
      <c r="ACA217" s="7"/>
      <c r="ACB217" s="7"/>
      <c r="ACC217" s="7"/>
      <c r="ACD217" s="7"/>
      <c r="ACE217" s="7"/>
      <c r="ACF217" s="7"/>
      <c r="ACG217" s="7"/>
      <c r="ACH217" s="7"/>
      <c r="ACI217" s="7"/>
      <c r="ACJ217" s="7"/>
      <c r="ACK217" s="7"/>
      <c r="ACL217" s="7"/>
      <c r="ACM217" s="7"/>
      <c r="ACN217" s="7"/>
      <c r="ACO217" s="7"/>
      <c r="ACP217" s="7"/>
      <c r="ACQ217" s="7"/>
      <c r="ACR217" s="7"/>
      <c r="ACS217" s="7"/>
      <c r="ACT217" s="7"/>
      <c r="ACU217" s="7"/>
      <c r="ACV217" s="7"/>
      <c r="ACW217" s="7"/>
      <c r="ACX217" s="7"/>
      <c r="ACY217" s="7"/>
      <c r="ACZ217" s="7"/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/>
      <c r="ADL217" s="7"/>
      <c r="ADM217" s="7"/>
      <c r="ADN217" s="7"/>
      <c r="ADO217" s="7"/>
      <c r="ADP217" s="7"/>
      <c r="ADQ217" s="7"/>
      <c r="ADR217" s="7"/>
      <c r="ADS217" s="7"/>
      <c r="ADT217" s="7"/>
      <c r="ADU217" s="7"/>
      <c r="ADV217" s="7"/>
      <c r="ADW217" s="7"/>
      <c r="ADX217" s="7"/>
      <c r="ADY217" s="7"/>
      <c r="ADZ217" s="7"/>
      <c r="AEA217" s="7"/>
      <c r="AEB217" s="7"/>
      <c r="AEC217" s="7"/>
      <c r="AED217" s="7"/>
      <c r="AEE217" s="7"/>
      <c r="AEF217" s="7"/>
      <c r="AEG217" s="7"/>
      <c r="AEH217" s="7"/>
      <c r="AEI217" s="7"/>
      <c r="AEJ217" s="7"/>
      <c r="AEK217" s="7"/>
      <c r="AEL217" s="7"/>
      <c r="AEM217" s="7"/>
      <c r="AEN217" s="7"/>
      <c r="AEO217" s="7"/>
      <c r="AEP217" s="7"/>
      <c r="AEQ217" s="7"/>
      <c r="AER217" s="7"/>
      <c r="AES217" s="7"/>
      <c r="AET217" s="7"/>
      <c r="AEU217" s="7"/>
      <c r="AEV217" s="7"/>
      <c r="AEW217" s="7"/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/>
      <c r="AFI217" s="7"/>
      <c r="AFJ217" s="7"/>
      <c r="AFK217" s="7"/>
      <c r="AFL217" s="7"/>
      <c r="AFM217" s="7"/>
      <c r="AFN217" s="7"/>
      <c r="AFO217" s="7"/>
      <c r="AFP217" s="7"/>
      <c r="AFQ217" s="7"/>
      <c r="AFR217" s="7"/>
      <c r="AFS217" s="7"/>
      <c r="AFT217" s="7"/>
      <c r="AFU217" s="7"/>
      <c r="AFV217" s="7"/>
      <c r="AFW217" s="7"/>
      <c r="AFX217" s="7"/>
      <c r="AFY217" s="7"/>
      <c r="AFZ217" s="7"/>
      <c r="AGA217" s="7"/>
      <c r="AGB217" s="7"/>
      <c r="AGC217" s="7"/>
      <c r="AGD217" s="7"/>
      <c r="AGE217" s="7"/>
      <c r="AGF217" s="7"/>
      <c r="AGG217" s="7"/>
      <c r="AGH217" s="7"/>
      <c r="AGI217" s="7"/>
      <c r="AGJ217" s="7"/>
      <c r="AGK217" s="7"/>
      <c r="AGL217" s="7"/>
      <c r="AGM217" s="7"/>
      <c r="AGN217" s="7"/>
      <c r="AGO217" s="7"/>
      <c r="AGP217" s="7"/>
      <c r="AGQ217" s="7"/>
      <c r="AGR217" s="7"/>
      <c r="AGS217" s="7"/>
      <c r="AGT217" s="7"/>
      <c r="AGU217" s="7"/>
      <c r="AGV217" s="7"/>
      <c r="AGW217" s="7"/>
      <c r="AGX217" s="7"/>
      <c r="AGY217" s="7"/>
      <c r="AGZ217" s="7"/>
      <c r="AHA217" s="7"/>
      <c r="AHB217" s="7"/>
      <c r="AHC217" s="7"/>
      <c r="AHD217" s="7"/>
      <c r="AHE217" s="7"/>
      <c r="AHF217" s="7"/>
      <c r="AHG217" s="7"/>
      <c r="AHH217" s="7"/>
      <c r="AHI217" s="7"/>
      <c r="AHJ217" s="7"/>
      <c r="AHK217" s="7"/>
      <c r="AHL217" s="7"/>
      <c r="AHM217" s="7"/>
      <c r="AHN217" s="7"/>
      <c r="AHO217" s="7"/>
      <c r="AHP217" s="7"/>
      <c r="AHQ217" s="7"/>
      <c r="AHR217" s="7"/>
      <c r="AHS217" s="7"/>
      <c r="AHT217" s="7"/>
      <c r="AHU217" s="7"/>
      <c r="AHV217" s="7"/>
      <c r="AHW217" s="7"/>
      <c r="AHX217" s="7"/>
      <c r="AHY217" s="7"/>
      <c r="AHZ217" s="7"/>
      <c r="AIA217" s="7"/>
      <c r="AIB217" s="7"/>
      <c r="AIC217" s="7"/>
      <c r="AID217" s="7"/>
      <c r="AIE217" s="7"/>
      <c r="AIF217" s="7"/>
      <c r="AIG217" s="7"/>
      <c r="AIH217" s="7"/>
      <c r="AII217" s="7"/>
      <c r="AIJ217" s="7"/>
      <c r="AIK217" s="7"/>
      <c r="AIL217" s="7"/>
      <c r="AIM217" s="7"/>
      <c r="AIN217" s="7"/>
      <c r="AIO217" s="7"/>
      <c r="AIP217" s="7"/>
      <c r="AIQ217" s="7"/>
      <c r="AIR217" s="7"/>
      <c r="AIS217" s="7"/>
      <c r="AIT217" s="7"/>
      <c r="AIU217" s="7"/>
      <c r="AIV217" s="7"/>
      <c r="AIW217" s="7"/>
      <c r="AIX217" s="7"/>
      <c r="AIY217" s="7"/>
      <c r="AIZ217" s="7"/>
      <c r="AJA217" s="7"/>
      <c r="AJB217" s="7"/>
      <c r="AJC217" s="7"/>
      <c r="AJD217" s="7"/>
      <c r="AJE217" s="7"/>
      <c r="AJF217" s="7"/>
      <c r="AJG217" s="7"/>
      <c r="AJH217" s="7"/>
      <c r="AJI217" s="7"/>
      <c r="AJJ217" s="7"/>
      <c r="AJK217" s="7"/>
      <c r="AJL217" s="7"/>
      <c r="AJM217" s="7"/>
      <c r="AJN217" s="7"/>
      <c r="AJO217" s="7"/>
      <c r="AJP217" s="7"/>
      <c r="AJQ217" s="7"/>
      <c r="AJR217" s="7"/>
      <c r="AJS217" s="7"/>
      <c r="AJT217" s="7"/>
      <c r="AJU217" s="7"/>
      <c r="AJV217" s="7"/>
      <c r="AJW217" s="7"/>
      <c r="AJX217" s="7"/>
      <c r="AJY217" s="7"/>
      <c r="AJZ217" s="7"/>
      <c r="AKA217" s="7"/>
      <c r="AKB217" s="7"/>
      <c r="AKC217" s="7"/>
      <c r="AKD217" s="7"/>
      <c r="AKE217" s="7"/>
      <c r="AKF217" s="7"/>
      <c r="AKG217" s="7"/>
      <c r="AKH217" s="7"/>
      <c r="AKI217" s="7"/>
      <c r="AKJ217" s="7"/>
      <c r="AKK217" s="7"/>
      <c r="AKL217" s="7"/>
      <c r="AKM217" s="7"/>
      <c r="AKN217" s="7"/>
      <c r="AKO217" s="7"/>
      <c r="AKP217" s="7"/>
      <c r="AKQ217" s="7"/>
      <c r="AKR217" s="7"/>
      <c r="AKS217" s="7"/>
      <c r="AKT217" s="7"/>
      <c r="AKU217" s="7"/>
      <c r="AKV217" s="7"/>
      <c r="AKW217" s="7"/>
      <c r="AKX217" s="7"/>
      <c r="AKY217" s="7"/>
      <c r="AKZ217" s="7"/>
      <c r="ALA217" s="7"/>
      <c r="ALB217" s="7"/>
      <c r="ALC217" s="7"/>
      <c r="ALD217" s="7"/>
      <c r="ALE217" s="7"/>
      <c r="ALF217" s="7"/>
      <c r="ALG217" s="7"/>
      <c r="ALH217" s="7"/>
      <c r="ALI217" s="7"/>
      <c r="ALJ217" s="7"/>
      <c r="ALK217" s="7"/>
      <c r="ALL217" s="7"/>
      <c r="ALM217" s="7"/>
      <c r="ALN217" s="7"/>
      <c r="ALO217" s="7"/>
      <c r="ALP217" s="7"/>
      <c r="ALQ217" s="7"/>
      <c r="ALR217" s="7"/>
      <c r="ALS217" s="7"/>
      <c r="ALT217" s="7"/>
      <c r="ALU217" s="7"/>
      <c r="ALV217" s="7"/>
      <c r="ALW217" s="7"/>
      <c r="ALX217" s="7"/>
      <c r="ALY217" s="7"/>
      <c r="ALZ217" s="7"/>
      <c r="AMA217" s="7"/>
      <c r="AMB217" s="7"/>
      <c r="AMC217" s="7"/>
      <c r="AMD217" s="7"/>
      <c r="AME217" s="7"/>
      <c r="AMF217" s="7"/>
      <c r="AMG217" s="7"/>
      <c r="AMH217" s="7"/>
      <c r="AMI217" s="7"/>
      <c r="AMJ217" s="7"/>
      <c r="AMK217" s="7"/>
      <c r="AML217" s="7"/>
      <c r="AMM217" s="7"/>
      <c r="AMN217" s="7"/>
      <c r="AMO217" s="7"/>
      <c r="AMP217" s="7"/>
      <c r="AMQ217" s="7"/>
      <c r="AMR217" s="7"/>
      <c r="AMS217" s="7"/>
      <c r="AMT217" s="7"/>
      <c r="AMU217" s="7"/>
      <c r="AMV217" s="7"/>
      <c r="AMW217" s="7"/>
      <c r="AMX217" s="7"/>
      <c r="AMY217" s="7"/>
      <c r="AMZ217" s="7"/>
      <c r="ANA217" s="7"/>
      <c r="ANB217" s="7"/>
      <c r="ANC217" s="7"/>
      <c r="AND217" s="7"/>
      <c r="ANE217" s="7"/>
      <c r="ANF217" s="7"/>
      <c r="ANG217" s="7"/>
      <c r="ANH217" s="7"/>
      <c r="ANI217" s="7"/>
      <c r="ANJ217" s="7"/>
      <c r="ANK217" s="7"/>
      <c r="ANL217" s="7"/>
      <c r="ANM217" s="7"/>
      <c r="ANN217" s="7"/>
      <c r="ANO217" s="7"/>
      <c r="ANP217" s="7"/>
      <c r="ANQ217" s="7"/>
      <c r="ANR217" s="7"/>
      <c r="ANS217" s="7"/>
      <c r="ANT217" s="7"/>
      <c r="ANU217" s="7"/>
      <c r="ANV217" s="7"/>
      <c r="ANW217" s="7"/>
      <c r="ANX217" s="7"/>
      <c r="ANY217" s="7"/>
      <c r="ANZ217" s="7"/>
      <c r="AOA217" s="7"/>
      <c r="AOB217" s="7"/>
      <c r="AOC217" s="7"/>
      <c r="AOD217" s="7"/>
      <c r="AOE217" s="7"/>
      <c r="AOF217" s="7"/>
      <c r="AOG217" s="7"/>
      <c r="AOH217" s="7"/>
      <c r="AOI217" s="7"/>
      <c r="AOJ217" s="7"/>
      <c r="AOK217" s="7"/>
      <c r="AOL217" s="7"/>
      <c r="AOM217" s="7"/>
      <c r="AON217" s="7"/>
      <c r="AOO217" s="7"/>
      <c r="AOP217" s="7"/>
      <c r="AOQ217" s="7"/>
      <c r="AOR217" s="7"/>
      <c r="AOS217" s="7"/>
      <c r="AOT217" s="7"/>
      <c r="AOU217" s="7"/>
      <c r="AOV217" s="7"/>
      <c r="AOW217" s="7"/>
      <c r="AOX217" s="7"/>
      <c r="AOY217" s="7"/>
      <c r="AOZ217" s="7"/>
      <c r="APA217" s="7"/>
      <c r="APB217" s="7"/>
      <c r="APC217" s="7"/>
      <c r="APD217" s="7"/>
      <c r="APE217" s="7"/>
      <c r="APF217" s="7"/>
      <c r="APG217" s="7"/>
      <c r="APH217" s="7"/>
      <c r="API217" s="7"/>
      <c r="APJ217" s="7"/>
      <c r="APK217" s="7"/>
      <c r="APL217" s="7"/>
      <c r="APM217" s="7"/>
      <c r="APN217" s="7"/>
      <c r="APO217" s="7"/>
      <c r="APP217" s="7"/>
      <c r="APQ217" s="7"/>
      <c r="APR217" s="7"/>
      <c r="APS217" s="7"/>
      <c r="APT217" s="7"/>
      <c r="APU217" s="7"/>
      <c r="APV217" s="7"/>
      <c r="APW217" s="7"/>
      <c r="APX217" s="7"/>
      <c r="APY217" s="7"/>
      <c r="APZ217" s="7"/>
      <c r="AQA217" s="7"/>
      <c r="AQB217" s="7"/>
      <c r="AQC217" s="7"/>
      <c r="AQD217" s="7"/>
      <c r="AQE217" s="7"/>
      <c r="AQF217" s="7"/>
      <c r="AQG217" s="7"/>
      <c r="AQH217" s="7"/>
      <c r="AQI217" s="7"/>
      <c r="AQJ217" s="7"/>
      <c r="AQK217" s="7"/>
      <c r="AQL217" s="7"/>
      <c r="AQM217" s="7"/>
      <c r="AQN217" s="7"/>
      <c r="AQO217" s="7"/>
      <c r="AQP217" s="7"/>
      <c r="AQQ217" s="7"/>
      <c r="AQR217" s="7"/>
      <c r="AQS217" s="7"/>
      <c r="AQT217" s="7"/>
      <c r="AQU217" s="7"/>
      <c r="AQV217" s="7"/>
      <c r="AQW217" s="7"/>
      <c r="AQX217" s="7"/>
      <c r="AQY217" s="7"/>
      <c r="AQZ217" s="7"/>
      <c r="ARA217" s="7"/>
      <c r="ARB217" s="7"/>
      <c r="ARC217" s="7"/>
      <c r="ARD217" s="7"/>
      <c r="ARE217" s="7"/>
      <c r="ARF217" s="7"/>
      <c r="ARG217" s="7"/>
      <c r="ARH217" s="7"/>
      <c r="ARI217" s="7"/>
      <c r="ARJ217" s="7"/>
      <c r="ARK217" s="7"/>
      <c r="ARL217" s="7"/>
      <c r="ARM217" s="7"/>
      <c r="ARN217" s="7"/>
      <c r="ARO217" s="7"/>
      <c r="ARP217" s="7"/>
      <c r="ARQ217" s="7"/>
      <c r="ARR217" s="7"/>
      <c r="ARS217" s="7"/>
      <c r="ART217" s="7"/>
      <c r="ARU217" s="7"/>
      <c r="ARV217" s="7"/>
      <c r="ARW217" s="7"/>
      <c r="ARX217" s="7"/>
      <c r="ARY217" s="7"/>
      <c r="ARZ217" s="7"/>
      <c r="ASA217" s="7"/>
      <c r="ASB217" s="7"/>
      <c r="ASC217" s="7"/>
      <c r="ASD217" s="7"/>
      <c r="ASE217" s="7"/>
      <c r="ASF217" s="7"/>
      <c r="ASG217" s="7"/>
      <c r="ASH217" s="7"/>
      <c r="ASI217" s="7"/>
      <c r="ASJ217" s="7"/>
      <c r="ASK217" s="7"/>
      <c r="ASL217" s="7"/>
      <c r="ASM217" s="7"/>
      <c r="ASN217" s="7"/>
      <c r="ASO217" s="7"/>
      <c r="ASP217" s="7"/>
      <c r="ASQ217" s="7"/>
      <c r="ASR217" s="7"/>
      <c r="ASS217" s="7"/>
      <c r="AST217" s="7"/>
      <c r="ASU217" s="7"/>
      <c r="ASV217" s="7"/>
      <c r="ASW217" s="7"/>
      <c r="ASX217" s="7"/>
      <c r="ASY217" s="7"/>
      <c r="ASZ217" s="7"/>
      <c r="ATA217" s="7"/>
      <c r="ATB217" s="7"/>
      <c r="ATC217" s="7"/>
      <c r="ATD217" s="7"/>
      <c r="ATE217" s="7"/>
      <c r="ATF217" s="7"/>
      <c r="ATG217" s="7"/>
      <c r="ATH217" s="7"/>
      <c r="ATI217" s="7"/>
      <c r="ATJ217" s="7"/>
      <c r="ATK217" s="7"/>
      <c r="ATL217" s="7"/>
      <c r="ATM217" s="7"/>
      <c r="ATN217" s="7"/>
      <c r="ATO217" s="7"/>
      <c r="ATP217" s="7"/>
      <c r="ATQ217" s="7"/>
      <c r="ATR217" s="7"/>
      <c r="ATS217" s="7"/>
      <c r="ATT217" s="7"/>
      <c r="ATU217" s="7"/>
      <c r="ATV217" s="7"/>
      <c r="ATW217" s="7"/>
      <c r="ATX217" s="7"/>
      <c r="ATY217" s="7"/>
      <c r="ATZ217" s="7"/>
      <c r="AUA217" s="7"/>
      <c r="AUB217" s="7"/>
      <c r="AUC217" s="7"/>
      <c r="AUD217" s="7"/>
      <c r="AUE217" s="7"/>
      <c r="AUF217" s="7"/>
      <c r="AUG217" s="7"/>
      <c r="AUH217" s="7"/>
      <c r="AUI217" s="7"/>
      <c r="AUJ217" s="7"/>
      <c r="AUK217" s="7"/>
      <c r="AUL217" s="7"/>
      <c r="AUM217" s="7"/>
      <c r="AUN217" s="7"/>
      <c r="AUO217" s="7"/>
      <c r="AUP217" s="7"/>
      <c r="AUQ217" s="7"/>
      <c r="AUR217" s="7"/>
      <c r="AUS217" s="7"/>
      <c r="AUT217" s="7"/>
      <c r="AUU217" s="7"/>
      <c r="AUV217" s="7"/>
      <c r="AUW217" s="7"/>
      <c r="AUX217" s="7"/>
      <c r="AUY217" s="7"/>
      <c r="AUZ217" s="7"/>
      <c r="AVA217" s="7"/>
      <c r="AVB217" s="7"/>
      <c r="AVC217" s="7"/>
      <c r="AVD217" s="7"/>
      <c r="AVE217" s="7"/>
      <c r="AVF217" s="7"/>
      <c r="AVG217" s="7"/>
      <c r="AVH217" s="7"/>
      <c r="AVI217" s="7"/>
    </row>
    <row r="218" spans="1:1257" s="9" customFormat="1" hidden="1">
      <c r="A218" s="9" t="s">
        <v>42</v>
      </c>
      <c r="B218" s="9" t="s">
        <v>449</v>
      </c>
      <c r="C218" s="9">
        <v>3172731</v>
      </c>
      <c r="D218" s="9">
        <v>4784962</v>
      </c>
      <c r="E218" s="9">
        <v>13576073</v>
      </c>
      <c r="F218" s="9">
        <v>28157666</v>
      </c>
      <c r="G218" s="9">
        <v>0.18942999999999999</v>
      </c>
      <c r="H218" s="9">
        <v>0.85475000000000001</v>
      </c>
      <c r="I218" s="9">
        <v>0.3987</v>
      </c>
      <c r="J218" s="9">
        <v>0.67469999999999997</v>
      </c>
      <c r="K218" s="9">
        <v>0.14524999999999999</v>
      </c>
      <c r="L218" s="9">
        <v>0.60129999999999995</v>
      </c>
      <c r="M218" s="9">
        <v>10809</v>
      </c>
      <c r="N218" s="9">
        <v>10815</v>
      </c>
      <c r="O218" s="9">
        <v>2449010688</v>
      </c>
      <c r="P218" s="9">
        <v>2681016320</v>
      </c>
      <c r="Q218" s="9">
        <v>133620</v>
      </c>
      <c r="R218" s="9">
        <v>155056</v>
      </c>
      <c r="S218" s="9">
        <v>1606197248</v>
      </c>
      <c r="T218" s="9">
        <v>2986491904</v>
      </c>
      <c r="U218" s="9" t="s">
        <v>280</v>
      </c>
      <c r="V218" s="9" t="s">
        <v>326</v>
      </c>
      <c r="W218" s="9" t="s">
        <v>77</v>
      </c>
      <c r="X218" s="9" t="s">
        <v>400</v>
      </c>
      <c r="Y218" s="9" t="s">
        <v>680</v>
      </c>
      <c r="Z218" s="9" t="s">
        <v>681</v>
      </c>
      <c r="AA218" s="9" t="s">
        <v>281</v>
      </c>
      <c r="AB218" s="9" t="s">
        <v>382</v>
      </c>
      <c r="AC218" s="9" t="s">
        <v>147</v>
      </c>
      <c r="AD218" s="9">
        <f t="shared" si="3"/>
        <v>0.41120333333333337</v>
      </c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  <c r="AAP218" s="7"/>
      <c r="AAQ218" s="7"/>
      <c r="AAR218" s="7"/>
      <c r="AAS218" s="7"/>
      <c r="AAT218" s="7"/>
      <c r="AAU218" s="7"/>
      <c r="AAV218" s="7"/>
      <c r="AAW218" s="7"/>
      <c r="AAX218" s="7"/>
      <c r="AAY218" s="7"/>
      <c r="AAZ218" s="7"/>
      <c r="ABA218" s="7"/>
      <c r="ABB218" s="7"/>
      <c r="ABC218" s="7"/>
      <c r="ABD218" s="7"/>
      <c r="ABE218" s="7"/>
      <c r="ABF218" s="7"/>
      <c r="ABG218" s="7"/>
      <c r="ABH218" s="7"/>
      <c r="ABI218" s="7"/>
      <c r="ABJ218" s="7"/>
      <c r="ABK218" s="7"/>
      <c r="ABL218" s="7"/>
      <c r="ABM218" s="7"/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/>
      <c r="ABZ218" s="7"/>
      <c r="ACA218" s="7"/>
      <c r="ACB218" s="7"/>
      <c r="ACC218" s="7"/>
      <c r="ACD218" s="7"/>
      <c r="ACE218" s="7"/>
      <c r="ACF218" s="7"/>
      <c r="ACG218" s="7"/>
      <c r="ACH218" s="7"/>
      <c r="ACI218" s="7"/>
      <c r="ACJ218" s="7"/>
      <c r="ACK218" s="7"/>
      <c r="ACL218" s="7"/>
      <c r="ACM218" s="7"/>
      <c r="ACN218" s="7"/>
      <c r="ACO218" s="7"/>
      <c r="ACP218" s="7"/>
      <c r="ACQ218" s="7"/>
      <c r="ACR218" s="7"/>
      <c r="ACS218" s="7"/>
      <c r="ACT218" s="7"/>
      <c r="ACU218" s="7"/>
      <c r="ACV218" s="7"/>
      <c r="ACW218" s="7"/>
      <c r="ACX218" s="7"/>
      <c r="ACY218" s="7"/>
      <c r="ACZ218" s="7"/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/>
      <c r="ADL218" s="7"/>
      <c r="ADM218" s="7"/>
      <c r="ADN218" s="7"/>
      <c r="ADO218" s="7"/>
      <c r="ADP218" s="7"/>
      <c r="ADQ218" s="7"/>
      <c r="ADR218" s="7"/>
      <c r="ADS218" s="7"/>
      <c r="ADT218" s="7"/>
      <c r="ADU218" s="7"/>
      <c r="ADV218" s="7"/>
      <c r="ADW218" s="7"/>
      <c r="ADX218" s="7"/>
      <c r="ADY218" s="7"/>
      <c r="ADZ218" s="7"/>
      <c r="AEA218" s="7"/>
      <c r="AEB218" s="7"/>
      <c r="AEC218" s="7"/>
      <c r="AED218" s="7"/>
      <c r="AEE218" s="7"/>
      <c r="AEF218" s="7"/>
      <c r="AEG218" s="7"/>
      <c r="AEH218" s="7"/>
      <c r="AEI218" s="7"/>
      <c r="AEJ218" s="7"/>
      <c r="AEK218" s="7"/>
      <c r="AEL218" s="7"/>
      <c r="AEM218" s="7"/>
      <c r="AEN218" s="7"/>
      <c r="AEO218" s="7"/>
      <c r="AEP218" s="7"/>
      <c r="AEQ218" s="7"/>
      <c r="AER218" s="7"/>
      <c r="AES218" s="7"/>
      <c r="AET218" s="7"/>
      <c r="AEU218" s="7"/>
      <c r="AEV218" s="7"/>
      <c r="AEW218" s="7"/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/>
      <c r="AFI218" s="7"/>
      <c r="AFJ218" s="7"/>
      <c r="AFK218" s="7"/>
      <c r="AFL218" s="7"/>
      <c r="AFM218" s="7"/>
      <c r="AFN218" s="7"/>
      <c r="AFO218" s="7"/>
      <c r="AFP218" s="7"/>
      <c r="AFQ218" s="7"/>
      <c r="AFR218" s="7"/>
      <c r="AFS218" s="7"/>
      <c r="AFT218" s="7"/>
      <c r="AFU218" s="7"/>
      <c r="AFV218" s="7"/>
      <c r="AFW218" s="7"/>
      <c r="AFX218" s="7"/>
      <c r="AFY218" s="7"/>
      <c r="AFZ218" s="7"/>
      <c r="AGA218" s="7"/>
      <c r="AGB218" s="7"/>
      <c r="AGC218" s="7"/>
      <c r="AGD218" s="7"/>
      <c r="AGE218" s="7"/>
      <c r="AGF218" s="7"/>
      <c r="AGG218" s="7"/>
      <c r="AGH218" s="7"/>
      <c r="AGI218" s="7"/>
      <c r="AGJ218" s="7"/>
      <c r="AGK218" s="7"/>
      <c r="AGL218" s="7"/>
      <c r="AGM218" s="7"/>
      <c r="AGN218" s="7"/>
      <c r="AGO218" s="7"/>
      <c r="AGP218" s="7"/>
      <c r="AGQ218" s="7"/>
      <c r="AGR218" s="7"/>
      <c r="AGS218" s="7"/>
      <c r="AGT218" s="7"/>
      <c r="AGU218" s="7"/>
      <c r="AGV218" s="7"/>
      <c r="AGW218" s="7"/>
      <c r="AGX218" s="7"/>
      <c r="AGY218" s="7"/>
      <c r="AGZ218" s="7"/>
      <c r="AHA218" s="7"/>
      <c r="AHB218" s="7"/>
      <c r="AHC218" s="7"/>
      <c r="AHD218" s="7"/>
      <c r="AHE218" s="7"/>
      <c r="AHF218" s="7"/>
      <c r="AHG218" s="7"/>
      <c r="AHH218" s="7"/>
      <c r="AHI218" s="7"/>
      <c r="AHJ218" s="7"/>
      <c r="AHK218" s="7"/>
      <c r="AHL218" s="7"/>
      <c r="AHM218" s="7"/>
      <c r="AHN218" s="7"/>
      <c r="AHO218" s="7"/>
      <c r="AHP218" s="7"/>
      <c r="AHQ218" s="7"/>
      <c r="AHR218" s="7"/>
      <c r="AHS218" s="7"/>
      <c r="AHT218" s="7"/>
      <c r="AHU218" s="7"/>
      <c r="AHV218" s="7"/>
      <c r="AHW218" s="7"/>
      <c r="AHX218" s="7"/>
      <c r="AHY218" s="7"/>
      <c r="AHZ218" s="7"/>
      <c r="AIA218" s="7"/>
      <c r="AIB218" s="7"/>
      <c r="AIC218" s="7"/>
      <c r="AID218" s="7"/>
      <c r="AIE218" s="7"/>
      <c r="AIF218" s="7"/>
      <c r="AIG218" s="7"/>
      <c r="AIH218" s="7"/>
      <c r="AII218" s="7"/>
      <c r="AIJ218" s="7"/>
      <c r="AIK218" s="7"/>
      <c r="AIL218" s="7"/>
      <c r="AIM218" s="7"/>
      <c r="AIN218" s="7"/>
      <c r="AIO218" s="7"/>
      <c r="AIP218" s="7"/>
      <c r="AIQ218" s="7"/>
      <c r="AIR218" s="7"/>
      <c r="AIS218" s="7"/>
      <c r="AIT218" s="7"/>
      <c r="AIU218" s="7"/>
      <c r="AIV218" s="7"/>
      <c r="AIW218" s="7"/>
      <c r="AIX218" s="7"/>
      <c r="AIY218" s="7"/>
      <c r="AIZ218" s="7"/>
      <c r="AJA218" s="7"/>
      <c r="AJB218" s="7"/>
      <c r="AJC218" s="7"/>
      <c r="AJD218" s="7"/>
      <c r="AJE218" s="7"/>
      <c r="AJF218" s="7"/>
      <c r="AJG218" s="7"/>
      <c r="AJH218" s="7"/>
      <c r="AJI218" s="7"/>
      <c r="AJJ218" s="7"/>
      <c r="AJK218" s="7"/>
      <c r="AJL218" s="7"/>
      <c r="AJM218" s="7"/>
      <c r="AJN218" s="7"/>
      <c r="AJO218" s="7"/>
      <c r="AJP218" s="7"/>
      <c r="AJQ218" s="7"/>
      <c r="AJR218" s="7"/>
      <c r="AJS218" s="7"/>
      <c r="AJT218" s="7"/>
      <c r="AJU218" s="7"/>
      <c r="AJV218" s="7"/>
      <c r="AJW218" s="7"/>
      <c r="AJX218" s="7"/>
      <c r="AJY218" s="7"/>
      <c r="AJZ218" s="7"/>
      <c r="AKA218" s="7"/>
      <c r="AKB218" s="7"/>
      <c r="AKC218" s="7"/>
      <c r="AKD218" s="7"/>
      <c r="AKE218" s="7"/>
      <c r="AKF218" s="7"/>
      <c r="AKG218" s="7"/>
      <c r="AKH218" s="7"/>
      <c r="AKI218" s="7"/>
      <c r="AKJ218" s="7"/>
      <c r="AKK218" s="7"/>
      <c r="AKL218" s="7"/>
      <c r="AKM218" s="7"/>
      <c r="AKN218" s="7"/>
      <c r="AKO218" s="7"/>
      <c r="AKP218" s="7"/>
      <c r="AKQ218" s="7"/>
      <c r="AKR218" s="7"/>
      <c r="AKS218" s="7"/>
      <c r="AKT218" s="7"/>
      <c r="AKU218" s="7"/>
      <c r="AKV218" s="7"/>
      <c r="AKW218" s="7"/>
      <c r="AKX218" s="7"/>
      <c r="AKY218" s="7"/>
      <c r="AKZ218" s="7"/>
      <c r="ALA218" s="7"/>
      <c r="ALB218" s="7"/>
      <c r="ALC218" s="7"/>
      <c r="ALD218" s="7"/>
      <c r="ALE218" s="7"/>
      <c r="ALF218" s="7"/>
      <c r="ALG218" s="7"/>
      <c r="ALH218" s="7"/>
      <c r="ALI218" s="7"/>
      <c r="ALJ218" s="7"/>
      <c r="ALK218" s="7"/>
      <c r="ALL218" s="7"/>
      <c r="ALM218" s="7"/>
      <c r="ALN218" s="7"/>
      <c r="ALO218" s="7"/>
      <c r="ALP218" s="7"/>
      <c r="ALQ218" s="7"/>
      <c r="ALR218" s="7"/>
      <c r="ALS218" s="7"/>
      <c r="ALT218" s="7"/>
      <c r="ALU218" s="7"/>
      <c r="ALV218" s="7"/>
      <c r="ALW218" s="7"/>
      <c r="ALX218" s="7"/>
      <c r="ALY218" s="7"/>
      <c r="ALZ218" s="7"/>
      <c r="AMA218" s="7"/>
      <c r="AMB218" s="7"/>
      <c r="AMC218" s="7"/>
      <c r="AMD218" s="7"/>
      <c r="AME218" s="7"/>
      <c r="AMF218" s="7"/>
      <c r="AMG218" s="7"/>
      <c r="AMH218" s="7"/>
      <c r="AMI218" s="7"/>
      <c r="AMJ218" s="7"/>
      <c r="AMK218" s="7"/>
      <c r="AML218" s="7"/>
      <c r="AMM218" s="7"/>
      <c r="AMN218" s="7"/>
      <c r="AMO218" s="7"/>
      <c r="AMP218" s="7"/>
      <c r="AMQ218" s="7"/>
      <c r="AMR218" s="7"/>
      <c r="AMS218" s="7"/>
      <c r="AMT218" s="7"/>
      <c r="AMU218" s="7"/>
      <c r="AMV218" s="7"/>
      <c r="AMW218" s="7"/>
      <c r="AMX218" s="7"/>
      <c r="AMY218" s="7"/>
      <c r="AMZ218" s="7"/>
      <c r="ANA218" s="7"/>
      <c r="ANB218" s="7"/>
      <c r="ANC218" s="7"/>
      <c r="AND218" s="7"/>
      <c r="ANE218" s="7"/>
      <c r="ANF218" s="7"/>
      <c r="ANG218" s="7"/>
      <c r="ANH218" s="7"/>
      <c r="ANI218" s="7"/>
      <c r="ANJ218" s="7"/>
      <c r="ANK218" s="7"/>
      <c r="ANL218" s="7"/>
      <c r="ANM218" s="7"/>
      <c r="ANN218" s="7"/>
      <c r="ANO218" s="7"/>
      <c r="ANP218" s="7"/>
      <c r="ANQ218" s="7"/>
      <c r="ANR218" s="7"/>
      <c r="ANS218" s="7"/>
      <c r="ANT218" s="7"/>
      <c r="ANU218" s="7"/>
      <c r="ANV218" s="7"/>
      <c r="ANW218" s="7"/>
      <c r="ANX218" s="7"/>
      <c r="ANY218" s="7"/>
      <c r="ANZ218" s="7"/>
      <c r="AOA218" s="7"/>
      <c r="AOB218" s="7"/>
      <c r="AOC218" s="7"/>
      <c r="AOD218" s="7"/>
      <c r="AOE218" s="7"/>
      <c r="AOF218" s="7"/>
      <c r="AOG218" s="7"/>
      <c r="AOH218" s="7"/>
      <c r="AOI218" s="7"/>
      <c r="AOJ218" s="7"/>
      <c r="AOK218" s="7"/>
      <c r="AOL218" s="7"/>
      <c r="AOM218" s="7"/>
      <c r="AON218" s="7"/>
      <c r="AOO218" s="7"/>
      <c r="AOP218" s="7"/>
      <c r="AOQ218" s="7"/>
      <c r="AOR218" s="7"/>
      <c r="AOS218" s="7"/>
      <c r="AOT218" s="7"/>
      <c r="AOU218" s="7"/>
      <c r="AOV218" s="7"/>
      <c r="AOW218" s="7"/>
      <c r="AOX218" s="7"/>
      <c r="AOY218" s="7"/>
      <c r="AOZ218" s="7"/>
      <c r="APA218" s="7"/>
      <c r="APB218" s="7"/>
      <c r="APC218" s="7"/>
      <c r="APD218" s="7"/>
      <c r="APE218" s="7"/>
      <c r="APF218" s="7"/>
      <c r="APG218" s="7"/>
      <c r="APH218" s="7"/>
      <c r="API218" s="7"/>
      <c r="APJ218" s="7"/>
      <c r="APK218" s="7"/>
      <c r="APL218" s="7"/>
      <c r="APM218" s="7"/>
      <c r="APN218" s="7"/>
      <c r="APO218" s="7"/>
      <c r="APP218" s="7"/>
      <c r="APQ218" s="7"/>
      <c r="APR218" s="7"/>
      <c r="APS218" s="7"/>
      <c r="APT218" s="7"/>
      <c r="APU218" s="7"/>
      <c r="APV218" s="7"/>
      <c r="APW218" s="7"/>
      <c r="APX218" s="7"/>
      <c r="APY218" s="7"/>
      <c r="APZ218" s="7"/>
      <c r="AQA218" s="7"/>
      <c r="AQB218" s="7"/>
      <c r="AQC218" s="7"/>
      <c r="AQD218" s="7"/>
      <c r="AQE218" s="7"/>
      <c r="AQF218" s="7"/>
      <c r="AQG218" s="7"/>
      <c r="AQH218" s="7"/>
      <c r="AQI218" s="7"/>
      <c r="AQJ218" s="7"/>
      <c r="AQK218" s="7"/>
      <c r="AQL218" s="7"/>
      <c r="AQM218" s="7"/>
      <c r="AQN218" s="7"/>
      <c r="AQO218" s="7"/>
      <c r="AQP218" s="7"/>
      <c r="AQQ218" s="7"/>
      <c r="AQR218" s="7"/>
      <c r="AQS218" s="7"/>
      <c r="AQT218" s="7"/>
      <c r="AQU218" s="7"/>
      <c r="AQV218" s="7"/>
      <c r="AQW218" s="7"/>
      <c r="AQX218" s="7"/>
      <c r="AQY218" s="7"/>
      <c r="AQZ218" s="7"/>
      <c r="ARA218" s="7"/>
      <c r="ARB218" s="7"/>
      <c r="ARC218" s="7"/>
      <c r="ARD218" s="7"/>
      <c r="ARE218" s="7"/>
      <c r="ARF218" s="7"/>
      <c r="ARG218" s="7"/>
      <c r="ARH218" s="7"/>
      <c r="ARI218" s="7"/>
      <c r="ARJ218" s="7"/>
      <c r="ARK218" s="7"/>
      <c r="ARL218" s="7"/>
      <c r="ARM218" s="7"/>
      <c r="ARN218" s="7"/>
      <c r="ARO218" s="7"/>
      <c r="ARP218" s="7"/>
      <c r="ARQ218" s="7"/>
      <c r="ARR218" s="7"/>
      <c r="ARS218" s="7"/>
      <c r="ART218" s="7"/>
      <c r="ARU218" s="7"/>
      <c r="ARV218" s="7"/>
      <c r="ARW218" s="7"/>
      <c r="ARX218" s="7"/>
      <c r="ARY218" s="7"/>
      <c r="ARZ218" s="7"/>
      <c r="ASA218" s="7"/>
      <c r="ASB218" s="7"/>
      <c r="ASC218" s="7"/>
      <c r="ASD218" s="7"/>
      <c r="ASE218" s="7"/>
      <c r="ASF218" s="7"/>
      <c r="ASG218" s="7"/>
      <c r="ASH218" s="7"/>
      <c r="ASI218" s="7"/>
      <c r="ASJ218" s="7"/>
      <c r="ASK218" s="7"/>
      <c r="ASL218" s="7"/>
      <c r="ASM218" s="7"/>
      <c r="ASN218" s="7"/>
      <c r="ASO218" s="7"/>
      <c r="ASP218" s="7"/>
      <c r="ASQ218" s="7"/>
      <c r="ASR218" s="7"/>
      <c r="ASS218" s="7"/>
      <c r="AST218" s="7"/>
      <c r="ASU218" s="7"/>
      <c r="ASV218" s="7"/>
      <c r="ASW218" s="7"/>
      <c r="ASX218" s="7"/>
      <c r="ASY218" s="7"/>
      <c r="ASZ218" s="7"/>
      <c r="ATA218" s="7"/>
      <c r="ATB218" s="7"/>
      <c r="ATC218" s="7"/>
      <c r="ATD218" s="7"/>
      <c r="ATE218" s="7"/>
      <c r="ATF218" s="7"/>
      <c r="ATG218" s="7"/>
      <c r="ATH218" s="7"/>
      <c r="ATI218" s="7"/>
      <c r="ATJ218" s="7"/>
      <c r="ATK218" s="7"/>
      <c r="ATL218" s="7"/>
      <c r="ATM218" s="7"/>
      <c r="ATN218" s="7"/>
      <c r="ATO218" s="7"/>
      <c r="ATP218" s="7"/>
      <c r="ATQ218" s="7"/>
      <c r="ATR218" s="7"/>
      <c r="ATS218" s="7"/>
      <c r="ATT218" s="7"/>
      <c r="ATU218" s="7"/>
      <c r="ATV218" s="7"/>
      <c r="ATW218" s="7"/>
      <c r="ATX218" s="7"/>
      <c r="ATY218" s="7"/>
      <c r="ATZ218" s="7"/>
      <c r="AUA218" s="7"/>
      <c r="AUB218" s="7"/>
      <c r="AUC218" s="7"/>
      <c r="AUD218" s="7"/>
      <c r="AUE218" s="7"/>
      <c r="AUF218" s="7"/>
      <c r="AUG218" s="7"/>
      <c r="AUH218" s="7"/>
      <c r="AUI218" s="7"/>
      <c r="AUJ218" s="7"/>
      <c r="AUK218" s="7"/>
      <c r="AUL218" s="7"/>
      <c r="AUM218" s="7"/>
      <c r="AUN218" s="7"/>
      <c r="AUO218" s="7"/>
      <c r="AUP218" s="7"/>
      <c r="AUQ218" s="7"/>
      <c r="AUR218" s="7"/>
      <c r="AUS218" s="7"/>
      <c r="AUT218" s="7"/>
      <c r="AUU218" s="7"/>
      <c r="AUV218" s="7"/>
      <c r="AUW218" s="7"/>
      <c r="AUX218" s="7"/>
      <c r="AUY218" s="7"/>
      <c r="AUZ218" s="7"/>
      <c r="AVA218" s="7"/>
      <c r="AVB218" s="7"/>
      <c r="AVC218" s="7"/>
      <c r="AVD218" s="7"/>
      <c r="AVE218" s="7"/>
      <c r="AVF218" s="7"/>
      <c r="AVG218" s="7"/>
      <c r="AVH218" s="7"/>
      <c r="AVI218" s="7"/>
    </row>
    <row r="219" spans="1:1257" s="9" customFormat="1" hidden="1">
      <c r="A219" s="9" t="s">
        <v>42</v>
      </c>
      <c r="B219" s="9" t="s">
        <v>449</v>
      </c>
      <c r="C219" s="9">
        <v>3078607</v>
      </c>
      <c r="D219" s="9">
        <v>4698439</v>
      </c>
      <c r="E219" s="9">
        <v>13670197</v>
      </c>
      <c r="F219" s="9">
        <v>28244189</v>
      </c>
      <c r="G219" s="9">
        <v>0.18381</v>
      </c>
      <c r="H219" s="9">
        <v>0.85738000000000003</v>
      </c>
      <c r="I219" s="9">
        <v>0.39585999999999999</v>
      </c>
      <c r="J219" s="9">
        <v>0.67384999999999995</v>
      </c>
      <c r="K219" s="9">
        <v>0.14262</v>
      </c>
      <c r="L219" s="9">
        <v>0.60414000000000001</v>
      </c>
      <c r="M219" s="9">
        <v>10832</v>
      </c>
      <c r="N219" s="9">
        <v>50426</v>
      </c>
      <c r="O219" s="9">
        <v>3620794368</v>
      </c>
      <c r="P219" s="9">
        <v>3883130880</v>
      </c>
      <c r="Q219" s="9">
        <v>29332</v>
      </c>
      <c r="R219" s="9">
        <v>3948</v>
      </c>
      <c r="S219" s="9">
        <v>2105221120</v>
      </c>
      <c r="T219" s="9">
        <v>2986598400</v>
      </c>
      <c r="U219" s="9" t="s">
        <v>280</v>
      </c>
      <c r="V219" s="9" t="s">
        <v>324</v>
      </c>
      <c r="W219" s="9" t="s">
        <v>244</v>
      </c>
      <c r="X219" s="9" t="s">
        <v>400</v>
      </c>
      <c r="Y219" s="9" t="s">
        <v>407</v>
      </c>
      <c r="Z219" s="9" t="s">
        <v>682</v>
      </c>
      <c r="AA219" s="9" t="s">
        <v>281</v>
      </c>
      <c r="AB219" s="9" t="s">
        <v>382</v>
      </c>
      <c r="AC219" s="9" t="s">
        <v>147</v>
      </c>
      <c r="AD219" s="9">
        <f t="shared" si="3"/>
        <v>0.40833333333333338</v>
      </c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  <c r="AAP219" s="7"/>
      <c r="AAQ219" s="7"/>
      <c r="AAR219" s="7"/>
      <c r="AAS219" s="7"/>
      <c r="AAT219" s="7"/>
      <c r="AAU219" s="7"/>
      <c r="AAV219" s="7"/>
      <c r="AAW219" s="7"/>
      <c r="AAX219" s="7"/>
      <c r="AAY219" s="7"/>
      <c r="AAZ219" s="7"/>
      <c r="ABA219" s="7"/>
      <c r="ABB219" s="7"/>
      <c r="ABC219" s="7"/>
      <c r="ABD219" s="7"/>
      <c r="ABE219" s="7"/>
      <c r="ABF219" s="7"/>
      <c r="ABG219" s="7"/>
      <c r="ABH219" s="7"/>
      <c r="ABI219" s="7"/>
      <c r="ABJ219" s="7"/>
      <c r="ABK219" s="7"/>
      <c r="ABL219" s="7"/>
      <c r="ABM219" s="7"/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/>
      <c r="ABZ219" s="7"/>
      <c r="ACA219" s="7"/>
      <c r="ACB219" s="7"/>
      <c r="ACC219" s="7"/>
      <c r="ACD219" s="7"/>
      <c r="ACE219" s="7"/>
      <c r="ACF219" s="7"/>
      <c r="ACG219" s="7"/>
      <c r="ACH219" s="7"/>
      <c r="ACI219" s="7"/>
      <c r="ACJ219" s="7"/>
      <c r="ACK219" s="7"/>
      <c r="ACL219" s="7"/>
      <c r="ACM219" s="7"/>
      <c r="ACN219" s="7"/>
      <c r="ACO219" s="7"/>
      <c r="ACP219" s="7"/>
      <c r="ACQ219" s="7"/>
      <c r="ACR219" s="7"/>
      <c r="ACS219" s="7"/>
      <c r="ACT219" s="7"/>
      <c r="ACU219" s="7"/>
      <c r="ACV219" s="7"/>
      <c r="ACW219" s="7"/>
      <c r="ACX219" s="7"/>
      <c r="ACY219" s="7"/>
      <c r="ACZ219" s="7"/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/>
      <c r="ADL219" s="7"/>
      <c r="ADM219" s="7"/>
      <c r="ADN219" s="7"/>
      <c r="ADO219" s="7"/>
      <c r="ADP219" s="7"/>
      <c r="ADQ219" s="7"/>
      <c r="ADR219" s="7"/>
      <c r="ADS219" s="7"/>
      <c r="ADT219" s="7"/>
      <c r="ADU219" s="7"/>
      <c r="ADV219" s="7"/>
      <c r="ADW219" s="7"/>
      <c r="ADX219" s="7"/>
      <c r="ADY219" s="7"/>
      <c r="ADZ219" s="7"/>
      <c r="AEA219" s="7"/>
      <c r="AEB219" s="7"/>
      <c r="AEC219" s="7"/>
      <c r="AED219" s="7"/>
      <c r="AEE219" s="7"/>
      <c r="AEF219" s="7"/>
      <c r="AEG219" s="7"/>
      <c r="AEH219" s="7"/>
      <c r="AEI219" s="7"/>
      <c r="AEJ219" s="7"/>
      <c r="AEK219" s="7"/>
      <c r="AEL219" s="7"/>
      <c r="AEM219" s="7"/>
      <c r="AEN219" s="7"/>
      <c r="AEO219" s="7"/>
      <c r="AEP219" s="7"/>
      <c r="AEQ219" s="7"/>
      <c r="AER219" s="7"/>
      <c r="AES219" s="7"/>
      <c r="AET219" s="7"/>
      <c r="AEU219" s="7"/>
      <c r="AEV219" s="7"/>
      <c r="AEW219" s="7"/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/>
      <c r="AFI219" s="7"/>
      <c r="AFJ219" s="7"/>
      <c r="AFK219" s="7"/>
      <c r="AFL219" s="7"/>
      <c r="AFM219" s="7"/>
      <c r="AFN219" s="7"/>
      <c r="AFO219" s="7"/>
      <c r="AFP219" s="7"/>
      <c r="AFQ219" s="7"/>
      <c r="AFR219" s="7"/>
      <c r="AFS219" s="7"/>
      <c r="AFT219" s="7"/>
      <c r="AFU219" s="7"/>
      <c r="AFV219" s="7"/>
      <c r="AFW219" s="7"/>
      <c r="AFX219" s="7"/>
      <c r="AFY219" s="7"/>
      <c r="AFZ219" s="7"/>
      <c r="AGA219" s="7"/>
      <c r="AGB219" s="7"/>
      <c r="AGC219" s="7"/>
      <c r="AGD219" s="7"/>
      <c r="AGE219" s="7"/>
      <c r="AGF219" s="7"/>
      <c r="AGG219" s="7"/>
      <c r="AGH219" s="7"/>
      <c r="AGI219" s="7"/>
      <c r="AGJ219" s="7"/>
      <c r="AGK219" s="7"/>
      <c r="AGL219" s="7"/>
      <c r="AGM219" s="7"/>
      <c r="AGN219" s="7"/>
      <c r="AGO219" s="7"/>
      <c r="AGP219" s="7"/>
      <c r="AGQ219" s="7"/>
      <c r="AGR219" s="7"/>
      <c r="AGS219" s="7"/>
      <c r="AGT219" s="7"/>
      <c r="AGU219" s="7"/>
      <c r="AGV219" s="7"/>
      <c r="AGW219" s="7"/>
      <c r="AGX219" s="7"/>
      <c r="AGY219" s="7"/>
      <c r="AGZ219" s="7"/>
      <c r="AHA219" s="7"/>
      <c r="AHB219" s="7"/>
      <c r="AHC219" s="7"/>
      <c r="AHD219" s="7"/>
      <c r="AHE219" s="7"/>
      <c r="AHF219" s="7"/>
      <c r="AHG219" s="7"/>
      <c r="AHH219" s="7"/>
      <c r="AHI219" s="7"/>
      <c r="AHJ219" s="7"/>
      <c r="AHK219" s="7"/>
      <c r="AHL219" s="7"/>
      <c r="AHM219" s="7"/>
      <c r="AHN219" s="7"/>
      <c r="AHO219" s="7"/>
      <c r="AHP219" s="7"/>
      <c r="AHQ219" s="7"/>
      <c r="AHR219" s="7"/>
      <c r="AHS219" s="7"/>
      <c r="AHT219" s="7"/>
      <c r="AHU219" s="7"/>
      <c r="AHV219" s="7"/>
      <c r="AHW219" s="7"/>
      <c r="AHX219" s="7"/>
      <c r="AHY219" s="7"/>
      <c r="AHZ219" s="7"/>
      <c r="AIA219" s="7"/>
      <c r="AIB219" s="7"/>
      <c r="AIC219" s="7"/>
      <c r="AID219" s="7"/>
      <c r="AIE219" s="7"/>
      <c r="AIF219" s="7"/>
      <c r="AIG219" s="7"/>
      <c r="AIH219" s="7"/>
      <c r="AII219" s="7"/>
      <c r="AIJ219" s="7"/>
      <c r="AIK219" s="7"/>
      <c r="AIL219" s="7"/>
      <c r="AIM219" s="7"/>
      <c r="AIN219" s="7"/>
      <c r="AIO219" s="7"/>
      <c r="AIP219" s="7"/>
      <c r="AIQ219" s="7"/>
      <c r="AIR219" s="7"/>
      <c r="AIS219" s="7"/>
      <c r="AIT219" s="7"/>
      <c r="AIU219" s="7"/>
      <c r="AIV219" s="7"/>
      <c r="AIW219" s="7"/>
      <c r="AIX219" s="7"/>
      <c r="AIY219" s="7"/>
      <c r="AIZ219" s="7"/>
      <c r="AJA219" s="7"/>
      <c r="AJB219" s="7"/>
      <c r="AJC219" s="7"/>
      <c r="AJD219" s="7"/>
      <c r="AJE219" s="7"/>
      <c r="AJF219" s="7"/>
      <c r="AJG219" s="7"/>
      <c r="AJH219" s="7"/>
      <c r="AJI219" s="7"/>
      <c r="AJJ219" s="7"/>
      <c r="AJK219" s="7"/>
      <c r="AJL219" s="7"/>
      <c r="AJM219" s="7"/>
      <c r="AJN219" s="7"/>
      <c r="AJO219" s="7"/>
      <c r="AJP219" s="7"/>
      <c r="AJQ219" s="7"/>
      <c r="AJR219" s="7"/>
      <c r="AJS219" s="7"/>
      <c r="AJT219" s="7"/>
      <c r="AJU219" s="7"/>
      <c r="AJV219" s="7"/>
      <c r="AJW219" s="7"/>
      <c r="AJX219" s="7"/>
      <c r="AJY219" s="7"/>
      <c r="AJZ219" s="7"/>
      <c r="AKA219" s="7"/>
      <c r="AKB219" s="7"/>
      <c r="AKC219" s="7"/>
      <c r="AKD219" s="7"/>
      <c r="AKE219" s="7"/>
      <c r="AKF219" s="7"/>
      <c r="AKG219" s="7"/>
      <c r="AKH219" s="7"/>
      <c r="AKI219" s="7"/>
      <c r="AKJ219" s="7"/>
      <c r="AKK219" s="7"/>
      <c r="AKL219" s="7"/>
      <c r="AKM219" s="7"/>
      <c r="AKN219" s="7"/>
      <c r="AKO219" s="7"/>
      <c r="AKP219" s="7"/>
      <c r="AKQ219" s="7"/>
      <c r="AKR219" s="7"/>
      <c r="AKS219" s="7"/>
      <c r="AKT219" s="7"/>
      <c r="AKU219" s="7"/>
      <c r="AKV219" s="7"/>
      <c r="AKW219" s="7"/>
      <c r="AKX219" s="7"/>
      <c r="AKY219" s="7"/>
      <c r="AKZ219" s="7"/>
      <c r="ALA219" s="7"/>
      <c r="ALB219" s="7"/>
      <c r="ALC219" s="7"/>
      <c r="ALD219" s="7"/>
      <c r="ALE219" s="7"/>
      <c r="ALF219" s="7"/>
      <c r="ALG219" s="7"/>
      <c r="ALH219" s="7"/>
      <c r="ALI219" s="7"/>
      <c r="ALJ219" s="7"/>
      <c r="ALK219" s="7"/>
      <c r="ALL219" s="7"/>
      <c r="ALM219" s="7"/>
      <c r="ALN219" s="7"/>
      <c r="ALO219" s="7"/>
      <c r="ALP219" s="7"/>
      <c r="ALQ219" s="7"/>
      <c r="ALR219" s="7"/>
      <c r="ALS219" s="7"/>
      <c r="ALT219" s="7"/>
      <c r="ALU219" s="7"/>
      <c r="ALV219" s="7"/>
      <c r="ALW219" s="7"/>
      <c r="ALX219" s="7"/>
      <c r="ALY219" s="7"/>
      <c r="ALZ219" s="7"/>
      <c r="AMA219" s="7"/>
      <c r="AMB219" s="7"/>
      <c r="AMC219" s="7"/>
      <c r="AMD219" s="7"/>
      <c r="AME219" s="7"/>
      <c r="AMF219" s="7"/>
      <c r="AMG219" s="7"/>
      <c r="AMH219" s="7"/>
      <c r="AMI219" s="7"/>
      <c r="AMJ219" s="7"/>
      <c r="AMK219" s="7"/>
      <c r="AML219" s="7"/>
      <c r="AMM219" s="7"/>
      <c r="AMN219" s="7"/>
      <c r="AMO219" s="7"/>
      <c r="AMP219" s="7"/>
      <c r="AMQ219" s="7"/>
      <c r="AMR219" s="7"/>
      <c r="AMS219" s="7"/>
      <c r="AMT219" s="7"/>
      <c r="AMU219" s="7"/>
      <c r="AMV219" s="7"/>
      <c r="AMW219" s="7"/>
      <c r="AMX219" s="7"/>
      <c r="AMY219" s="7"/>
      <c r="AMZ219" s="7"/>
      <c r="ANA219" s="7"/>
      <c r="ANB219" s="7"/>
      <c r="ANC219" s="7"/>
      <c r="AND219" s="7"/>
      <c r="ANE219" s="7"/>
      <c r="ANF219" s="7"/>
      <c r="ANG219" s="7"/>
      <c r="ANH219" s="7"/>
      <c r="ANI219" s="7"/>
      <c r="ANJ219" s="7"/>
      <c r="ANK219" s="7"/>
      <c r="ANL219" s="7"/>
      <c r="ANM219" s="7"/>
      <c r="ANN219" s="7"/>
      <c r="ANO219" s="7"/>
      <c r="ANP219" s="7"/>
      <c r="ANQ219" s="7"/>
      <c r="ANR219" s="7"/>
      <c r="ANS219" s="7"/>
      <c r="ANT219" s="7"/>
      <c r="ANU219" s="7"/>
      <c r="ANV219" s="7"/>
      <c r="ANW219" s="7"/>
      <c r="ANX219" s="7"/>
      <c r="ANY219" s="7"/>
      <c r="ANZ219" s="7"/>
      <c r="AOA219" s="7"/>
      <c r="AOB219" s="7"/>
      <c r="AOC219" s="7"/>
      <c r="AOD219" s="7"/>
      <c r="AOE219" s="7"/>
      <c r="AOF219" s="7"/>
      <c r="AOG219" s="7"/>
      <c r="AOH219" s="7"/>
      <c r="AOI219" s="7"/>
      <c r="AOJ219" s="7"/>
      <c r="AOK219" s="7"/>
      <c r="AOL219" s="7"/>
      <c r="AOM219" s="7"/>
      <c r="AON219" s="7"/>
      <c r="AOO219" s="7"/>
      <c r="AOP219" s="7"/>
      <c r="AOQ219" s="7"/>
      <c r="AOR219" s="7"/>
      <c r="AOS219" s="7"/>
      <c r="AOT219" s="7"/>
      <c r="AOU219" s="7"/>
      <c r="AOV219" s="7"/>
      <c r="AOW219" s="7"/>
      <c r="AOX219" s="7"/>
      <c r="AOY219" s="7"/>
      <c r="AOZ219" s="7"/>
      <c r="APA219" s="7"/>
      <c r="APB219" s="7"/>
      <c r="APC219" s="7"/>
      <c r="APD219" s="7"/>
      <c r="APE219" s="7"/>
      <c r="APF219" s="7"/>
      <c r="APG219" s="7"/>
      <c r="APH219" s="7"/>
      <c r="API219" s="7"/>
      <c r="APJ219" s="7"/>
      <c r="APK219" s="7"/>
      <c r="APL219" s="7"/>
      <c r="APM219" s="7"/>
      <c r="APN219" s="7"/>
      <c r="APO219" s="7"/>
      <c r="APP219" s="7"/>
      <c r="APQ219" s="7"/>
      <c r="APR219" s="7"/>
      <c r="APS219" s="7"/>
      <c r="APT219" s="7"/>
      <c r="APU219" s="7"/>
      <c r="APV219" s="7"/>
      <c r="APW219" s="7"/>
      <c r="APX219" s="7"/>
      <c r="APY219" s="7"/>
      <c r="APZ219" s="7"/>
      <c r="AQA219" s="7"/>
      <c r="AQB219" s="7"/>
      <c r="AQC219" s="7"/>
      <c r="AQD219" s="7"/>
      <c r="AQE219" s="7"/>
      <c r="AQF219" s="7"/>
      <c r="AQG219" s="7"/>
      <c r="AQH219" s="7"/>
      <c r="AQI219" s="7"/>
      <c r="AQJ219" s="7"/>
      <c r="AQK219" s="7"/>
      <c r="AQL219" s="7"/>
      <c r="AQM219" s="7"/>
      <c r="AQN219" s="7"/>
      <c r="AQO219" s="7"/>
      <c r="AQP219" s="7"/>
      <c r="AQQ219" s="7"/>
      <c r="AQR219" s="7"/>
      <c r="AQS219" s="7"/>
      <c r="AQT219" s="7"/>
      <c r="AQU219" s="7"/>
      <c r="AQV219" s="7"/>
      <c r="AQW219" s="7"/>
      <c r="AQX219" s="7"/>
      <c r="AQY219" s="7"/>
      <c r="AQZ219" s="7"/>
      <c r="ARA219" s="7"/>
      <c r="ARB219" s="7"/>
      <c r="ARC219" s="7"/>
      <c r="ARD219" s="7"/>
      <c r="ARE219" s="7"/>
      <c r="ARF219" s="7"/>
      <c r="ARG219" s="7"/>
      <c r="ARH219" s="7"/>
      <c r="ARI219" s="7"/>
      <c r="ARJ219" s="7"/>
      <c r="ARK219" s="7"/>
      <c r="ARL219" s="7"/>
      <c r="ARM219" s="7"/>
      <c r="ARN219" s="7"/>
      <c r="ARO219" s="7"/>
      <c r="ARP219" s="7"/>
      <c r="ARQ219" s="7"/>
      <c r="ARR219" s="7"/>
      <c r="ARS219" s="7"/>
      <c r="ART219" s="7"/>
      <c r="ARU219" s="7"/>
      <c r="ARV219" s="7"/>
      <c r="ARW219" s="7"/>
      <c r="ARX219" s="7"/>
      <c r="ARY219" s="7"/>
      <c r="ARZ219" s="7"/>
      <c r="ASA219" s="7"/>
      <c r="ASB219" s="7"/>
      <c r="ASC219" s="7"/>
      <c r="ASD219" s="7"/>
      <c r="ASE219" s="7"/>
      <c r="ASF219" s="7"/>
      <c r="ASG219" s="7"/>
      <c r="ASH219" s="7"/>
      <c r="ASI219" s="7"/>
      <c r="ASJ219" s="7"/>
      <c r="ASK219" s="7"/>
      <c r="ASL219" s="7"/>
      <c r="ASM219" s="7"/>
      <c r="ASN219" s="7"/>
      <c r="ASO219" s="7"/>
      <c r="ASP219" s="7"/>
      <c r="ASQ219" s="7"/>
      <c r="ASR219" s="7"/>
      <c r="ASS219" s="7"/>
      <c r="AST219" s="7"/>
      <c r="ASU219" s="7"/>
      <c r="ASV219" s="7"/>
      <c r="ASW219" s="7"/>
      <c r="ASX219" s="7"/>
      <c r="ASY219" s="7"/>
      <c r="ASZ219" s="7"/>
      <c r="ATA219" s="7"/>
      <c r="ATB219" s="7"/>
      <c r="ATC219" s="7"/>
      <c r="ATD219" s="7"/>
      <c r="ATE219" s="7"/>
      <c r="ATF219" s="7"/>
      <c r="ATG219" s="7"/>
      <c r="ATH219" s="7"/>
      <c r="ATI219" s="7"/>
      <c r="ATJ219" s="7"/>
      <c r="ATK219" s="7"/>
      <c r="ATL219" s="7"/>
      <c r="ATM219" s="7"/>
      <c r="ATN219" s="7"/>
      <c r="ATO219" s="7"/>
      <c r="ATP219" s="7"/>
      <c r="ATQ219" s="7"/>
      <c r="ATR219" s="7"/>
      <c r="ATS219" s="7"/>
      <c r="ATT219" s="7"/>
      <c r="ATU219" s="7"/>
      <c r="ATV219" s="7"/>
      <c r="ATW219" s="7"/>
      <c r="ATX219" s="7"/>
      <c r="ATY219" s="7"/>
      <c r="ATZ219" s="7"/>
      <c r="AUA219" s="7"/>
      <c r="AUB219" s="7"/>
      <c r="AUC219" s="7"/>
      <c r="AUD219" s="7"/>
      <c r="AUE219" s="7"/>
      <c r="AUF219" s="7"/>
      <c r="AUG219" s="7"/>
      <c r="AUH219" s="7"/>
      <c r="AUI219" s="7"/>
      <c r="AUJ219" s="7"/>
      <c r="AUK219" s="7"/>
      <c r="AUL219" s="7"/>
      <c r="AUM219" s="7"/>
      <c r="AUN219" s="7"/>
      <c r="AUO219" s="7"/>
      <c r="AUP219" s="7"/>
      <c r="AUQ219" s="7"/>
      <c r="AUR219" s="7"/>
      <c r="AUS219" s="7"/>
      <c r="AUT219" s="7"/>
      <c r="AUU219" s="7"/>
      <c r="AUV219" s="7"/>
      <c r="AUW219" s="7"/>
      <c r="AUX219" s="7"/>
      <c r="AUY219" s="7"/>
      <c r="AUZ219" s="7"/>
      <c r="AVA219" s="7"/>
      <c r="AVB219" s="7"/>
      <c r="AVC219" s="7"/>
      <c r="AVD219" s="7"/>
      <c r="AVE219" s="7"/>
      <c r="AVF219" s="7"/>
      <c r="AVG219" s="7"/>
      <c r="AVH219" s="7"/>
      <c r="AVI219" s="7"/>
    </row>
    <row r="220" spans="1:1257" s="9" customFormat="1" hidden="1">
      <c r="A220" s="9" t="s">
        <v>42</v>
      </c>
      <c r="B220" s="9" t="s">
        <v>384</v>
      </c>
      <c r="C220" s="9">
        <v>3044430</v>
      </c>
      <c r="D220" s="9">
        <v>4619382</v>
      </c>
      <c r="E220" s="9">
        <v>13704374</v>
      </c>
      <c r="F220" s="9">
        <v>28323246</v>
      </c>
      <c r="G220" s="9">
        <v>0.18176999999999999</v>
      </c>
      <c r="H220" s="9">
        <v>0.85977000000000003</v>
      </c>
      <c r="I220" s="9">
        <v>0.39724999999999999</v>
      </c>
      <c r="J220" s="9">
        <v>0.67391999999999996</v>
      </c>
      <c r="K220" s="9">
        <v>0.14022999999999999</v>
      </c>
      <c r="L220" s="9">
        <v>0.60275000000000001</v>
      </c>
      <c r="M220" s="9">
        <v>10819</v>
      </c>
      <c r="N220" s="9">
        <v>10821</v>
      </c>
      <c r="O220" s="9">
        <v>2953674752</v>
      </c>
      <c r="P220" s="9">
        <v>3185184768</v>
      </c>
      <c r="Q220" s="9">
        <v>209240</v>
      </c>
      <c r="R220" s="9">
        <v>205466</v>
      </c>
      <c r="S220" s="9">
        <v>1431752704</v>
      </c>
      <c r="T220" s="9">
        <v>2986491904</v>
      </c>
      <c r="U220" s="9" t="s">
        <v>280</v>
      </c>
      <c r="V220" s="9" t="s">
        <v>326</v>
      </c>
      <c r="W220" s="9" t="s">
        <v>241</v>
      </c>
      <c r="X220" s="9" t="s">
        <v>411</v>
      </c>
      <c r="Y220" s="9" t="s">
        <v>403</v>
      </c>
      <c r="Z220" s="9" t="s">
        <v>683</v>
      </c>
      <c r="AA220" s="9" t="s">
        <v>281</v>
      </c>
      <c r="AB220" s="9" t="s">
        <v>382</v>
      </c>
      <c r="AC220" s="9" t="s">
        <v>147</v>
      </c>
      <c r="AD220" s="9">
        <f t="shared" si="3"/>
        <v>0.40777000000000002</v>
      </c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  <c r="AAP220" s="7"/>
      <c r="AAQ220" s="7"/>
      <c r="AAR220" s="7"/>
      <c r="AAS220" s="7"/>
      <c r="AAT220" s="7"/>
      <c r="AAU220" s="7"/>
      <c r="AAV220" s="7"/>
      <c r="AAW220" s="7"/>
      <c r="AAX220" s="7"/>
      <c r="AAY220" s="7"/>
      <c r="AAZ220" s="7"/>
      <c r="ABA220" s="7"/>
      <c r="ABB220" s="7"/>
      <c r="ABC220" s="7"/>
      <c r="ABD220" s="7"/>
      <c r="ABE220" s="7"/>
      <c r="ABF220" s="7"/>
      <c r="ABG220" s="7"/>
      <c r="ABH220" s="7"/>
      <c r="ABI220" s="7"/>
      <c r="ABJ220" s="7"/>
      <c r="ABK220" s="7"/>
      <c r="ABL220" s="7"/>
      <c r="ABM220" s="7"/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/>
      <c r="ABZ220" s="7"/>
      <c r="ACA220" s="7"/>
      <c r="ACB220" s="7"/>
      <c r="ACC220" s="7"/>
      <c r="ACD220" s="7"/>
      <c r="ACE220" s="7"/>
      <c r="ACF220" s="7"/>
      <c r="ACG220" s="7"/>
      <c r="ACH220" s="7"/>
      <c r="ACI220" s="7"/>
      <c r="ACJ220" s="7"/>
      <c r="ACK220" s="7"/>
      <c r="ACL220" s="7"/>
      <c r="ACM220" s="7"/>
      <c r="ACN220" s="7"/>
      <c r="ACO220" s="7"/>
      <c r="ACP220" s="7"/>
      <c r="ACQ220" s="7"/>
      <c r="ACR220" s="7"/>
      <c r="ACS220" s="7"/>
      <c r="ACT220" s="7"/>
      <c r="ACU220" s="7"/>
      <c r="ACV220" s="7"/>
      <c r="ACW220" s="7"/>
      <c r="ACX220" s="7"/>
      <c r="ACY220" s="7"/>
      <c r="ACZ220" s="7"/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/>
      <c r="ADL220" s="7"/>
      <c r="ADM220" s="7"/>
      <c r="ADN220" s="7"/>
      <c r="ADO220" s="7"/>
      <c r="ADP220" s="7"/>
      <c r="ADQ220" s="7"/>
      <c r="ADR220" s="7"/>
      <c r="ADS220" s="7"/>
      <c r="ADT220" s="7"/>
      <c r="ADU220" s="7"/>
      <c r="ADV220" s="7"/>
      <c r="ADW220" s="7"/>
      <c r="ADX220" s="7"/>
      <c r="ADY220" s="7"/>
      <c r="ADZ220" s="7"/>
      <c r="AEA220" s="7"/>
      <c r="AEB220" s="7"/>
      <c r="AEC220" s="7"/>
      <c r="AED220" s="7"/>
      <c r="AEE220" s="7"/>
      <c r="AEF220" s="7"/>
      <c r="AEG220" s="7"/>
      <c r="AEH220" s="7"/>
      <c r="AEI220" s="7"/>
      <c r="AEJ220" s="7"/>
      <c r="AEK220" s="7"/>
      <c r="AEL220" s="7"/>
      <c r="AEM220" s="7"/>
      <c r="AEN220" s="7"/>
      <c r="AEO220" s="7"/>
      <c r="AEP220" s="7"/>
      <c r="AEQ220" s="7"/>
      <c r="AER220" s="7"/>
      <c r="AES220" s="7"/>
      <c r="AET220" s="7"/>
      <c r="AEU220" s="7"/>
      <c r="AEV220" s="7"/>
      <c r="AEW220" s="7"/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/>
      <c r="AFI220" s="7"/>
      <c r="AFJ220" s="7"/>
      <c r="AFK220" s="7"/>
      <c r="AFL220" s="7"/>
      <c r="AFM220" s="7"/>
      <c r="AFN220" s="7"/>
      <c r="AFO220" s="7"/>
      <c r="AFP220" s="7"/>
      <c r="AFQ220" s="7"/>
      <c r="AFR220" s="7"/>
      <c r="AFS220" s="7"/>
      <c r="AFT220" s="7"/>
      <c r="AFU220" s="7"/>
      <c r="AFV220" s="7"/>
      <c r="AFW220" s="7"/>
      <c r="AFX220" s="7"/>
      <c r="AFY220" s="7"/>
      <c r="AFZ220" s="7"/>
      <c r="AGA220" s="7"/>
      <c r="AGB220" s="7"/>
      <c r="AGC220" s="7"/>
      <c r="AGD220" s="7"/>
      <c r="AGE220" s="7"/>
      <c r="AGF220" s="7"/>
      <c r="AGG220" s="7"/>
      <c r="AGH220" s="7"/>
      <c r="AGI220" s="7"/>
      <c r="AGJ220" s="7"/>
      <c r="AGK220" s="7"/>
      <c r="AGL220" s="7"/>
      <c r="AGM220" s="7"/>
      <c r="AGN220" s="7"/>
      <c r="AGO220" s="7"/>
      <c r="AGP220" s="7"/>
      <c r="AGQ220" s="7"/>
      <c r="AGR220" s="7"/>
      <c r="AGS220" s="7"/>
      <c r="AGT220" s="7"/>
      <c r="AGU220" s="7"/>
      <c r="AGV220" s="7"/>
      <c r="AGW220" s="7"/>
      <c r="AGX220" s="7"/>
      <c r="AGY220" s="7"/>
      <c r="AGZ220" s="7"/>
      <c r="AHA220" s="7"/>
      <c r="AHB220" s="7"/>
      <c r="AHC220" s="7"/>
      <c r="AHD220" s="7"/>
      <c r="AHE220" s="7"/>
      <c r="AHF220" s="7"/>
      <c r="AHG220" s="7"/>
      <c r="AHH220" s="7"/>
      <c r="AHI220" s="7"/>
      <c r="AHJ220" s="7"/>
      <c r="AHK220" s="7"/>
      <c r="AHL220" s="7"/>
      <c r="AHM220" s="7"/>
      <c r="AHN220" s="7"/>
      <c r="AHO220" s="7"/>
      <c r="AHP220" s="7"/>
      <c r="AHQ220" s="7"/>
      <c r="AHR220" s="7"/>
      <c r="AHS220" s="7"/>
      <c r="AHT220" s="7"/>
      <c r="AHU220" s="7"/>
      <c r="AHV220" s="7"/>
      <c r="AHW220" s="7"/>
      <c r="AHX220" s="7"/>
      <c r="AHY220" s="7"/>
      <c r="AHZ220" s="7"/>
      <c r="AIA220" s="7"/>
      <c r="AIB220" s="7"/>
      <c r="AIC220" s="7"/>
      <c r="AID220" s="7"/>
      <c r="AIE220" s="7"/>
      <c r="AIF220" s="7"/>
      <c r="AIG220" s="7"/>
      <c r="AIH220" s="7"/>
      <c r="AII220" s="7"/>
      <c r="AIJ220" s="7"/>
      <c r="AIK220" s="7"/>
      <c r="AIL220" s="7"/>
      <c r="AIM220" s="7"/>
      <c r="AIN220" s="7"/>
      <c r="AIO220" s="7"/>
      <c r="AIP220" s="7"/>
      <c r="AIQ220" s="7"/>
      <c r="AIR220" s="7"/>
      <c r="AIS220" s="7"/>
      <c r="AIT220" s="7"/>
      <c r="AIU220" s="7"/>
      <c r="AIV220" s="7"/>
      <c r="AIW220" s="7"/>
      <c r="AIX220" s="7"/>
      <c r="AIY220" s="7"/>
      <c r="AIZ220" s="7"/>
      <c r="AJA220" s="7"/>
      <c r="AJB220" s="7"/>
      <c r="AJC220" s="7"/>
      <c r="AJD220" s="7"/>
      <c r="AJE220" s="7"/>
      <c r="AJF220" s="7"/>
      <c r="AJG220" s="7"/>
      <c r="AJH220" s="7"/>
      <c r="AJI220" s="7"/>
      <c r="AJJ220" s="7"/>
      <c r="AJK220" s="7"/>
      <c r="AJL220" s="7"/>
      <c r="AJM220" s="7"/>
      <c r="AJN220" s="7"/>
      <c r="AJO220" s="7"/>
      <c r="AJP220" s="7"/>
      <c r="AJQ220" s="7"/>
      <c r="AJR220" s="7"/>
      <c r="AJS220" s="7"/>
      <c r="AJT220" s="7"/>
      <c r="AJU220" s="7"/>
      <c r="AJV220" s="7"/>
      <c r="AJW220" s="7"/>
      <c r="AJX220" s="7"/>
      <c r="AJY220" s="7"/>
      <c r="AJZ220" s="7"/>
      <c r="AKA220" s="7"/>
      <c r="AKB220" s="7"/>
      <c r="AKC220" s="7"/>
      <c r="AKD220" s="7"/>
      <c r="AKE220" s="7"/>
      <c r="AKF220" s="7"/>
      <c r="AKG220" s="7"/>
      <c r="AKH220" s="7"/>
      <c r="AKI220" s="7"/>
      <c r="AKJ220" s="7"/>
      <c r="AKK220" s="7"/>
      <c r="AKL220" s="7"/>
      <c r="AKM220" s="7"/>
      <c r="AKN220" s="7"/>
      <c r="AKO220" s="7"/>
      <c r="AKP220" s="7"/>
      <c r="AKQ220" s="7"/>
      <c r="AKR220" s="7"/>
      <c r="AKS220" s="7"/>
      <c r="AKT220" s="7"/>
      <c r="AKU220" s="7"/>
      <c r="AKV220" s="7"/>
      <c r="AKW220" s="7"/>
      <c r="AKX220" s="7"/>
      <c r="AKY220" s="7"/>
      <c r="AKZ220" s="7"/>
      <c r="ALA220" s="7"/>
      <c r="ALB220" s="7"/>
      <c r="ALC220" s="7"/>
      <c r="ALD220" s="7"/>
      <c r="ALE220" s="7"/>
      <c r="ALF220" s="7"/>
      <c r="ALG220" s="7"/>
      <c r="ALH220" s="7"/>
      <c r="ALI220" s="7"/>
      <c r="ALJ220" s="7"/>
      <c r="ALK220" s="7"/>
      <c r="ALL220" s="7"/>
      <c r="ALM220" s="7"/>
      <c r="ALN220" s="7"/>
      <c r="ALO220" s="7"/>
      <c r="ALP220" s="7"/>
      <c r="ALQ220" s="7"/>
      <c r="ALR220" s="7"/>
      <c r="ALS220" s="7"/>
      <c r="ALT220" s="7"/>
      <c r="ALU220" s="7"/>
      <c r="ALV220" s="7"/>
      <c r="ALW220" s="7"/>
      <c r="ALX220" s="7"/>
      <c r="ALY220" s="7"/>
      <c r="ALZ220" s="7"/>
      <c r="AMA220" s="7"/>
      <c r="AMB220" s="7"/>
      <c r="AMC220" s="7"/>
      <c r="AMD220" s="7"/>
      <c r="AME220" s="7"/>
      <c r="AMF220" s="7"/>
      <c r="AMG220" s="7"/>
      <c r="AMH220" s="7"/>
      <c r="AMI220" s="7"/>
      <c r="AMJ220" s="7"/>
      <c r="AMK220" s="7"/>
      <c r="AML220" s="7"/>
      <c r="AMM220" s="7"/>
      <c r="AMN220" s="7"/>
      <c r="AMO220" s="7"/>
      <c r="AMP220" s="7"/>
      <c r="AMQ220" s="7"/>
      <c r="AMR220" s="7"/>
      <c r="AMS220" s="7"/>
      <c r="AMT220" s="7"/>
      <c r="AMU220" s="7"/>
      <c r="AMV220" s="7"/>
      <c r="AMW220" s="7"/>
      <c r="AMX220" s="7"/>
      <c r="AMY220" s="7"/>
      <c r="AMZ220" s="7"/>
      <c r="ANA220" s="7"/>
      <c r="ANB220" s="7"/>
      <c r="ANC220" s="7"/>
      <c r="AND220" s="7"/>
      <c r="ANE220" s="7"/>
      <c r="ANF220" s="7"/>
      <c r="ANG220" s="7"/>
      <c r="ANH220" s="7"/>
      <c r="ANI220" s="7"/>
      <c r="ANJ220" s="7"/>
      <c r="ANK220" s="7"/>
      <c r="ANL220" s="7"/>
      <c r="ANM220" s="7"/>
      <c r="ANN220" s="7"/>
      <c r="ANO220" s="7"/>
      <c r="ANP220" s="7"/>
      <c r="ANQ220" s="7"/>
      <c r="ANR220" s="7"/>
      <c r="ANS220" s="7"/>
      <c r="ANT220" s="7"/>
      <c r="ANU220" s="7"/>
      <c r="ANV220" s="7"/>
      <c r="ANW220" s="7"/>
      <c r="ANX220" s="7"/>
      <c r="ANY220" s="7"/>
      <c r="ANZ220" s="7"/>
      <c r="AOA220" s="7"/>
      <c r="AOB220" s="7"/>
      <c r="AOC220" s="7"/>
      <c r="AOD220" s="7"/>
      <c r="AOE220" s="7"/>
      <c r="AOF220" s="7"/>
      <c r="AOG220" s="7"/>
      <c r="AOH220" s="7"/>
      <c r="AOI220" s="7"/>
      <c r="AOJ220" s="7"/>
      <c r="AOK220" s="7"/>
      <c r="AOL220" s="7"/>
      <c r="AOM220" s="7"/>
      <c r="AON220" s="7"/>
      <c r="AOO220" s="7"/>
      <c r="AOP220" s="7"/>
      <c r="AOQ220" s="7"/>
      <c r="AOR220" s="7"/>
      <c r="AOS220" s="7"/>
      <c r="AOT220" s="7"/>
      <c r="AOU220" s="7"/>
      <c r="AOV220" s="7"/>
      <c r="AOW220" s="7"/>
      <c r="AOX220" s="7"/>
      <c r="AOY220" s="7"/>
      <c r="AOZ220" s="7"/>
      <c r="APA220" s="7"/>
      <c r="APB220" s="7"/>
      <c r="APC220" s="7"/>
      <c r="APD220" s="7"/>
      <c r="APE220" s="7"/>
      <c r="APF220" s="7"/>
      <c r="APG220" s="7"/>
      <c r="APH220" s="7"/>
      <c r="API220" s="7"/>
      <c r="APJ220" s="7"/>
      <c r="APK220" s="7"/>
      <c r="APL220" s="7"/>
      <c r="APM220" s="7"/>
      <c r="APN220" s="7"/>
      <c r="APO220" s="7"/>
      <c r="APP220" s="7"/>
      <c r="APQ220" s="7"/>
      <c r="APR220" s="7"/>
      <c r="APS220" s="7"/>
      <c r="APT220" s="7"/>
      <c r="APU220" s="7"/>
      <c r="APV220" s="7"/>
      <c r="APW220" s="7"/>
      <c r="APX220" s="7"/>
      <c r="APY220" s="7"/>
      <c r="APZ220" s="7"/>
      <c r="AQA220" s="7"/>
      <c r="AQB220" s="7"/>
      <c r="AQC220" s="7"/>
      <c r="AQD220" s="7"/>
      <c r="AQE220" s="7"/>
      <c r="AQF220" s="7"/>
      <c r="AQG220" s="7"/>
      <c r="AQH220" s="7"/>
      <c r="AQI220" s="7"/>
      <c r="AQJ220" s="7"/>
      <c r="AQK220" s="7"/>
      <c r="AQL220" s="7"/>
      <c r="AQM220" s="7"/>
      <c r="AQN220" s="7"/>
      <c r="AQO220" s="7"/>
      <c r="AQP220" s="7"/>
      <c r="AQQ220" s="7"/>
      <c r="AQR220" s="7"/>
      <c r="AQS220" s="7"/>
      <c r="AQT220" s="7"/>
      <c r="AQU220" s="7"/>
      <c r="AQV220" s="7"/>
      <c r="AQW220" s="7"/>
      <c r="AQX220" s="7"/>
      <c r="AQY220" s="7"/>
      <c r="AQZ220" s="7"/>
      <c r="ARA220" s="7"/>
      <c r="ARB220" s="7"/>
      <c r="ARC220" s="7"/>
      <c r="ARD220" s="7"/>
      <c r="ARE220" s="7"/>
      <c r="ARF220" s="7"/>
      <c r="ARG220" s="7"/>
      <c r="ARH220" s="7"/>
      <c r="ARI220" s="7"/>
      <c r="ARJ220" s="7"/>
      <c r="ARK220" s="7"/>
      <c r="ARL220" s="7"/>
      <c r="ARM220" s="7"/>
      <c r="ARN220" s="7"/>
      <c r="ARO220" s="7"/>
      <c r="ARP220" s="7"/>
      <c r="ARQ220" s="7"/>
      <c r="ARR220" s="7"/>
      <c r="ARS220" s="7"/>
      <c r="ART220" s="7"/>
      <c r="ARU220" s="7"/>
      <c r="ARV220" s="7"/>
      <c r="ARW220" s="7"/>
      <c r="ARX220" s="7"/>
      <c r="ARY220" s="7"/>
      <c r="ARZ220" s="7"/>
      <c r="ASA220" s="7"/>
      <c r="ASB220" s="7"/>
      <c r="ASC220" s="7"/>
      <c r="ASD220" s="7"/>
      <c r="ASE220" s="7"/>
      <c r="ASF220" s="7"/>
      <c r="ASG220" s="7"/>
      <c r="ASH220" s="7"/>
      <c r="ASI220" s="7"/>
      <c r="ASJ220" s="7"/>
      <c r="ASK220" s="7"/>
      <c r="ASL220" s="7"/>
      <c r="ASM220" s="7"/>
      <c r="ASN220" s="7"/>
      <c r="ASO220" s="7"/>
      <c r="ASP220" s="7"/>
      <c r="ASQ220" s="7"/>
      <c r="ASR220" s="7"/>
      <c r="ASS220" s="7"/>
      <c r="AST220" s="7"/>
      <c r="ASU220" s="7"/>
      <c r="ASV220" s="7"/>
      <c r="ASW220" s="7"/>
      <c r="ASX220" s="7"/>
      <c r="ASY220" s="7"/>
      <c r="ASZ220" s="7"/>
      <c r="ATA220" s="7"/>
      <c r="ATB220" s="7"/>
      <c r="ATC220" s="7"/>
      <c r="ATD220" s="7"/>
      <c r="ATE220" s="7"/>
      <c r="ATF220" s="7"/>
      <c r="ATG220" s="7"/>
      <c r="ATH220" s="7"/>
      <c r="ATI220" s="7"/>
      <c r="ATJ220" s="7"/>
      <c r="ATK220" s="7"/>
      <c r="ATL220" s="7"/>
      <c r="ATM220" s="7"/>
      <c r="ATN220" s="7"/>
      <c r="ATO220" s="7"/>
      <c r="ATP220" s="7"/>
      <c r="ATQ220" s="7"/>
      <c r="ATR220" s="7"/>
      <c r="ATS220" s="7"/>
      <c r="ATT220" s="7"/>
      <c r="ATU220" s="7"/>
      <c r="ATV220" s="7"/>
      <c r="ATW220" s="7"/>
      <c r="ATX220" s="7"/>
      <c r="ATY220" s="7"/>
      <c r="ATZ220" s="7"/>
      <c r="AUA220" s="7"/>
      <c r="AUB220" s="7"/>
      <c r="AUC220" s="7"/>
      <c r="AUD220" s="7"/>
      <c r="AUE220" s="7"/>
      <c r="AUF220" s="7"/>
      <c r="AUG220" s="7"/>
      <c r="AUH220" s="7"/>
      <c r="AUI220" s="7"/>
      <c r="AUJ220" s="7"/>
      <c r="AUK220" s="7"/>
      <c r="AUL220" s="7"/>
      <c r="AUM220" s="7"/>
      <c r="AUN220" s="7"/>
      <c r="AUO220" s="7"/>
      <c r="AUP220" s="7"/>
      <c r="AUQ220" s="7"/>
      <c r="AUR220" s="7"/>
      <c r="AUS220" s="7"/>
      <c r="AUT220" s="7"/>
      <c r="AUU220" s="7"/>
      <c r="AUV220" s="7"/>
      <c r="AUW220" s="7"/>
      <c r="AUX220" s="7"/>
      <c r="AUY220" s="7"/>
      <c r="AUZ220" s="7"/>
      <c r="AVA220" s="7"/>
      <c r="AVB220" s="7"/>
      <c r="AVC220" s="7"/>
      <c r="AVD220" s="7"/>
      <c r="AVE220" s="7"/>
      <c r="AVF220" s="7"/>
      <c r="AVG220" s="7"/>
      <c r="AVH220" s="7"/>
      <c r="AVI220" s="7"/>
    </row>
    <row r="221" spans="1:1257" s="9" customFormat="1" hidden="1">
      <c r="A221" s="9" t="s">
        <v>42</v>
      </c>
      <c r="B221" s="9" t="s">
        <v>390</v>
      </c>
      <c r="C221" s="9">
        <v>2680440</v>
      </c>
      <c r="D221" s="9">
        <v>3564747</v>
      </c>
      <c r="E221" s="9">
        <v>14068364</v>
      </c>
      <c r="F221" s="9">
        <v>29377881</v>
      </c>
      <c r="G221" s="9">
        <v>0.16003999999999999</v>
      </c>
      <c r="H221" s="9">
        <v>0.89178999999999997</v>
      </c>
      <c r="I221" s="9">
        <v>0.42920000000000003</v>
      </c>
      <c r="J221" s="9">
        <v>0.67618999999999996</v>
      </c>
      <c r="K221" s="9">
        <v>0.10821</v>
      </c>
      <c r="L221" s="9">
        <v>0.57079999999999997</v>
      </c>
      <c r="M221" s="9">
        <v>10810</v>
      </c>
      <c r="N221" s="9">
        <v>10813</v>
      </c>
      <c r="O221" s="9">
        <v>4000215040</v>
      </c>
      <c r="P221" s="9">
        <v>4233093120</v>
      </c>
      <c r="Q221" s="9">
        <v>437</v>
      </c>
      <c r="R221" s="9">
        <v>29054</v>
      </c>
      <c r="S221" s="9">
        <v>1429434368</v>
      </c>
      <c r="T221" s="9">
        <v>2986541056</v>
      </c>
      <c r="U221" s="9" t="s">
        <v>280</v>
      </c>
      <c r="V221" s="9" t="s">
        <v>326</v>
      </c>
      <c r="W221" s="9" t="s">
        <v>243</v>
      </c>
      <c r="X221" s="9" t="s">
        <v>684</v>
      </c>
      <c r="Y221" s="9" t="s">
        <v>403</v>
      </c>
      <c r="Z221" s="9" t="s">
        <v>685</v>
      </c>
      <c r="AA221" s="9" t="s">
        <v>281</v>
      </c>
      <c r="AB221" s="9" t="s">
        <v>382</v>
      </c>
      <c r="AC221" s="9" t="s">
        <v>147</v>
      </c>
      <c r="AD221" s="9">
        <f t="shared" si="3"/>
        <v>0.40395666666666669</v>
      </c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  <c r="AAP221" s="7"/>
      <c r="AAQ221" s="7"/>
      <c r="AAR221" s="7"/>
      <c r="AAS221" s="7"/>
      <c r="AAT221" s="7"/>
      <c r="AAU221" s="7"/>
      <c r="AAV221" s="7"/>
      <c r="AAW221" s="7"/>
      <c r="AAX221" s="7"/>
      <c r="AAY221" s="7"/>
      <c r="AAZ221" s="7"/>
      <c r="ABA221" s="7"/>
      <c r="ABB221" s="7"/>
      <c r="ABC221" s="7"/>
      <c r="ABD221" s="7"/>
      <c r="ABE221" s="7"/>
      <c r="ABF221" s="7"/>
      <c r="ABG221" s="7"/>
      <c r="ABH221" s="7"/>
      <c r="ABI221" s="7"/>
      <c r="ABJ221" s="7"/>
      <c r="ABK221" s="7"/>
      <c r="ABL221" s="7"/>
      <c r="ABM221" s="7"/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/>
      <c r="ABZ221" s="7"/>
      <c r="ACA221" s="7"/>
      <c r="ACB221" s="7"/>
      <c r="ACC221" s="7"/>
      <c r="ACD221" s="7"/>
      <c r="ACE221" s="7"/>
      <c r="ACF221" s="7"/>
      <c r="ACG221" s="7"/>
      <c r="ACH221" s="7"/>
      <c r="ACI221" s="7"/>
      <c r="ACJ221" s="7"/>
      <c r="ACK221" s="7"/>
      <c r="ACL221" s="7"/>
      <c r="ACM221" s="7"/>
      <c r="ACN221" s="7"/>
      <c r="ACO221" s="7"/>
      <c r="ACP221" s="7"/>
      <c r="ACQ221" s="7"/>
      <c r="ACR221" s="7"/>
      <c r="ACS221" s="7"/>
      <c r="ACT221" s="7"/>
      <c r="ACU221" s="7"/>
      <c r="ACV221" s="7"/>
      <c r="ACW221" s="7"/>
      <c r="ACX221" s="7"/>
      <c r="ACY221" s="7"/>
      <c r="ACZ221" s="7"/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/>
      <c r="ADL221" s="7"/>
      <c r="ADM221" s="7"/>
      <c r="ADN221" s="7"/>
      <c r="ADO221" s="7"/>
      <c r="ADP221" s="7"/>
      <c r="ADQ221" s="7"/>
      <c r="ADR221" s="7"/>
      <c r="ADS221" s="7"/>
      <c r="ADT221" s="7"/>
      <c r="ADU221" s="7"/>
      <c r="ADV221" s="7"/>
      <c r="ADW221" s="7"/>
      <c r="ADX221" s="7"/>
      <c r="ADY221" s="7"/>
      <c r="ADZ221" s="7"/>
      <c r="AEA221" s="7"/>
      <c r="AEB221" s="7"/>
      <c r="AEC221" s="7"/>
      <c r="AED221" s="7"/>
      <c r="AEE221" s="7"/>
      <c r="AEF221" s="7"/>
      <c r="AEG221" s="7"/>
      <c r="AEH221" s="7"/>
      <c r="AEI221" s="7"/>
      <c r="AEJ221" s="7"/>
      <c r="AEK221" s="7"/>
      <c r="AEL221" s="7"/>
      <c r="AEM221" s="7"/>
      <c r="AEN221" s="7"/>
      <c r="AEO221" s="7"/>
      <c r="AEP221" s="7"/>
      <c r="AEQ221" s="7"/>
      <c r="AER221" s="7"/>
      <c r="AES221" s="7"/>
      <c r="AET221" s="7"/>
      <c r="AEU221" s="7"/>
      <c r="AEV221" s="7"/>
      <c r="AEW221" s="7"/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/>
      <c r="AFI221" s="7"/>
      <c r="AFJ221" s="7"/>
      <c r="AFK221" s="7"/>
      <c r="AFL221" s="7"/>
      <c r="AFM221" s="7"/>
      <c r="AFN221" s="7"/>
      <c r="AFO221" s="7"/>
      <c r="AFP221" s="7"/>
      <c r="AFQ221" s="7"/>
      <c r="AFR221" s="7"/>
      <c r="AFS221" s="7"/>
      <c r="AFT221" s="7"/>
      <c r="AFU221" s="7"/>
      <c r="AFV221" s="7"/>
      <c r="AFW221" s="7"/>
      <c r="AFX221" s="7"/>
      <c r="AFY221" s="7"/>
      <c r="AFZ221" s="7"/>
      <c r="AGA221" s="7"/>
      <c r="AGB221" s="7"/>
      <c r="AGC221" s="7"/>
      <c r="AGD221" s="7"/>
      <c r="AGE221" s="7"/>
      <c r="AGF221" s="7"/>
      <c r="AGG221" s="7"/>
      <c r="AGH221" s="7"/>
      <c r="AGI221" s="7"/>
      <c r="AGJ221" s="7"/>
      <c r="AGK221" s="7"/>
      <c r="AGL221" s="7"/>
      <c r="AGM221" s="7"/>
      <c r="AGN221" s="7"/>
      <c r="AGO221" s="7"/>
      <c r="AGP221" s="7"/>
      <c r="AGQ221" s="7"/>
      <c r="AGR221" s="7"/>
      <c r="AGS221" s="7"/>
      <c r="AGT221" s="7"/>
      <c r="AGU221" s="7"/>
      <c r="AGV221" s="7"/>
      <c r="AGW221" s="7"/>
      <c r="AGX221" s="7"/>
      <c r="AGY221" s="7"/>
      <c r="AGZ221" s="7"/>
      <c r="AHA221" s="7"/>
      <c r="AHB221" s="7"/>
      <c r="AHC221" s="7"/>
      <c r="AHD221" s="7"/>
      <c r="AHE221" s="7"/>
      <c r="AHF221" s="7"/>
      <c r="AHG221" s="7"/>
      <c r="AHH221" s="7"/>
      <c r="AHI221" s="7"/>
      <c r="AHJ221" s="7"/>
      <c r="AHK221" s="7"/>
      <c r="AHL221" s="7"/>
      <c r="AHM221" s="7"/>
      <c r="AHN221" s="7"/>
      <c r="AHO221" s="7"/>
      <c r="AHP221" s="7"/>
      <c r="AHQ221" s="7"/>
      <c r="AHR221" s="7"/>
      <c r="AHS221" s="7"/>
      <c r="AHT221" s="7"/>
      <c r="AHU221" s="7"/>
      <c r="AHV221" s="7"/>
      <c r="AHW221" s="7"/>
      <c r="AHX221" s="7"/>
      <c r="AHY221" s="7"/>
      <c r="AHZ221" s="7"/>
      <c r="AIA221" s="7"/>
      <c r="AIB221" s="7"/>
      <c r="AIC221" s="7"/>
      <c r="AID221" s="7"/>
      <c r="AIE221" s="7"/>
      <c r="AIF221" s="7"/>
      <c r="AIG221" s="7"/>
      <c r="AIH221" s="7"/>
      <c r="AII221" s="7"/>
      <c r="AIJ221" s="7"/>
      <c r="AIK221" s="7"/>
      <c r="AIL221" s="7"/>
      <c r="AIM221" s="7"/>
      <c r="AIN221" s="7"/>
      <c r="AIO221" s="7"/>
      <c r="AIP221" s="7"/>
      <c r="AIQ221" s="7"/>
      <c r="AIR221" s="7"/>
      <c r="AIS221" s="7"/>
      <c r="AIT221" s="7"/>
      <c r="AIU221" s="7"/>
      <c r="AIV221" s="7"/>
      <c r="AIW221" s="7"/>
      <c r="AIX221" s="7"/>
      <c r="AIY221" s="7"/>
      <c r="AIZ221" s="7"/>
      <c r="AJA221" s="7"/>
      <c r="AJB221" s="7"/>
      <c r="AJC221" s="7"/>
      <c r="AJD221" s="7"/>
      <c r="AJE221" s="7"/>
      <c r="AJF221" s="7"/>
      <c r="AJG221" s="7"/>
      <c r="AJH221" s="7"/>
      <c r="AJI221" s="7"/>
      <c r="AJJ221" s="7"/>
      <c r="AJK221" s="7"/>
      <c r="AJL221" s="7"/>
      <c r="AJM221" s="7"/>
      <c r="AJN221" s="7"/>
      <c r="AJO221" s="7"/>
      <c r="AJP221" s="7"/>
      <c r="AJQ221" s="7"/>
      <c r="AJR221" s="7"/>
      <c r="AJS221" s="7"/>
      <c r="AJT221" s="7"/>
      <c r="AJU221" s="7"/>
      <c r="AJV221" s="7"/>
      <c r="AJW221" s="7"/>
      <c r="AJX221" s="7"/>
      <c r="AJY221" s="7"/>
      <c r="AJZ221" s="7"/>
      <c r="AKA221" s="7"/>
      <c r="AKB221" s="7"/>
      <c r="AKC221" s="7"/>
      <c r="AKD221" s="7"/>
      <c r="AKE221" s="7"/>
      <c r="AKF221" s="7"/>
      <c r="AKG221" s="7"/>
      <c r="AKH221" s="7"/>
      <c r="AKI221" s="7"/>
      <c r="AKJ221" s="7"/>
      <c r="AKK221" s="7"/>
      <c r="AKL221" s="7"/>
      <c r="AKM221" s="7"/>
      <c r="AKN221" s="7"/>
      <c r="AKO221" s="7"/>
      <c r="AKP221" s="7"/>
      <c r="AKQ221" s="7"/>
      <c r="AKR221" s="7"/>
      <c r="AKS221" s="7"/>
      <c r="AKT221" s="7"/>
      <c r="AKU221" s="7"/>
      <c r="AKV221" s="7"/>
      <c r="AKW221" s="7"/>
      <c r="AKX221" s="7"/>
      <c r="AKY221" s="7"/>
      <c r="AKZ221" s="7"/>
      <c r="ALA221" s="7"/>
      <c r="ALB221" s="7"/>
      <c r="ALC221" s="7"/>
      <c r="ALD221" s="7"/>
      <c r="ALE221" s="7"/>
      <c r="ALF221" s="7"/>
      <c r="ALG221" s="7"/>
      <c r="ALH221" s="7"/>
      <c r="ALI221" s="7"/>
      <c r="ALJ221" s="7"/>
      <c r="ALK221" s="7"/>
      <c r="ALL221" s="7"/>
      <c r="ALM221" s="7"/>
      <c r="ALN221" s="7"/>
      <c r="ALO221" s="7"/>
      <c r="ALP221" s="7"/>
      <c r="ALQ221" s="7"/>
      <c r="ALR221" s="7"/>
      <c r="ALS221" s="7"/>
      <c r="ALT221" s="7"/>
      <c r="ALU221" s="7"/>
      <c r="ALV221" s="7"/>
      <c r="ALW221" s="7"/>
      <c r="ALX221" s="7"/>
      <c r="ALY221" s="7"/>
      <c r="ALZ221" s="7"/>
      <c r="AMA221" s="7"/>
      <c r="AMB221" s="7"/>
      <c r="AMC221" s="7"/>
      <c r="AMD221" s="7"/>
      <c r="AME221" s="7"/>
      <c r="AMF221" s="7"/>
      <c r="AMG221" s="7"/>
      <c r="AMH221" s="7"/>
      <c r="AMI221" s="7"/>
      <c r="AMJ221" s="7"/>
      <c r="AMK221" s="7"/>
      <c r="AML221" s="7"/>
      <c r="AMM221" s="7"/>
      <c r="AMN221" s="7"/>
      <c r="AMO221" s="7"/>
      <c r="AMP221" s="7"/>
      <c r="AMQ221" s="7"/>
      <c r="AMR221" s="7"/>
      <c r="AMS221" s="7"/>
      <c r="AMT221" s="7"/>
      <c r="AMU221" s="7"/>
      <c r="AMV221" s="7"/>
      <c r="AMW221" s="7"/>
      <c r="AMX221" s="7"/>
      <c r="AMY221" s="7"/>
      <c r="AMZ221" s="7"/>
      <c r="ANA221" s="7"/>
      <c r="ANB221" s="7"/>
      <c r="ANC221" s="7"/>
      <c r="AND221" s="7"/>
      <c r="ANE221" s="7"/>
      <c r="ANF221" s="7"/>
      <c r="ANG221" s="7"/>
      <c r="ANH221" s="7"/>
      <c r="ANI221" s="7"/>
      <c r="ANJ221" s="7"/>
      <c r="ANK221" s="7"/>
      <c r="ANL221" s="7"/>
      <c r="ANM221" s="7"/>
      <c r="ANN221" s="7"/>
      <c r="ANO221" s="7"/>
      <c r="ANP221" s="7"/>
      <c r="ANQ221" s="7"/>
      <c r="ANR221" s="7"/>
      <c r="ANS221" s="7"/>
      <c r="ANT221" s="7"/>
      <c r="ANU221" s="7"/>
      <c r="ANV221" s="7"/>
      <c r="ANW221" s="7"/>
      <c r="ANX221" s="7"/>
      <c r="ANY221" s="7"/>
      <c r="ANZ221" s="7"/>
      <c r="AOA221" s="7"/>
      <c r="AOB221" s="7"/>
      <c r="AOC221" s="7"/>
      <c r="AOD221" s="7"/>
      <c r="AOE221" s="7"/>
      <c r="AOF221" s="7"/>
      <c r="AOG221" s="7"/>
      <c r="AOH221" s="7"/>
      <c r="AOI221" s="7"/>
      <c r="AOJ221" s="7"/>
      <c r="AOK221" s="7"/>
      <c r="AOL221" s="7"/>
      <c r="AOM221" s="7"/>
      <c r="AON221" s="7"/>
      <c r="AOO221" s="7"/>
      <c r="AOP221" s="7"/>
      <c r="AOQ221" s="7"/>
      <c r="AOR221" s="7"/>
      <c r="AOS221" s="7"/>
      <c r="AOT221" s="7"/>
      <c r="AOU221" s="7"/>
      <c r="AOV221" s="7"/>
      <c r="AOW221" s="7"/>
      <c r="AOX221" s="7"/>
      <c r="AOY221" s="7"/>
      <c r="AOZ221" s="7"/>
      <c r="APA221" s="7"/>
      <c r="APB221" s="7"/>
      <c r="APC221" s="7"/>
      <c r="APD221" s="7"/>
      <c r="APE221" s="7"/>
      <c r="APF221" s="7"/>
      <c r="APG221" s="7"/>
      <c r="APH221" s="7"/>
      <c r="API221" s="7"/>
      <c r="APJ221" s="7"/>
      <c r="APK221" s="7"/>
      <c r="APL221" s="7"/>
      <c r="APM221" s="7"/>
      <c r="APN221" s="7"/>
      <c r="APO221" s="7"/>
      <c r="APP221" s="7"/>
      <c r="APQ221" s="7"/>
      <c r="APR221" s="7"/>
      <c r="APS221" s="7"/>
      <c r="APT221" s="7"/>
      <c r="APU221" s="7"/>
      <c r="APV221" s="7"/>
      <c r="APW221" s="7"/>
      <c r="APX221" s="7"/>
      <c r="APY221" s="7"/>
      <c r="APZ221" s="7"/>
      <c r="AQA221" s="7"/>
      <c r="AQB221" s="7"/>
      <c r="AQC221" s="7"/>
      <c r="AQD221" s="7"/>
      <c r="AQE221" s="7"/>
      <c r="AQF221" s="7"/>
      <c r="AQG221" s="7"/>
      <c r="AQH221" s="7"/>
      <c r="AQI221" s="7"/>
      <c r="AQJ221" s="7"/>
      <c r="AQK221" s="7"/>
      <c r="AQL221" s="7"/>
      <c r="AQM221" s="7"/>
      <c r="AQN221" s="7"/>
      <c r="AQO221" s="7"/>
      <c r="AQP221" s="7"/>
      <c r="AQQ221" s="7"/>
      <c r="AQR221" s="7"/>
      <c r="AQS221" s="7"/>
      <c r="AQT221" s="7"/>
      <c r="AQU221" s="7"/>
      <c r="AQV221" s="7"/>
      <c r="AQW221" s="7"/>
      <c r="AQX221" s="7"/>
      <c r="AQY221" s="7"/>
      <c r="AQZ221" s="7"/>
      <c r="ARA221" s="7"/>
      <c r="ARB221" s="7"/>
      <c r="ARC221" s="7"/>
      <c r="ARD221" s="7"/>
      <c r="ARE221" s="7"/>
      <c r="ARF221" s="7"/>
      <c r="ARG221" s="7"/>
      <c r="ARH221" s="7"/>
      <c r="ARI221" s="7"/>
      <c r="ARJ221" s="7"/>
      <c r="ARK221" s="7"/>
      <c r="ARL221" s="7"/>
      <c r="ARM221" s="7"/>
      <c r="ARN221" s="7"/>
      <c r="ARO221" s="7"/>
      <c r="ARP221" s="7"/>
      <c r="ARQ221" s="7"/>
      <c r="ARR221" s="7"/>
      <c r="ARS221" s="7"/>
      <c r="ART221" s="7"/>
      <c r="ARU221" s="7"/>
      <c r="ARV221" s="7"/>
      <c r="ARW221" s="7"/>
      <c r="ARX221" s="7"/>
      <c r="ARY221" s="7"/>
      <c r="ARZ221" s="7"/>
      <c r="ASA221" s="7"/>
      <c r="ASB221" s="7"/>
      <c r="ASC221" s="7"/>
      <c r="ASD221" s="7"/>
      <c r="ASE221" s="7"/>
      <c r="ASF221" s="7"/>
      <c r="ASG221" s="7"/>
      <c r="ASH221" s="7"/>
      <c r="ASI221" s="7"/>
      <c r="ASJ221" s="7"/>
      <c r="ASK221" s="7"/>
      <c r="ASL221" s="7"/>
      <c r="ASM221" s="7"/>
      <c r="ASN221" s="7"/>
      <c r="ASO221" s="7"/>
      <c r="ASP221" s="7"/>
      <c r="ASQ221" s="7"/>
      <c r="ASR221" s="7"/>
      <c r="ASS221" s="7"/>
      <c r="AST221" s="7"/>
      <c r="ASU221" s="7"/>
      <c r="ASV221" s="7"/>
      <c r="ASW221" s="7"/>
      <c r="ASX221" s="7"/>
      <c r="ASY221" s="7"/>
      <c r="ASZ221" s="7"/>
      <c r="ATA221" s="7"/>
      <c r="ATB221" s="7"/>
      <c r="ATC221" s="7"/>
      <c r="ATD221" s="7"/>
      <c r="ATE221" s="7"/>
      <c r="ATF221" s="7"/>
      <c r="ATG221" s="7"/>
      <c r="ATH221" s="7"/>
      <c r="ATI221" s="7"/>
      <c r="ATJ221" s="7"/>
      <c r="ATK221" s="7"/>
      <c r="ATL221" s="7"/>
      <c r="ATM221" s="7"/>
      <c r="ATN221" s="7"/>
      <c r="ATO221" s="7"/>
      <c r="ATP221" s="7"/>
      <c r="ATQ221" s="7"/>
      <c r="ATR221" s="7"/>
      <c r="ATS221" s="7"/>
      <c r="ATT221" s="7"/>
      <c r="ATU221" s="7"/>
      <c r="ATV221" s="7"/>
      <c r="ATW221" s="7"/>
      <c r="ATX221" s="7"/>
      <c r="ATY221" s="7"/>
      <c r="ATZ221" s="7"/>
      <c r="AUA221" s="7"/>
      <c r="AUB221" s="7"/>
      <c r="AUC221" s="7"/>
      <c r="AUD221" s="7"/>
      <c r="AUE221" s="7"/>
      <c r="AUF221" s="7"/>
      <c r="AUG221" s="7"/>
      <c r="AUH221" s="7"/>
      <c r="AUI221" s="7"/>
      <c r="AUJ221" s="7"/>
      <c r="AUK221" s="7"/>
      <c r="AUL221" s="7"/>
      <c r="AUM221" s="7"/>
      <c r="AUN221" s="7"/>
      <c r="AUO221" s="7"/>
      <c r="AUP221" s="7"/>
      <c r="AUQ221" s="7"/>
      <c r="AUR221" s="7"/>
      <c r="AUS221" s="7"/>
      <c r="AUT221" s="7"/>
      <c r="AUU221" s="7"/>
      <c r="AUV221" s="7"/>
      <c r="AUW221" s="7"/>
      <c r="AUX221" s="7"/>
      <c r="AUY221" s="7"/>
      <c r="AUZ221" s="7"/>
      <c r="AVA221" s="7"/>
      <c r="AVB221" s="7"/>
      <c r="AVC221" s="7"/>
      <c r="AVD221" s="7"/>
      <c r="AVE221" s="7"/>
      <c r="AVF221" s="7"/>
      <c r="AVG221" s="7"/>
      <c r="AVH221" s="7"/>
      <c r="AVI221" s="7"/>
    </row>
    <row r="222" spans="1:1257" s="9" customFormat="1" hidden="1">
      <c r="A222" s="9" t="s">
        <v>42</v>
      </c>
      <c r="B222" s="9" t="s">
        <v>384</v>
      </c>
      <c r="C222" s="9">
        <v>2676745</v>
      </c>
      <c r="D222" s="9">
        <v>3615401</v>
      </c>
      <c r="E222" s="9">
        <v>14072059</v>
      </c>
      <c r="F222" s="9">
        <v>29327227</v>
      </c>
      <c r="G222" s="9">
        <v>0.15981999999999999</v>
      </c>
      <c r="H222" s="9">
        <v>0.89024999999999999</v>
      </c>
      <c r="I222" s="9">
        <v>0.42541000000000001</v>
      </c>
      <c r="J222" s="9">
        <v>0.67574999999999996</v>
      </c>
      <c r="K222" s="9">
        <v>0.10975</v>
      </c>
      <c r="L222" s="9">
        <v>0.57459000000000005</v>
      </c>
      <c r="M222" s="9">
        <v>10840</v>
      </c>
      <c r="N222" s="9">
        <v>50433</v>
      </c>
      <c r="O222" s="9">
        <v>2903093248</v>
      </c>
      <c r="P222" s="9">
        <v>3193286656</v>
      </c>
      <c r="Q222" s="9">
        <v>76046</v>
      </c>
      <c r="R222" s="9">
        <v>61447</v>
      </c>
      <c r="S222" s="9">
        <v>1427943424</v>
      </c>
      <c r="T222" s="9">
        <v>2986778624</v>
      </c>
      <c r="U222" s="9" t="s">
        <v>280</v>
      </c>
      <c r="V222" s="9" t="s">
        <v>324</v>
      </c>
      <c r="W222" s="9" t="s">
        <v>247</v>
      </c>
      <c r="X222" s="9" t="s">
        <v>684</v>
      </c>
      <c r="Y222" s="9" t="s">
        <v>407</v>
      </c>
      <c r="Z222" s="9" t="s">
        <v>686</v>
      </c>
      <c r="AA222" s="9" t="s">
        <v>281</v>
      </c>
      <c r="AB222" s="9" t="s">
        <v>378</v>
      </c>
      <c r="AC222" s="9" t="s">
        <v>147</v>
      </c>
      <c r="AD222" s="9">
        <f t="shared" si="3"/>
        <v>0.40329666666666664</v>
      </c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  <c r="AAP222" s="7"/>
      <c r="AAQ222" s="7"/>
      <c r="AAR222" s="7"/>
      <c r="AAS222" s="7"/>
      <c r="AAT222" s="7"/>
      <c r="AAU222" s="7"/>
      <c r="AAV222" s="7"/>
      <c r="AAW222" s="7"/>
      <c r="AAX222" s="7"/>
      <c r="AAY222" s="7"/>
      <c r="AAZ222" s="7"/>
      <c r="ABA222" s="7"/>
      <c r="ABB222" s="7"/>
      <c r="ABC222" s="7"/>
      <c r="ABD222" s="7"/>
      <c r="ABE222" s="7"/>
      <c r="ABF222" s="7"/>
      <c r="ABG222" s="7"/>
      <c r="ABH222" s="7"/>
      <c r="ABI222" s="7"/>
      <c r="ABJ222" s="7"/>
      <c r="ABK222" s="7"/>
      <c r="ABL222" s="7"/>
      <c r="ABM222" s="7"/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/>
      <c r="ABZ222" s="7"/>
      <c r="ACA222" s="7"/>
      <c r="ACB222" s="7"/>
      <c r="ACC222" s="7"/>
      <c r="ACD222" s="7"/>
      <c r="ACE222" s="7"/>
      <c r="ACF222" s="7"/>
      <c r="ACG222" s="7"/>
      <c r="ACH222" s="7"/>
      <c r="ACI222" s="7"/>
      <c r="ACJ222" s="7"/>
      <c r="ACK222" s="7"/>
      <c r="ACL222" s="7"/>
      <c r="ACM222" s="7"/>
      <c r="ACN222" s="7"/>
      <c r="ACO222" s="7"/>
      <c r="ACP222" s="7"/>
      <c r="ACQ222" s="7"/>
      <c r="ACR222" s="7"/>
      <c r="ACS222" s="7"/>
      <c r="ACT222" s="7"/>
      <c r="ACU222" s="7"/>
      <c r="ACV222" s="7"/>
      <c r="ACW222" s="7"/>
      <c r="ACX222" s="7"/>
      <c r="ACY222" s="7"/>
      <c r="ACZ222" s="7"/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/>
      <c r="ADL222" s="7"/>
      <c r="ADM222" s="7"/>
      <c r="ADN222" s="7"/>
      <c r="ADO222" s="7"/>
      <c r="ADP222" s="7"/>
      <c r="ADQ222" s="7"/>
      <c r="ADR222" s="7"/>
      <c r="ADS222" s="7"/>
      <c r="ADT222" s="7"/>
      <c r="ADU222" s="7"/>
      <c r="ADV222" s="7"/>
      <c r="ADW222" s="7"/>
      <c r="ADX222" s="7"/>
      <c r="ADY222" s="7"/>
      <c r="ADZ222" s="7"/>
      <c r="AEA222" s="7"/>
      <c r="AEB222" s="7"/>
      <c r="AEC222" s="7"/>
      <c r="AED222" s="7"/>
      <c r="AEE222" s="7"/>
      <c r="AEF222" s="7"/>
      <c r="AEG222" s="7"/>
      <c r="AEH222" s="7"/>
      <c r="AEI222" s="7"/>
      <c r="AEJ222" s="7"/>
      <c r="AEK222" s="7"/>
      <c r="AEL222" s="7"/>
      <c r="AEM222" s="7"/>
      <c r="AEN222" s="7"/>
      <c r="AEO222" s="7"/>
      <c r="AEP222" s="7"/>
      <c r="AEQ222" s="7"/>
      <c r="AER222" s="7"/>
      <c r="AES222" s="7"/>
      <c r="AET222" s="7"/>
      <c r="AEU222" s="7"/>
      <c r="AEV222" s="7"/>
      <c r="AEW222" s="7"/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/>
      <c r="AFI222" s="7"/>
      <c r="AFJ222" s="7"/>
      <c r="AFK222" s="7"/>
      <c r="AFL222" s="7"/>
      <c r="AFM222" s="7"/>
      <c r="AFN222" s="7"/>
      <c r="AFO222" s="7"/>
      <c r="AFP222" s="7"/>
      <c r="AFQ222" s="7"/>
      <c r="AFR222" s="7"/>
      <c r="AFS222" s="7"/>
      <c r="AFT222" s="7"/>
      <c r="AFU222" s="7"/>
      <c r="AFV222" s="7"/>
      <c r="AFW222" s="7"/>
      <c r="AFX222" s="7"/>
      <c r="AFY222" s="7"/>
      <c r="AFZ222" s="7"/>
      <c r="AGA222" s="7"/>
      <c r="AGB222" s="7"/>
      <c r="AGC222" s="7"/>
      <c r="AGD222" s="7"/>
      <c r="AGE222" s="7"/>
      <c r="AGF222" s="7"/>
      <c r="AGG222" s="7"/>
      <c r="AGH222" s="7"/>
      <c r="AGI222" s="7"/>
      <c r="AGJ222" s="7"/>
      <c r="AGK222" s="7"/>
      <c r="AGL222" s="7"/>
      <c r="AGM222" s="7"/>
      <c r="AGN222" s="7"/>
      <c r="AGO222" s="7"/>
      <c r="AGP222" s="7"/>
      <c r="AGQ222" s="7"/>
      <c r="AGR222" s="7"/>
      <c r="AGS222" s="7"/>
      <c r="AGT222" s="7"/>
      <c r="AGU222" s="7"/>
      <c r="AGV222" s="7"/>
      <c r="AGW222" s="7"/>
      <c r="AGX222" s="7"/>
      <c r="AGY222" s="7"/>
      <c r="AGZ222" s="7"/>
      <c r="AHA222" s="7"/>
      <c r="AHB222" s="7"/>
      <c r="AHC222" s="7"/>
      <c r="AHD222" s="7"/>
      <c r="AHE222" s="7"/>
      <c r="AHF222" s="7"/>
      <c r="AHG222" s="7"/>
      <c r="AHH222" s="7"/>
      <c r="AHI222" s="7"/>
      <c r="AHJ222" s="7"/>
      <c r="AHK222" s="7"/>
      <c r="AHL222" s="7"/>
      <c r="AHM222" s="7"/>
      <c r="AHN222" s="7"/>
      <c r="AHO222" s="7"/>
      <c r="AHP222" s="7"/>
      <c r="AHQ222" s="7"/>
      <c r="AHR222" s="7"/>
      <c r="AHS222" s="7"/>
      <c r="AHT222" s="7"/>
      <c r="AHU222" s="7"/>
      <c r="AHV222" s="7"/>
      <c r="AHW222" s="7"/>
      <c r="AHX222" s="7"/>
      <c r="AHY222" s="7"/>
      <c r="AHZ222" s="7"/>
      <c r="AIA222" s="7"/>
      <c r="AIB222" s="7"/>
      <c r="AIC222" s="7"/>
      <c r="AID222" s="7"/>
      <c r="AIE222" s="7"/>
      <c r="AIF222" s="7"/>
      <c r="AIG222" s="7"/>
      <c r="AIH222" s="7"/>
      <c r="AII222" s="7"/>
      <c r="AIJ222" s="7"/>
      <c r="AIK222" s="7"/>
      <c r="AIL222" s="7"/>
      <c r="AIM222" s="7"/>
      <c r="AIN222" s="7"/>
      <c r="AIO222" s="7"/>
      <c r="AIP222" s="7"/>
      <c r="AIQ222" s="7"/>
      <c r="AIR222" s="7"/>
      <c r="AIS222" s="7"/>
      <c r="AIT222" s="7"/>
      <c r="AIU222" s="7"/>
      <c r="AIV222" s="7"/>
      <c r="AIW222" s="7"/>
      <c r="AIX222" s="7"/>
      <c r="AIY222" s="7"/>
      <c r="AIZ222" s="7"/>
      <c r="AJA222" s="7"/>
      <c r="AJB222" s="7"/>
      <c r="AJC222" s="7"/>
      <c r="AJD222" s="7"/>
      <c r="AJE222" s="7"/>
      <c r="AJF222" s="7"/>
      <c r="AJG222" s="7"/>
      <c r="AJH222" s="7"/>
      <c r="AJI222" s="7"/>
      <c r="AJJ222" s="7"/>
      <c r="AJK222" s="7"/>
      <c r="AJL222" s="7"/>
      <c r="AJM222" s="7"/>
      <c r="AJN222" s="7"/>
      <c r="AJO222" s="7"/>
      <c r="AJP222" s="7"/>
      <c r="AJQ222" s="7"/>
      <c r="AJR222" s="7"/>
      <c r="AJS222" s="7"/>
      <c r="AJT222" s="7"/>
      <c r="AJU222" s="7"/>
      <c r="AJV222" s="7"/>
      <c r="AJW222" s="7"/>
      <c r="AJX222" s="7"/>
      <c r="AJY222" s="7"/>
      <c r="AJZ222" s="7"/>
      <c r="AKA222" s="7"/>
      <c r="AKB222" s="7"/>
      <c r="AKC222" s="7"/>
      <c r="AKD222" s="7"/>
      <c r="AKE222" s="7"/>
      <c r="AKF222" s="7"/>
      <c r="AKG222" s="7"/>
      <c r="AKH222" s="7"/>
      <c r="AKI222" s="7"/>
      <c r="AKJ222" s="7"/>
      <c r="AKK222" s="7"/>
      <c r="AKL222" s="7"/>
      <c r="AKM222" s="7"/>
      <c r="AKN222" s="7"/>
      <c r="AKO222" s="7"/>
      <c r="AKP222" s="7"/>
      <c r="AKQ222" s="7"/>
      <c r="AKR222" s="7"/>
      <c r="AKS222" s="7"/>
      <c r="AKT222" s="7"/>
      <c r="AKU222" s="7"/>
      <c r="AKV222" s="7"/>
      <c r="AKW222" s="7"/>
      <c r="AKX222" s="7"/>
      <c r="AKY222" s="7"/>
      <c r="AKZ222" s="7"/>
      <c r="ALA222" s="7"/>
      <c r="ALB222" s="7"/>
      <c r="ALC222" s="7"/>
      <c r="ALD222" s="7"/>
      <c r="ALE222" s="7"/>
      <c r="ALF222" s="7"/>
      <c r="ALG222" s="7"/>
      <c r="ALH222" s="7"/>
      <c r="ALI222" s="7"/>
      <c r="ALJ222" s="7"/>
      <c r="ALK222" s="7"/>
      <c r="ALL222" s="7"/>
      <c r="ALM222" s="7"/>
      <c r="ALN222" s="7"/>
      <c r="ALO222" s="7"/>
      <c r="ALP222" s="7"/>
      <c r="ALQ222" s="7"/>
      <c r="ALR222" s="7"/>
      <c r="ALS222" s="7"/>
      <c r="ALT222" s="7"/>
      <c r="ALU222" s="7"/>
      <c r="ALV222" s="7"/>
      <c r="ALW222" s="7"/>
      <c r="ALX222" s="7"/>
      <c r="ALY222" s="7"/>
      <c r="ALZ222" s="7"/>
      <c r="AMA222" s="7"/>
      <c r="AMB222" s="7"/>
      <c r="AMC222" s="7"/>
      <c r="AMD222" s="7"/>
      <c r="AME222" s="7"/>
      <c r="AMF222" s="7"/>
      <c r="AMG222" s="7"/>
      <c r="AMH222" s="7"/>
      <c r="AMI222" s="7"/>
      <c r="AMJ222" s="7"/>
      <c r="AMK222" s="7"/>
      <c r="AML222" s="7"/>
      <c r="AMM222" s="7"/>
      <c r="AMN222" s="7"/>
      <c r="AMO222" s="7"/>
      <c r="AMP222" s="7"/>
      <c r="AMQ222" s="7"/>
      <c r="AMR222" s="7"/>
      <c r="AMS222" s="7"/>
      <c r="AMT222" s="7"/>
      <c r="AMU222" s="7"/>
      <c r="AMV222" s="7"/>
      <c r="AMW222" s="7"/>
      <c r="AMX222" s="7"/>
      <c r="AMY222" s="7"/>
      <c r="AMZ222" s="7"/>
      <c r="ANA222" s="7"/>
      <c r="ANB222" s="7"/>
      <c r="ANC222" s="7"/>
      <c r="AND222" s="7"/>
      <c r="ANE222" s="7"/>
      <c r="ANF222" s="7"/>
      <c r="ANG222" s="7"/>
      <c r="ANH222" s="7"/>
      <c r="ANI222" s="7"/>
      <c r="ANJ222" s="7"/>
      <c r="ANK222" s="7"/>
      <c r="ANL222" s="7"/>
      <c r="ANM222" s="7"/>
      <c r="ANN222" s="7"/>
      <c r="ANO222" s="7"/>
      <c r="ANP222" s="7"/>
      <c r="ANQ222" s="7"/>
      <c r="ANR222" s="7"/>
      <c r="ANS222" s="7"/>
      <c r="ANT222" s="7"/>
      <c r="ANU222" s="7"/>
      <c r="ANV222" s="7"/>
      <c r="ANW222" s="7"/>
      <c r="ANX222" s="7"/>
      <c r="ANY222" s="7"/>
      <c r="ANZ222" s="7"/>
      <c r="AOA222" s="7"/>
      <c r="AOB222" s="7"/>
      <c r="AOC222" s="7"/>
      <c r="AOD222" s="7"/>
      <c r="AOE222" s="7"/>
      <c r="AOF222" s="7"/>
      <c r="AOG222" s="7"/>
      <c r="AOH222" s="7"/>
      <c r="AOI222" s="7"/>
      <c r="AOJ222" s="7"/>
      <c r="AOK222" s="7"/>
      <c r="AOL222" s="7"/>
      <c r="AOM222" s="7"/>
      <c r="AON222" s="7"/>
      <c r="AOO222" s="7"/>
      <c r="AOP222" s="7"/>
      <c r="AOQ222" s="7"/>
      <c r="AOR222" s="7"/>
      <c r="AOS222" s="7"/>
      <c r="AOT222" s="7"/>
      <c r="AOU222" s="7"/>
      <c r="AOV222" s="7"/>
      <c r="AOW222" s="7"/>
      <c r="AOX222" s="7"/>
      <c r="AOY222" s="7"/>
      <c r="AOZ222" s="7"/>
      <c r="APA222" s="7"/>
      <c r="APB222" s="7"/>
      <c r="APC222" s="7"/>
      <c r="APD222" s="7"/>
      <c r="APE222" s="7"/>
      <c r="APF222" s="7"/>
      <c r="APG222" s="7"/>
      <c r="APH222" s="7"/>
      <c r="API222" s="7"/>
      <c r="APJ222" s="7"/>
      <c r="APK222" s="7"/>
      <c r="APL222" s="7"/>
      <c r="APM222" s="7"/>
      <c r="APN222" s="7"/>
      <c r="APO222" s="7"/>
      <c r="APP222" s="7"/>
      <c r="APQ222" s="7"/>
      <c r="APR222" s="7"/>
      <c r="APS222" s="7"/>
      <c r="APT222" s="7"/>
      <c r="APU222" s="7"/>
      <c r="APV222" s="7"/>
      <c r="APW222" s="7"/>
      <c r="APX222" s="7"/>
      <c r="APY222" s="7"/>
      <c r="APZ222" s="7"/>
      <c r="AQA222" s="7"/>
      <c r="AQB222" s="7"/>
      <c r="AQC222" s="7"/>
      <c r="AQD222" s="7"/>
      <c r="AQE222" s="7"/>
      <c r="AQF222" s="7"/>
      <c r="AQG222" s="7"/>
      <c r="AQH222" s="7"/>
      <c r="AQI222" s="7"/>
      <c r="AQJ222" s="7"/>
      <c r="AQK222" s="7"/>
      <c r="AQL222" s="7"/>
      <c r="AQM222" s="7"/>
      <c r="AQN222" s="7"/>
      <c r="AQO222" s="7"/>
      <c r="AQP222" s="7"/>
      <c r="AQQ222" s="7"/>
      <c r="AQR222" s="7"/>
      <c r="AQS222" s="7"/>
      <c r="AQT222" s="7"/>
      <c r="AQU222" s="7"/>
      <c r="AQV222" s="7"/>
      <c r="AQW222" s="7"/>
      <c r="AQX222" s="7"/>
      <c r="AQY222" s="7"/>
      <c r="AQZ222" s="7"/>
      <c r="ARA222" s="7"/>
      <c r="ARB222" s="7"/>
      <c r="ARC222" s="7"/>
      <c r="ARD222" s="7"/>
      <c r="ARE222" s="7"/>
      <c r="ARF222" s="7"/>
      <c r="ARG222" s="7"/>
      <c r="ARH222" s="7"/>
      <c r="ARI222" s="7"/>
      <c r="ARJ222" s="7"/>
      <c r="ARK222" s="7"/>
      <c r="ARL222" s="7"/>
      <c r="ARM222" s="7"/>
      <c r="ARN222" s="7"/>
      <c r="ARO222" s="7"/>
      <c r="ARP222" s="7"/>
      <c r="ARQ222" s="7"/>
      <c r="ARR222" s="7"/>
      <c r="ARS222" s="7"/>
      <c r="ART222" s="7"/>
      <c r="ARU222" s="7"/>
      <c r="ARV222" s="7"/>
      <c r="ARW222" s="7"/>
      <c r="ARX222" s="7"/>
      <c r="ARY222" s="7"/>
      <c r="ARZ222" s="7"/>
      <c r="ASA222" s="7"/>
      <c r="ASB222" s="7"/>
      <c r="ASC222" s="7"/>
      <c r="ASD222" s="7"/>
      <c r="ASE222" s="7"/>
      <c r="ASF222" s="7"/>
      <c r="ASG222" s="7"/>
      <c r="ASH222" s="7"/>
      <c r="ASI222" s="7"/>
      <c r="ASJ222" s="7"/>
      <c r="ASK222" s="7"/>
      <c r="ASL222" s="7"/>
      <c r="ASM222" s="7"/>
      <c r="ASN222" s="7"/>
      <c r="ASO222" s="7"/>
      <c r="ASP222" s="7"/>
      <c r="ASQ222" s="7"/>
      <c r="ASR222" s="7"/>
      <c r="ASS222" s="7"/>
      <c r="AST222" s="7"/>
      <c r="ASU222" s="7"/>
      <c r="ASV222" s="7"/>
      <c r="ASW222" s="7"/>
      <c r="ASX222" s="7"/>
      <c r="ASY222" s="7"/>
      <c r="ASZ222" s="7"/>
      <c r="ATA222" s="7"/>
      <c r="ATB222" s="7"/>
      <c r="ATC222" s="7"/>
      <c r="ATD222" s="7"/>
      <c r="ATE222" s="7"/>
      <c r="ATF222" s="7"/>
      <c r="ATG222" s="7"/>
      <c r="ATH222" s="7"/>
      <c r="ATI222" s="7"/>
      <c r="ATJ222" s="7"/>
      <c r="ATK222" s="7"/>
      <c r="ATL222" s="7"/>
      <c r="ATM222" s="7"/>
      <c r="ATN222" s="7"/>
      <c r="ATO222" s="7"/>
      <c r="ATP222" s="7"/>
      <c r="ATQ222" s="7"/>
      <c r="ATR222" s="7"/>
      <c r="ATS222" s="7"/>
      <c r="ATT222" s="7"/>
      <c r="ATU222" s="7"/>
      <c r="ATV222" s="7"/>
      <c r="ATW222" s="7"/>
      <c r="ATX222" s="7"/>
      <c r="ATY222" s="7"/>
      <c r="ATZ222" s="7"/>
      <c r="AUA222" s="7"/>
      <c r="AUB222" s="7"/>
      <c r="AUC222" s="7"/>
      <c r="AUD222" s="7"/>
      <c r="AUE222" s="7"/>
      <c r="AUF222" s="7"/>
      <c r="AUG222" s="7"/>
      <c r="AUH222" s="7"/>
      <c r="AUI222" s="7"/>
      <c r="AUJ222" s="7"/>
      <c r="AUK222" s="7"/>
      <c r="AUL222" s="7"/>
      <c r="AUM222" s="7"/>
      <c r="AUN222" s="7"/>
      <c r="AUO222" s="7"/>
      <c r="AUP222" s="7"/>
      <c r="AUQ222" s="7"/>
      <c r="AUR222" s="7"/>
      <c r="AUS222" s="7"/>
      <c r="AUT222" s="7"/>
      <c r="AUU222" s="7"/>
      <c r="AUV222" s="7"/>
      <c r="AUW222" s="7"/>
      <c r="AUX222" s="7"/>
      <c r="AUY222" s="7"/>
      <c r="AUZ222" s="7"/>
      <c r="AVA222" s="7"/>
      <c r="AVB222" s="7"/>
      <c r="AVC222" s="7"/>
      <c r="AVD222" s="7"/>
      <c r="AVE222" s="7"/>
      <c r="AVF222" s="7"/>
      <c r="AVG222" s="7"/>
      <c r="AVH222" s="7"/>
      <c r="AVI222" s="7"/>
    </row>
    <row r="223" spans="1:1257" s="9" customFormat="1" hidden="1">
      <c r="A223" s="9" t="s">
        <v>42</v>
      </c>
      <c r="B223" s="9" t="s">
        <v>281</v>
      </c>
      <c r="C223" s="9">
        <v>2357738</v>
      </c>
      <c r="D223" s="9">
        <v>3233872</v>
      </c>
      <c r="E223" s="9">
        <v>14391066</v>
      </c>
      <c r="F223" s="9">
        <v>29708756</v>
      </c>
      <c r="G223" s="9">
        <v>0.14077000000000001</v>
      </c>
      <c r="H223" s="9">
        <v>0.90183000000000002</v>
      </c>
      <c r="I223" s="9">
        <v>0.42165999999999998</v>
      </c>
      <c r="J223" s="9">
        <v>0.67366999999999999</v>
      </c>
      <c r="K223" s="9">
        <v>9.8169999999999993E-2</v>
      </c>
      <c r="L223" s="9">
        <v>0.57833999999999997</v>
      </c>
      <c r="M223" s="9">
        <v>10814</v>
      </c>
      <c r="N223" s="9">
        <v>10818</v>
      </c>
      <c r="O223" s="9">
        <v>3655831552</v>
      </c>
      <c r="P223" s="9">
        <v>3887431680</v>
      </c>
      <c r="Q223" s="9">
        <v>191197</v>
      </c>
      <c r="R223" s="9">
        <v>29094</v>
      </c>
      <c r="S223" s="9">
        <v>1430138880</v>
      </c>
      <c r="T223" s="9">
        <v>2986582016</v>
      </c>
      <c r="U223" s="9" t="s">
        <v>280</v>
      </c>
      <c r="V223" s="9" t="s">
        <v>326</v>
      </c>
      <c r="W223" s="9" t="s">
        <v>246</v>
      </c>
      <c r="X223" s="9" t="s">
        <v>400</v>
      </c>
      <c r="Y223" s="9" t="s">
        <v>403</v>
      </c>
      <c r="Z223" s="9" t="s">
        <v>687</v>
      </c>
      <c r="AA223" s="9" t="s">
        <v>281</v>
      </c>
      <c r="AB223" s="9" t="s">
        <v>378</v>
      </c>
      <c r="AC223" s="9" t="s">
        <v>147</v>
      </c>
      <c r="AD223" s="9">
        <f t="shared" si="3"/>
        <v>0.39445666666666668</v>
      </c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  <c r="AAP223" s="7"/>
      <c r="AAQ223" s="7"/>
      <c r="AAR223" s="7"/>
      <c r="AAS223" s="7"/>
      <c r="AAT223" s="7"/>
      <c r="AAU223" s="7"/>
      <c r="AAV223" s="7"/>
      <c r="AAW223" s="7"/>
      <c r="AAX223" s="7"/>
      <c r="AAY223" s="7"/>
      <c r="AAZ223" s="7"/>
      <c r="ABA223" s="7"/>
      <c r="ABB223" s="7"/>
      <c r="ABC223" s="7"/>
      <c r="ABD223" s="7"/>
      <c r="ABE223" s="7"/>
      <c r="ABF223" s="7"/>
      <c r="ABG223" s="7"/>
      <c r="ABH223" s="7"/>
      <c r="ABI223" s="7"/>
      <c r="ABJ223" s="7"/>
      <c r="ABK223" s="7"/>
      <c r="ABL223" s="7"/>
      <c r="ABM223" s="7"/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/>
      <c r="ABZ223" s="7"/>
      <c r="ACA223" s="7"/>
      <c r="ACB223" s="7"/>
      <c r="ACC223" s="7"/>
      <c r="ACD223" s="7"/>
      <c r="ACE223" s="7"/>
      <c r="ACF223" s="7"/>
      <c r="ACG223" s="7"/>
      <c r="ACH223" s="7"/>
      <c r="ACI223" s="7"/>
      <c r="ACJ223" s="7"/>
      <c r="ACK223" s="7"/>
      <c r="ACL223" s="7"/>
      <c r="ACM223" s="7"/>
      <c r="ACN223" s="7"/>
      <c r="ACO223" s="7"/>
      <c r="ACP223" s="7"/>
      <c r="ACQ223" s="7"/>
      <c r="ACR223" s="7"/>
      <c r="ACS223" s="7"/>
      <c r="ACT223" s="7"/>
      <c r="ACU223" s="7"/>
      <c r="ACV223" s="7"/>
      <c r="ACW223" s="7"/>
      <c r="ACX223" s="7"/>
      <c r="ACY223" s="7"/>
      <c r="ACZ223" s="7"/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/>
      <c r="ADL223" s="7"/>
      <c r="ADM223" s="7"/>
      <c r="ADN223" s="7"/>
      <c r="ADO223" s="7"/>
      <c r="ADP223" s="7"/>
      <c r="ADQ223" s="7"/>
      <c r="ADR223" s="7"/>
      <c r="ADS223" s="7"/>
      <c r="ADT223" s="7"/>
      <c r="ADU223" s="7"/>
      <c r="ADV223" s="7"/>
      <c r="ADW223" s="7"/>
      <c r="ADX223" s="7"/>
      <c r="ADY223" s="7"/>
      <c r="ADZ223" s="7"/>
      <c r="AEA223" s="7"/>
      <c r="AEB223" s="7"/>
      <c r="AEC223" s="7"/>
      <c r="AED223" s="7"/>
      <c r="AEE223" s="7"/>
      <c r="AEF223" s="7"/>
      <c r="AEG223" s="7"/>
      <c r="AEH223" s="7"/>
      <c r="AEI223" s="7"/>
      <c r="AEJ223" s="7"/>
      <c r="AEK223" s="7"/>
      <c r="AEL223" s="7"/>
      <c r="AEM223" s="7"/>
      <c r="AEN223" s="7"/>
      <c r="AEO223" s="7"/>
      <c r="AEP223" s="7"/>
      <c r="AEQ223" s="7"/>
      <c r="AER223" s="7"/>
      <c r="AES223" s="7"/>
      <c r="AET223" s="7"/>
      <c r="AEU223" s="7"/>
      <c r="AEV223" s="7"/>
      <c r="AEW223" s="7"/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/>
      <c r="AFI223" s="7"/>
      <c r="AFJ223" s="7"/>
      <c r="AFK223" s="7"/>
      <c r="AFL223" s="7"/>
      <c r="AFM223" s="7"/>
      <c r="AFN223" s="7"/>
      <c r="AFO223" s="7"/>
      <c r="AFP223" s="7"/>
      <c r="AFQ223" s="7"/>
      <c r="AFR223" s="7"/>
      <c r="AFS223" s="7"/>
      <c r="AFT223" s="7"/>
      <c r="AFU223" s="7"/>
      <c r="AFV223" s="7"/>
      <c r="AFW223" s="7"/>
      <c r="AFX223" s="7"/>
      <c r="AFY223" s="7"/>
      <c r="AFZ223" s="7"/>
      <c r="AGA223" s="7"/>
      <c r="AGB223" s="7"/>
      <c r="AGC223" s="7"/>
      <c r="AGD223" s="7"/>
      <c r="AGE223" s="7"/>
      <c r="AGF223" s="7"/>
      <c r="AGG223" s="7"/>
      <c r="AGH223" s="7"/>
      <c r="AGI223" s="7"/>
      <c r="AGJ223" s="7"/>
      <c r="AGK223" s="7"/>
      <c r="AGL223" s="7"/>
      <c r="AGM223" s="7"/>
      <c r="AGN223" s="7"/>
      <c r="AGO223" s="7"/>
      <c r="AGP223" s="7"/>
      <c r="AGQ223" s="7"/>
      <c r="AGR223" s="7"/>
      <c r="AGS223" s="7"/>
      <c r="AGT223" s="7"/>
      <c r="AGU223" s="7"/>
      <c r="AGV223" s="7"/>
      <c r="AGW223" s="7"/>
      <c r="AGX223" s="7"/>
      <c r="AGY223" s="7"/>
      <c r="AGZ223" s="7"/>
      <c r="AHA223" s="7"/>
      <c r="AHB223" s="7"/>
      <c r="AHC223" s="7"/>
      <c r="AHD223" s="7"/>
      <c r="AHE223" s="7"/>
      <c r="AHF223" s="7"/>
      <c r="AHG223" s="7"/>
      <c r="AHH223" s="7"/>
      <c r="AHI223" s="7"/>
      <c r="AHJ223" s="7"/>
      <c r="AHK223" s="7"/>
      <c r="AHL223" s="7"/>
      <c r="AHM223" s="7"/>
      <c r="AHN223" s="7"/>
      <c r="AHO223" s="7"/>
      <c r="AHP223" s="7"/>
      <c r="AHQ223" s="7"/>
      <c r="AHR223" s="7"/>
      <c r="AHS223" s="7"/>
      <c r="AHT223" s="7"/>
      <c r="AHU223" s="7"/>
      <c r="AHV223" s="7"/>
      <c r="AHW223" s="7"/>
      <c r="AHX223" s="7"/>
      <c r="AHY223" s="7"/>
      <c r="AHZ223" s="7"/>
      <c r="AIA223" s="7"/>
      <c r="AIB223" s="7"/>
      <c r="AIC223" s="7"/>
      <c r="AID223" s="7"/>
      <c r="AIE223" s="7"/>
      <c r="AIF223" s="7"/>
      <c r="AIG223" s="7"/>
      <c r="AIH223" s="7"/>
      <c r="AII223" s="7"/>
      <c r="AIJ223" s="7"/>
      <c r="AIK223" s="7"/>
      <c r="AIL223" s="7"/>
      <c r="AIM223" s="7"/>
      <c r="AIN223" s="7"/>
      <c r="AIO223" s="7"/>
      <c r="AIP223" s="7"/>
      <c r="AIQ223" s="7"/>
      <c r="AIR223" s="7"/>
      <c r="AIS223" s="7"/>
      <c r="AIT223" s="7"/>
      <c r="AIU223" s="7"/>
      <c r="AIV223" s="7"/>
      <c r="AIW223" s="7"/>
      <c r="AIX223" s="7"/>
      <c r="AIY223" s="7"/>
      <c r="AIZ223" s="7"/>
      <c r="AJA223" s="7"/>
      <c r="AJB223" s="7"/>
      <c r="AJC223" s="7"/>
      <c r="AJD223" s="7"/>
      <c r="AJE223" s="7"/>
      <c r="AJF223" s="7"/>
      <c r="AJG223" s="7"/>
      <c r="AJH223" s="7"/>
      <c r="AJI223" s="7"/>
      <c r="AJJ223" s="7"/>
      <c r="AJK223" s="7"/>
      <c r="AJL223" s="7"/>
      <c r="AJM223" s="7"/>
      <c r="AJN223" s="7"/>
      <c r="AJO223" s="7"/>
      <c r="AJP223" s="7"/>
      <c r="AJQ223" s="7"/>
      <c r="AJR223" s="7"/>
      <c r="AJS223" s="7"/>
      <c r="AJT223" s="7"/>
      <c r="AJU223" s="7"/>
      <c r="AJV223" s="7"/>
      <c r="AJW223" s="7"/>
      <c r="AJX223" s="7"/>
      <c r="AJY223" s="7"/>
      <c r="AJZ223" s="7"/>
      <c r="AKA223" s="7"/>
      <c r="AKB223" s="7"/>
      <c r="AKC223" s="7"/>
      <c r="AKD223" s="7"/>
      <c r="AKE223" s="7"/>
      <c r="AKF223" s="7"/>
      <c r="AKG223" s="7"/>
      <c r="AKH223" s="7"/>
      <c r="AKI223" s="7"/>
      <c r="AKJ223" s="7"/>
      <c r="AKK223" s="7"/>
      <c r="AKL223" s="7"/>
      <c r="AKM223" s="7"/>
      <c r="AKN223" s="7"/>
      <c r="AKO223" s="7"/>
      <c r="AKP223" s="7"/>
      <c r="AKQ223" s="7"/>
      <c r="AKR223" s="7"/>
      <c r="AKS223" s="7"/>
      <c r="AKT223" s="7"/>
      <c r="AKU223" s="7"/>
      <c r="AKV223" s="7"/>
      <c r="AKW223" s="7"/>
      <c r="AKX223" s="7"/>
      <c r="AKY223" s="7"/>
      <c r="AKZ223" s="7"/>
      <c r="ALA223" s="7"/>
      <c r="ALB223" s="7"/>
      <c r="ALC223" s="7"/>
      <c r="ALD223" s="7"/>
      <c r="ALE223" s="7"/>
      <c r="ALF223" s="7"/>
      <c r="ALG223" s="7"/>
      <c r="ALH223" s="7"/>
      <c r="ALI223" s="7"/>
      <c r="ALJ223" s="7"/>
      <c r="ALK223" s="7"/>
      <c r="ALL223" s="7"/>
      <c r="ALM223" s="7"/>
      <c r="ALN223" s="7"/>
      <c r="ALO223" s="7"/>
      <c r="ALP223" s="7"/>
      <c r="ALQ223" s="7"/>
      <c r="ALR223" s="7"/>
      <c r="ALS223" s="7"/>
      <c r="ALT223" s="7"/>
      <c r="ALU223" s="7"/>
      <c r="ALV223" s="7"/>
      <c r="ALW223" s="7"/>
      <c r="ALX223" s="7"/>
      <c r="ALY223" s="7"/>
      <c r="ALZ223" s="7"/>
      <c r="AMA223" s="7"/>
      <c r="AMB223" s="7"/>
      <c r="AMC223" s="7"/>
      <c r="AMD223" s="7"/>
      <c r="AME223" s="7"/>
      <c r="AMF223" s="7"/>
      <c r="AMG223" s="7"/>
      <c r="AMH223" s="7"/>
      <c r="AMI223" s="7"/>
      <c r="AMJ223" s="7"/>
      <c r="AMK223" s="7"/>
      <c r="AML223" s="7"/>
      <c r="AMM223" s="7"/>
      <c r="AMN223" s="7"/>
      <c r="AMO223" s="7"/>
      <c r="AMP223" s="7"/>
      <c r="AMQ223" s="7"/>
      <c r="AMR223" s="7"/>
      <c r="AMS223" s="7"/>
      <c r="AMT223" s="7"/>
      <c r="AMU223" s="7"/>
      <c r="AMV223" s="7"/>
      <c r="AMW223" s="7"/>
      <c r="AMX223" s="7"/>
      <c r="AMY223" s="7"/>
      <c r="AMZ223" s="7"/>
      <c r="ANA223" s="7"/>
      <c r="ANB223" s="7"/>
      <c r="ANC223" s="7"/>
      <c r="AND223" s="7"/>
      <c r="ANE223" s="7"/>
      <c r="ANF223" s="7"/>
      <c r="ANG223" s="7"/>
      <c r="ANH223" s="7"/>
      <c r="ANI223" s="7"/>
      <c r="ANJ223" s="7"/>
      <c r="ANK223" s="7"/>
      <c r="ANL223" s="7"/>
      <c r="ANM223" s="7"/>
      <c r="ANN223" s="7"/>
      <c r="ANO223" s="7"/>
      <c r="ANP223" s="7"/>
      <c r="ANQ223" s="7"/>
      <c r="ANR223" s="7"/>
      <c r="ANS223" s="7"/>
      <c r="ANT223" s="7"/>
      <c r="ANU223" s="7"/>
      <c r="ANV223" s="7"/>
      <c r="ANW223" s="7"/>
      <c r="ANX223" s="7"/>
      <c r="ANY223" s="7"/>
      <c r="ANZ223" s="7"/>
      <c r="AOA223" s="7"/>
      <c r="AOB223" s="7"/>
      <c r="AOC223" s="7"/>
      <c r="AOD223" s="7"/>
      <c r="AOE223" s="7"/>
      <c r="AOF223" s="7"/>
      <c r="AOG223" s="7"/>
      <c r="AOH223" s="7"/>
      <c r="AOI223" s="7"/>
      <c r="AOJ223" s="7"/>
      <c r="AOK223" s="7"/>
      <c r="AOL223" s="7"/>
      <c r="AOM223" s="7"/>
      <c r="AON223" s="7"/>
      <c r="AOO223" s="7"/>
      <c r="AOP223" s="7"/>
      <c r="AOQ223" s="7"/>
      <c r="AOR223" s="7"/>
      <c r="AOS223" s="7"/>
      <c r="AOT223" s="7"/>
      <c r="AOU223" s="7"/>
      <c r="AOV223" s="7"/>
      <c r="AOW223" s="7"/>
      <c r="AOX223" s="7"/>
      <c r="AOY223" s="7"/>
      <c r="AOZ223" s="7"/>
      <c r="APA223" s="7"/>
      <c r="APB223" s="7"/>
      <c r="APC223" s="7"/>
      <c r="APD223" s="7"/>
      <c r="APE223" s="7"/>
      <c r="APF223" s="7"/>
      <c r="APG223" s="7"/>
      <c r="APH223" s="7"/>
      <c r="API223" s="7"/>
      <c r="APJ223" s="7"/>
      <c r="APK223" s="7"/>
      <c r="APL223" s="7"/>
      <c r="APM223" s="7"/>
      <c r="APN223" s="7"/>
      <c r="APO223" s="7"/>
      <c r="APP223" s="7"/>
      <c r="APQ223" s="7"/>
      <c r="APR223" s="7"/>
      <c r="APS223" s="7"/>
      <c r="APT223" s="7"/>
      <c r="APU223" s="7"/>
      <c r="APV223" s="7"/>
      <c r="APW223" s="7"/>
      <c r="APX223" s="7"/>
      <c r="APY223" s="7"/>
      <c r="APZ223" s="7"/>
      <c r="AQA223" s="7"/>
      <c r="AQB223" s="7"/>
      <c r="AQC223" s="7"/>
      <c r="AQD223" s="7"/>
      <c r="AQE223" s="7"/>
      <c r="AQF223" s="7"/>
      <c r="AQG223" s="7"/>
      <c r="AQH223" s="7"/>
      <c r="AQI223" s="7"/>
      <c r="AQJ223" s="7"/>
      <c r="AQK223" s="7"/>
      <c r="AQL223" s="7"/>
      <c r="AQM223" s="7"/>
      <c r="AQN223" s="7"/>
      <c r="AQO223" s="7"/>
      <c r="AQP223" s="7"/>
      <c r="AQQ223" s="7"/>
      <c r="AQR223" s="7"/>
      <c r="AQS223" s="7"/>
      <c r="AQT223" s="7"/>
      <c r="AQU223" s="7"/>
      <c r="AQV223" s="7"/>
      <c r="AQW223" s="7"/>
      <c r="AQX223" s="7"/>
      <c r="AQY223" s="7"/>
      <c r="AQZ223" s="7"/>
      <c r="ARA223" s="7"/>
      <c r="ARB223" s="7"/>
      <c r="ARC223" s="7"/>
      <c r="ARD223" s="7"/>
      <c r="ARE223" s="7"/>
      <c r="ARF223" s="7"/>
      <c r="ARG223" s="7"/>
      <c r="ARH223" s="7"/>
      <c r="ARI223" s="7"/>
      <c r="ARJ223" s="7"/>
      <c r="ARK223" s="7"/>
      <c r="ARL223" s="7"/>
      <c r="ARM223" s="7"/>
      <c r="ARN223" s="7"/>
      <c r="ARO223" s="7"/>
      <c r="ARP223" s="7"/>
      <c r="ARQ223" s="7"/>
      <c r="ARR223" s="7"/>
      <c r="ARS223" s="7"/>
      <c r="ART223" s="7"/>
      <c r="ARU223" s="7"/>
      <c r="ARV223" s="7"/>
      <c r="ARW223" s="7"/>
      <c r="ARX223" s="7"/>
      <c r="ARY223" s="7"/>
      <c r="ARZ223" s="7"/>
      <c r="ASA223" s="7"/>
      <c r="ASB223" s="7"/>
      <c r="ASC223" s="7"/>
      <c r="ASD223" s="7"/>
      <c r="ASE223" s="7"/>
      <c r="ASF223" s="7"/>
      <c r="ASG223" s="7"/>
      <c r="ASH223" s="7"/>
      <c r="ASI223" s="7"/>
      <c r="ASJ223" s="7"/>
      <c r="ASK223" s="7"/>
      <c r="ASL223" s="7"/>
      <c r="ASM223" s="7"/>
      <c r="ASN223" s="7"/>
      <c r="ASO223" s="7"/>
      <c r="ASP223" s="7"/>
      <c r="ASQ223" s="7"/>
      <c r="ASR223" s="7"/>
      <c r="ASS223" s="7"/>
      <c r="AST223" s="7"/>
      <c r="ASU223" s="7"/>
      <c r="ASV223" s="7"/>
      <c r="ASW223" s="7"/>
      <c r="ASX223" s="7"/>
      <c r="ASY223" s="7"/>
      <c r="ASZ223" s="7"/>
      <c r="ATA223" s="7"/>
      <c r="ATB223" s="7"/>
      <c r="ATC223" s="7"/>
      <c r="ATD223" s="7"/>
      <c r="ATE223" s="7"/>
      <c r="ATF223" s="7"/>
      <c r="ATG223" s="7"/>
      <c r="ATH223" s="7"/>
      <c r="ATI223" s="7"/>
      <c r="ATJ223" s="7"/>
      <c r="ATK223" s="7"/>
      <c r="ATL223" s="7"/>
      <c r="ATM223" s="7"/>
      <c r="ATN223" s="7"/>
      <c r="ATO223" s="7"/>
      <c r="ATP223" s="7"/>
      <c r="ATQ223" s="7"/>
      <c r="ATR223" s="7"/>
      <c r="ATS223" s="7"/>
      <c r="ATT223" s="7"/>
      <c r="ATU223" s="7"/>
      <c r="ATV223" s="7"/>
      <c r="ATW223" s="7"/>
      <c r="ATX223" s="7"/>
      <c r="ATY223" s="7"/>
      <c r="ATZ223" s="7"/>
      <c r="AUA223" s="7"/>
      <c r="AUB223" s="7"/>
      <c r="AUC223" s="7"/>
      <c r="AUD223" s="7"/>
      <c r="AUE223" s="7"/>
      <c r="AUF223" s="7"/>
      <c r="AUG223" s="7"/>
      <c r="AUH223" s="7"/>
      <c r="AUI223" s="7"/>
      <c r="AUJ223" s="7"/>
      <c r="AUK223" s="7"/>
      <c r="AUL223" s="7"/>
      <c r="AUM223" s="7"/>
      <c r="AUN223" s="7"/>
      <c r="AUO223" s="7"/>
      <c r="AUP223" s="7"/>
      <c r="AUQ223" s="7"/>
      <c r="AUR223" s="7"/>
      <c r="AUS223" s="7"/>
      <c r="AUT223" s="7"/>
      <c r="AUU223" s="7"/>
      <c r="AUV223" s="7"/>
      <c r="AUW223" s="7"/>
      <c r="AUX223" s="7"/>
      <c r="AUY223" s="7"/>
      <c r="AUZ223" s="7"/>
      <c r="AVA223" s="7"/>
      <c r="AVB223" s="7"/>
      <c r="AVC223" s="7"/>
      <c r="AVD223" s="7"/>
      <c r="AVE223" s="7"/>
      <c r="AVF223" s="7"/>
      <c r="AVG223" s="7"/>
      <c r="AVH223" s="7"/>
      <c r="AVI223" s="7"/>
    </row>
    <row r="224" spans="1:1257" s="9" customFormat="1" hidden="1">
      <c r="A224" s="9" t="s">
        <v>42</v>
      </c>
      <c r="B224" s="9" t="s">
        <v>390</v>
      </c>
      <c r="C224" s="9">
        <v>2301492</v>
      </c>
      <c r="D224" s="9">
        <v>3270870</v>
      </c>
      <c r="E224" s="9">
        <v>14447312</v>
      </c>
      <c r="F224" s="9">
        <v>29671758</v>
      </c>
      <c r="G224" s="9">
        <v>0.13741</v>
      </c>
      <c r="H224" s="9">
        <v>0.90071000000000001</v>
      </c>
      <c r="I224" s="9">
        <v>0.41302</v>
      </c>
      <c r="J224" s="9">
        <v>0.67254000000000003</v>
      </c>
      <c r="K224" s="9">
        <v>9.9290000000000003E-2</v>
      </c>
      <c r="L224" s="9">
        <v>0.58697999999999995</v>
      </c>
      <c r="M224" s="9">
        <v>10836</v>
      </c>
      <c r="N224" s="9">
        <v>10841</v>
      </c>
      <c r="O224" s="9">
        <v>3953618944</v>
      </c>
      <c r="P224" s="9">
        <v>4185305088</v>
      </c>
      <c r="Q224" s="9">
        <v>83249</v>
      </c>
      <c r="R224" s="9">
        <v>68684</v>
      </c>
      <c r="S224" s="9">
        <v>1426870272</v>
      </c>
      <c r="T224" s="9">
        <v>2986975232</v>
      </c>
      <c r="U224" s="9" t="s">
        <v>280</v>
      </c>
      <c r="V224" s="9" t="s">
        <v>324</v>
      </c>
      <c r="W224" s="9" t="s">
        <v>248</v>
      </c>
      <c r="X224" s="9" t="s">
        <v>678</v>
      </c>
      <c r="Y224" s="9" t="s">
        <v>666</v>
      </c>
      <c r="Z224" s="9" t="s">
        <v>688</v>
      </c>
      <c r="AA224" s="9" t="s">
        <v>281</v>
      </c>
      <c r="AB224" s="9" t="s">
        <v>378</v>
      </c>
      <c r="AC224" s="9" t="s">
        <v>147</v>
      </c>
      <c r="AD224" s="9">
        <f t="shared" si="3"/>
        <v>0.39184333333333332</v>
      </c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  <c r="AAP224" s="7"/>
      <c r="AAQ224" s="7"/>
      <c r="AAR224" s="7"/>
      <c r="AAS224" s="7"/>
      <c r="AAT224" s="7"/>
      <c r="AAU224" s="7"/>
      <c r="AAV224" s="7"/>
      <c r="AAW224" s="7"/>
      <c r="AAX224" s="7"/>
      <c r="AAY224" s="7"/>
      <c r="AAZ224" s="7"/>
      <c r="ABA224" s="7"/>
      <c r="ABB224" s="7"/>
      <c r="ABC224" s="7"/>
      <c r="ABD224" s="7"/>
      <c r="ABE224" s="7"/>
      <c r="ABF224" s="7"/>
      <c r="ABG224" s="7"/>
      <c r="ABH224" s="7"/>
      <c r="ABI224" s="7"/>
      <c r="ABJ224" s="7"/>
      <c r="ABK224" s="7"/>
      <c r="ABL224" s="7"/>
      <c r="ABM224" s="7"/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/>
      <c r="ABZ224" s="7"/>
      <c r="ACA224" s="7"/>
      <c r="ACB224" s="7"/>
      <c r="ACC224" s="7"/>
      <c r="ACD224" s="7"/>
      <c r="ACE224" s="7"/>
      <c r="ACF224" s="7"/>
      <c r="ACG224" s="7"/>
      <c r="ACH224" s="7"/>
      <c r="ACI224" s="7"/>
      <c r="ACJ224" s="7"/>
      <c r="ACK224" s="7"/>
      <c r="ACL224" s="7"/>
      <c r="ACM224" s="7"/>
      <c r="ACN224" s="7"/>
      <c r="ACO224" s="7"/>
      <c r="ACP224" s="7"/>
      <c r="ACQ224" s="7"/>
      <c r="ACR224" s="7"/>
      <c r="ACS224" s="7"/>
      <c r="ACT224" s="7"/>
      <c r="ACU224" s="7"/>
      <c r="ACV224" s="7"/>
      <c r="ACW224" s="7"/>
      <c r="ACX224" s="7"/>
      <c r="ACY224" s="7"/>
      <c r="ACZ224" s="7"/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/>
      <c r="ADL224" s="7"/>
      <c r="ADM224" s="7"/>
      <c r="ADN224" s="7"/>
      <c r="ADO224" s="7"/>
      <c r="ADP224" s="7"/>
      <c r="ADQ224" s="7"/>
      <c r="ADR224" s="7"/>
      <c r="ADS224" s="7"/>
      <c r="ADT224" s="7"/>
      <c r="ADU224" s="7"/>
      <c r="ADV224" s="7"/>
      <c r="ADW224" s="7"/>
      <c r="ADX224" s="7"/>
      <c r="ADY224" s="7"/>
      <c r="ADZ224" s="7"/>
      <c r="AEA224" s="7"/>
      <c r="AEB224" s="7"/>
      <c r="AEC224" s="7"/>
      <c r="AED224" s="7"/>
      <c r="AEE224" s="7"/>
      <c r="AEF224" s="7"/>
      <c r="AEG224" s="7"/>
      <c r="AEH224" s="7"/>
      <c r="AEI224" s="7"/>
      <c r="AEJ224" s="7"/>
      <c r="AEK224" s="7"/>
      <c r="AEL224" s="7"/>
      <c r="AEM224" s="7"/>
      <c r="AEN224" s="7"/>
      <c r="AEO224" s="7"/>
      <c r="AEP224" s="7"/>
      <c r="AEQ224" s="7"/>
      <c r="AER224" s="7"/>
      <c r="AES224" s="7"/>
      <c r="AET224" s="7"/>
      <c r="AEU224" s="7"/>
      <c r="AEV224" s="7"/>
      <c r="AEW224" s="7"/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/>
      <c r="AFI224" s="7"/>
      <c r="AFJ224" s="7"/>
      <c r="AFK224" s="7"/>
      <c r="AFL224" s="7"/>
      <c r="AFM224" s="7"/>
      <c r="AFN224" s="7"/>
      <c r="AFO224" s="7"/>
      <c r="AFP224" s="7"/>
      <c r="AFQ224" s="7"/>
      <c r="AFR224" s="7"/>
      <c r="AFS224" s="7"/>
      <c r="AFT224" s="7"/>
      <c r="AFU224" s="7"/>
      <c r="AFV224" s="7"/>
      <c r="AFW224" s="7"/>
      <c r="AFX224" s="7"/>
      <c r="AFY224" s="7"/>
      <c r="AFZ224" s="7"/>
      <c r="AGA224" s="7"/>
      <c r="AGB224" s="7"/>
      <c r="AGC224" s="7"/>
      <c r="AGD224" s="7"/>
      <c r="AGE224" s="7"/>
      <c r="AGF224" s="7"/>
      <c r="AGG224" s="7"/>
      <c r="AGH224" s="7"/>
      <c r="AGI224" s="7"/>
      <c r="AGJ224" s="7"/>
      <c r="AGK224" s="7"/>
      <c r="AGL224" s="7"/>
      <c r="AGM224" s="7"/>
      <c r="AGN224" s="7"/>
      <c r="AGO224" s="7"/>
      <c r="AGP224" s="7"/>
      <c r="AGQ224" s="7"/>
      <c r="AGR224" s="7"/>
      <c r="AGS224" s="7"/>
      <c r="AGT224" s="7"/>
      <c r="AGU224" s="7"/>
      <c r="AGV224" s="7"/>
      <c r="AGW224" s="7"/>
      <c r="AGX224" s="7"/>
      <c r="AGY224" s="7"/>
      <c r="AGZ224" s="7"/>
      <c r="AHA224" s="7"/>
      <c r="AHB224" s="7"/>
      <c r="AHC224" s="7"/>
      <c r="AHD224" s="7"/>
      <c r="AHE224" s="7"/>
      <c r="AHF224" s="7"/>
      <c r="AHG224" s="7"/>
      <c r="AHH224" s="7"/>
      <c r="AHI224" s="7"/>
      <c r="AHJ224" s="7"/>
      <c r="AHK224" s="7"/>
      <c r="AHL224" s="7"/>
      <c r="AHM224" s="7"/>
      <c r="AHN224" s="7"/>
      <c r="AHO224" s="7"/>
      <c r="AHP224" s="7"/>
      <c r="AHQ224" s="7"/>
      <c r="AHR224" s="7"/>
      <c r="AHS224" s="7"/>
      <c r="AHT224" s="7"/>
      <c r="AHU224" s="7"/>
      <c r="AHV224" s="7"/>
      <c r="AHW224" s="7"/>
      <c r="AHX224" s="7"/>
      <c r="AHY224" s="7"/>
      <c r="AHZ224" s="7"/>
      <c r="AIA224" s="7"/>
      <c r="AIB224" s="7"/>
      <c r="AIC224" s="7"/>
      <c r="AID224" s="7"/>
      <c r="AIE224" s="7"/>
      <c r="AIF224" s="7"/>
      <c r="AIG224" s="7"/>
      <c r="AIH224" s="7"/>
      <c r="AII224" s="7"/>
      <c r="AIJ224" s="7"/>
      <c r="AIK224" s="7"/>
      <c r="AIL224" s="7"/>
      <c r="AIM224" s="7"/>
      <c r="AIN224" s="7"/>
      <c r="AIO224" s="7"/>
      <c r="AIP224" s="7"/>
      <c r="AIQ224" s="7"/>
      <c r="AIR224" s="7"/>
      <c r="AIS224" s="7"/>
      <c r="AIT224" s="7"/>
      <c r="AIU224" s="7"/>
      <c r="AIV224" s="7"/>
      <c r="AIW224" s="7"/>
      <c r="AIX224" s="7"/>
      <c r="AIY224" s="7"/>
      <c r="AIZ224" s="7"/>
      <c r="AJA224" s="7"/>
      <c r="AJB224" s="7"/>
      <c r="AJC224" s="7"/>
      <c r="AJD224" s="7"/>
      <c r="AJE224" s="7"/>
      <c r="AJF224" s="7"/>
      <c r="AJG224" s="7"/>
      <c r="AJH224" s="7"/>
      <c r="AJI224" s="7"/>
      <c r="AJJ224" s="7"/>
      <c r="AJK224" s="7"/>
      <c r="AJL224" s="7"/>
      <c r="AJM224" s="7"/>
      <c r="AJN224" s="7"/>
      <c r="AJO224" s="7"/>
      <c r="AJP224" s="7"/>
      <c r="AJQ224" s="7"/>
      <c r="AJR224" s="7"/>
      <c r="AJS224" s="7"/>
      <c r="AJT224" s="7"/>
      <c r="AJU224" s="7"/>
      <c r="AJV224" s="7"/>
      <c r="AJW224" s="7"/>
      <c r="AJX224" s="7"/>
      <c r="AJY224" s="7"/>
      <c r="AJZ224" s="7"/>
      <c r="AKA224" s="7"/>
      <c r="AKB224" s="7"/>
      <c r="AKC224" s="7"/>
      <c r="AKD224" s="7"/>
      <c r="AKE224" s="7"/>
      <c r="AKF224" s="7"/>
      <c r="AKG224" s="7"/>
      <c r="AKH224" s="7"/>
      <c r="AKI224" s="7"/>
      <c r="AKJ224" s="7"/>
      <c r="AKK224" s="7"/>
      <c r="AKL224" s="7"/>
      <c r="AKM224" s="7"/>
      <c r="AKN224" s="7"/>
      <c r="AKO224" s="7"/>
      <c r="AKP224" s="7"/>
      <c r="AKQ224" s="7"/>
      <c r="AKR224" s="7"/>
      <c r="AKS224" s="7"/>
      <c r="AKT224" s="7"/>
      <c r="AKU224" s="7"/>
      <c r="AKV224" s="7"/>
      <c r="AKW224" s="7"/>
      <c r="AKX224" s="7"/>
      <c r="AKY224" s="7"/>
      <c r="AKZ224" s="7"/>
      <c r="ALA224" s="7"/>
      <c r="ALB224" s="7"/>
      <c r="ALC224" s="7"/>
      <c r="ALD224" s="7"/>
      <c r="ALE224" s="7"/>
      <c r="ALF224" s="7"/>
      <c r="ALG224" s="7"/>
      <c r="ALH224" s="7"/>
      <c r="ALI224" s="7"/>
      <c r="ALJ224" s="7"/>
      <c r="ALK224" s="7"/>
      <c r="ALL224" s="7"/>
      <c r="ALM224" s="7"/>
      <c r="ALN224" s="7"/>
      <c r="ALO224" s="7"/>
      <c r="ALP224" s="7"/>
      <c r="ALQ224" s="7"/>
      <c r="ALR224" s="7"/>
      <c r="ALS224" s="7"/>
      <c r="ALT224" s="7"/>
      <c r="ALU224" s="7"/>
      <c r="ALV224" s="7"/>
      <c r="ALW224" s="7"/>
      <c r="ALX224" s="7"/>
      <c r="ALY224" s="7"/>
      <c r="ALZ224" s="7"/>
      <c r="AMA224" s="7"/>
      <c r="AMB224" s="7"/>
      <c r="AMC224" s="7"/>
      <c r="AMD224" s="7"/>
      <c r="AME224" s="7"/>
      <c r="AMF224" s="7"/>
      <c r="AMG224" s="7"/>
      <c r="AMH224" s="7"/>
      <c r="AMI224" s="7"/>
      <c r="AMJ224" s="7"/>
      <c r="AMK224" s="7"/>
      <c r="AML224" s="7"/>
      <c r="AMM224" s="7"/>
      <c r="AMN224" s="7"/>
      <c r="AMO224" s="7"/>
      <c r="AMP224" s="7"/>
      <c r="AMQ224" s="7"/>
      <c r="AMR224" s="7"/>
      <c r="AMS224" s="7"/>
      <c r="AMT224" s="7"/>
      <c r="AMU224" s="7"/>
      <c r="AMV224" s="7"/>
      <c r="AMW224" s="7"/>
      <c r="AMX224" s="7"/>
      <c r="AMY224" s="7"/>
      <c r="AMZ224" s="7"/>
      <c r="ANA224" s="7"/>
      <c r="ANB224" s="7"/>
      <c r="ANC224" s="7"/>
      <c r="AND224" s="7"/>
      <c r="ANE224" s="7"/>
      <c r="ANF224" s="7"/>
      <c r="ANG224" s="7"/>
      <c r="ANH224" s="7"/>
      <c r="ANI224" s="7"/>
      <c r="ANJ224" s="7"/>
      <c r="ANK224" s="7"/>
      <c r="ANL224" s="7"/>
      <c r="ANM224" s="7"/>
      <c r="ANN224" s="7"/>
      <c r="ANO224" s="7"/>
      <c r="ANP224" s="7"/>
      <c r="ANQ224" s="7"/>
      <c r="ANR224" s="7"/>
      <c r="ANS224" s="7"/>
      <c r="ANT224" s="7"/>
      <c r="ANU224" s="7"/>
      <c r="ANV224" s="7"/>
      <c r="ANW224" s="7"/>
      <c r="ANX224" s="7"/>
      <c r="ANY224" s="7"/>
      <c r="ANZ224" s="7"/>
      <c r="AOA224" s="7"/>
      <c r="AOB224" s="7"/>
      <c r="AOC224" s="7"/>
      <c r="AOD224" s="7"/>
      <c r="AOE224" s="7"/>
      <c r="AOF224" s="7"/>
      <c r="AOG224" s="7"/>
      <c r="AOH224" s="7"/>
      <c r="AOI224" s="7"/>
      <c r="AOJ224" s="7"/>
      <c r="AOK224" s="7"/>
      <c r="AOL224" s="7"/>
      <c r="AOM224" s="7"/>
      <c r="AON224" s="7"/>
      <c r="AOO224" s="7"/>
      <c r="AOP224" s="7"/>
      <c r="AOQ224" s="7"/>
      <c r="AOR224" s="7"/>
      <c r="AOS224" s="7"/>
      <c r="AOT224" s="7"/>
      <c r="AOU224" s="7"/>
      <c r="AOV224" s="7"/>
      <c r="AOW224" s="7"/>
      <c r="AOX224" s="7"/>
      <c r="AOY224" s="7"/>
      <c r="AOZ224" s="7"/>
      <c r="APA224" s="7"/>
      <c r="APB224" s="7"/>
      <c r="APC224" s="7"/>
      <c r="APD224" s="7"/>
      <c r="APE224" s="7"/>
      <c r="APF224" s="7"/>
      <c r="APG224" s="7"/>
      <c r="APH224" s="7"/>
      <c r="API224" s="7"/>
      <c r="APJ224" s="7"/>
      <c r="APK224" s="7"/>
      <c r="APL224" s="7"/>
      <c r="APM224" s="7"/>
      <c r="APN224" s="7"/>
      <c r="APO224" s="7"/>
      <c r="APP224" s="7"/>
      <c r="APQ224" s="7"/>
      <c r="APR224" s="7"/>
      <c r="APS224" s="7"/>
      <c r="APT224" s="7"/>
      <c r="APU224" s="7"/>
      <c r="APV224" s="7"/>
      <c r="APW224" s="7"/>
      <c r="APX224" s="7"/>
      <c r="APY224" s="7"/>
      <c r="APZ224" s="7"/>
      <c r="AQA224" s="7"/>
      <c r="AQB224" s="7"/>
      <c r="AQC224" s="7"/>
      <c r="AQD224" s="7"/>
      <c r="AQE224" s="7"/>
      <c r="AQF224" s="7"/>
      <c r="AQG224" s="7"/>
      <c r="AQH224" s="7"/>
      <c r="AQI224" s="7"/>
      <c r="AQJ224" s="7"/>
      <c r="AQK224" s="7"/>
      <c r="AQL224" s="7"/>
      <c r="AQM224" s="7"/>
      <c r="AQN224" s="7"/>
      <c r="AQO224" s="7"/>
      <c r="AQP224" s="7"/>
      <c r="AQQ224" s="7"/>
      <c r="AQR224" s="7"/>
      <c r="AQS224" s="7"/>
      <c r="AQT224" s="7"/>
      <c r="AQU224" s="7"/>
      <c r="AQV224" s="7"/>
      <c r="AQW224" s="7"/>
      <c r="AQX224" s="7"/>
      <c r="AQY224" s="7"/>
      <c r="AQZ224" s="7"/>
      <c r="ARA224" s="7"/>
      <c r="ARB224" s="7"/>
      <c r="ARC224" s="7"/>
      <c r="ARD224" s="7"/>
      <c r="ARE224" s="7"/>
      <c r="ARF224" s="7"/>
      <c r="ARG224" s="7"/>
      <c r="ARH224" s="7"/>
      <c r="ARI224" s="7"/>
      <c r="ARJ224" s="7"/>
      <c r="ARK224" s="7"/>
      <c r="ARL224" s="7"/>
      <c r="ARM224" s="7"/>
      <c r="ARN224" s="7"/>
      <c r="ARO224" s="7"/>
      <c r="ARP224" s="7"/>
      <c r="ARQ224" s="7"/>
      <c r="ARR224" s="7"/>
      <c r="ARS224" s="7"/>
      <c r="ART224" s="7"/>
      <c r="ARU224" s="7"/>
      <c r="ARV224" s="7"/>
      <c r="ARW224" s="7"/>
      <c r="ARX224" s="7"/>
      <c r="ARY224" s="7"/>
      <c r="ARZ224" s="7"/>
      <c r="ASA224" s="7"/>
      <c r="ASB224" s="7"/>
      <c r="ASC224" s="7"/>
      <c r="ASD224" s="7"/>
      <c r="ASE224" s="7"/>
      <c r="ASF224" s="7"/>
      <c r="ASG224" s="7"/>
      <c r="ASH224" s="7"/>
      <c r="ASI224" s="7"/>
      <c r="ASJ224" s="7"/>
      <c r="ASK224" s="7"/>
      <c r="ASL224" s="7"/>
      <c r="ASM224" s="7"/>
      <c r="ASN224" s="7"/>
      <c r="ASO224" s="7"/>
      <c r="ASP224" s="7"/>
      <c r="ASQ224" s="7"/>
      <c r="ASR224" s="7"/>
      <c r="ASS224" s="7"/>
      <c r="AST224" s="7"/>
      <c r="ASU224" s="7"/>
      <c r="ASV224" s="7"/>
      <c r="ASW224" s="7"/>
      <c r="ASX224" s="7"/>
      <c r="ASY224" s="7"/>
      <c r="ASZ224" s="7"/>
      <c r="ATA224" s="7"/>
      <c r="ATB224" s="7"/>
      <c r="ATC224" s="7"/>
      <c r="ATD224" s="7"/>
      <c r="ATE224" s="7"/>
      <c r="ATF224" s="7"/>
      <c r="ATG224" s="7"/>
      <c r="ATH224" s="7"/>
      <c r="ATI224" s="7"/>
      <c r="ATJ224" s="7"/>
      <c r="ATK224" s="7"/>
      <c r="ATL224" s="7"/>
      <c r="ATM224" s="7"/>
      <c r="ATN224" s="7"/>
      <c r="ATO224" s="7"/>
      <c r="ATP224" s="7"/>
      <c r="ATQ224" s="7"/>
      <c r="ATR224" s="7"/>
      <c r="ATS224" s="7"/>
      <c r="ATT224" s="7"/>
      <c r="ATU224" s="7"/>
      <c r="ATV224" s="7"/>
      <c r="ATW224" s="7"/>
      <c r="ATX224" s="7"/>
      <c r="ATY224" s="7"/>
      <c r="ATZ224" s="7"/>
      <c r="AUA224" s="7"/>
      <c r="AUB224" s="7"/>
      <c r="AUC224" s="7"/>
      <c r="AUD224" s="7"/>
      <c r="AUE224" s="7"/>
      <c r="AUF224" s="7"/>
      <c r="AUG224" s="7"/>
      <c r="AUH224" s="7"/>
      <c r="AUI224" s="7"/>
      <c r="AUJ224" s="7"/>
      <c r="AUK224" s="7"/>
      <c r="AUL224" s="7"/>
      <c r="AUM224" s="7"/>
      <c r="AUN224" s="7"/>
      <c r="AUO224" s="7"/>
      <c r="AUP224" s="7"/>
      <c r="AUQ224" s="7"/>
      <c r="AUR224" s="7"/>
      <c r="AUS224" s="7"/>
      <c r="AUT224" s="7"/>
      <c r="AUU224" s="7"/>
      <c r="AUV224" s="7"/>
      <c r="AUW224" s="7"/>
      <c r="AUX224" s="7"/>
      <c r="AUY224" s="7"/>
      <c r="AUZ224" s="7"/>
      <c r="AVA224" s="7"/>
      <c r="AVB224" s="7"/>
      <c r="AVC224" s="7"/>
      <c r="AVD224" s="7"/>
      <c r="AVE224" s="7"/>
      <c r="AVF224" s="7"/>
      <c r="AVG224" s="7"/>
      <c r="AVH224" s="7"/>
      <c r="AVI224" s="7"/>
    </row>
    <row r="225" spans="1:1257" s="9" customFormat="1" hidden="1">
      <c r="A225" s="9" t="s">
        <v>42</v>
      </c>
      <c r="B225" s="9" t="s">
        <v>383</v>
      </c>
      <c r="C225" s="9">
        <v>1940240</v>
      </c>
      <c r="D225" s="9">
        <v>2019803</v>
      </c>
      <c r="E225" s="9">
        <v>14808564</v>
      </c>
      <c r="F225" s="9">
        <v>30922825</v>
      </c>
      <c r="G225" s="9">
        <v>0.11584</v>
      </c>
      <c r="H225" s="9">
        <v>0.93869000000000002</v>
      </c>
      <c r="I225" s="9">
        <v>0.48995</v>
      </c>
      <c r="J225" s="9">
        <v>0.67618</v>
      </c>
      <c r="K225" s="9">
        <v>6.1310000000000003E-2</v>
      </c>
      <c r="L225" s="9">
        <v>0.51005</v>
      </c>
      <c r="M225" s="9">
        <v>10807</v>
      </c>
      <c r="N225" s="9">
        <v>10809</v>
      </c>
      <c r="O225" s="9">
        <v>3989012480</v>
      </c>
      <c r="P225" s="9">
        <v>4221091840</v>
      </c>
      <c r="Q225" s="9">
        <v>104738</v>
      </c>
      <c r="R225" s="9">
        <v>183762</v>
      </c>
      <c r="S225" s="9">
        <v>1428267008</v>
      </c>
      <c r="T225" s="9">
        <v>2986622976</v>
      </c>
      <c r="U225" s="9" t="s">
        <v>280</v>
      </c>
      <c r="V225" s="9" t="s">
        <v>326</v>
      </c>
      <c r="W225" s="9" t="s">
        <v>240</v>
      </c>
      <c r="X225" s="9" t="s">
        <v>680</v>
      </c>
      <c r="Y225" s="9" t="s">
        <v>680</v>
      </c>
      <c r="Z225" s="9" t="s">
        <v>390</v>
      </c>
      <c r="AA225" s="9" t="s">
        <v>281</v>
      </c>
      <c r="AB225" s="9" t="s">
        <v>495</v>
      </c>
      <c r="AC225" s="9" t="s">
        <v>147</v>
      </c>
      <c r="AD225" s="9">
        <f t="shared" si="3"/>
        <v>0.39012333333333338</v>
      </c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  <c r="AAP225" s="7"/>
      <c r="AAQ225" s="7"/>
      <c r="AAR225" s="7"/>
      <c r="AAS225" s="7"/>
      <c r="AAT225" s="7"/>
      <c r="AAU225" s="7"/>
      <c r="AAV225" s="7"/>
      <c r="AAW225" s="7"/>
      <c r="AAX225" s="7"/>
      <c r="AAY225" s="7"/>
      <c r="AAZ225" s="7"/>
      <c r="ABA225" s="7"/>
      <c r="ABB225" s="7"/>
      <c r="ABC225" s="7"/>
      <c r="ABD225" s="7"/>
      <c r="ABE225" s="7"/>
      <c r="ABF225" s="7"/>
      <c r="ABG225" s="7"/>
      <c r="ABH225" s="7"/>
      <c r="ABI225" s="7"/>
      <c r="ABJ225" s="7"/>
      <c r="ABK225" s="7"/>
      <c r="ABL225" s="7"/>
      <c r="ABM225" s="7"/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/>
      <c r="ABZ225" s="7"/>
      <c r="ACA225" s="7"/>
      <c r="ACB225" s="7"/>
      <c r="ACC225" s="7"/>
      <c r="ACD225" s="7"/>
      <c r="ACE225" s="7"/>
      <c r="ACF225" s="7"/>
      <c r="ACG225" s="7"/>
      <c r="ACH225" s="7"/>
      <c r="ACI225" s="7"/>
      <c r="ACJ225" s="7"/>
      <c r="ACK225" s="7"/>
      <c r="ACL225" s="7"/>
      <c r="ACM225" s="7"/>
      <c r="ACN225" s="7"/>
      <c r="ACO225" s="7"/>
      <c r="ACP225" s="7"/>
      <c r="ACQ225" s="7"/>
      <c r="ACR225" s="7"/>
      <c r="ACS225" s="7"/>
      <c r="ACT225" s="7"/>
      <c r="ACU225" s="7"/>
      <c r="ACV225" s="7"/>
      <c r="ACW225" s="7"/>
      <c r="ACX225" s="7"/>
      <c r="ACY225" s="7"/>
      <c r="ACZ225" s="7"/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/>
      <c r="ADL225" s="7"/>
      <c r="ADM225" s="7"/>
      <c r="ADN225" s="7"/>
      <c r="ADO225" s="7"/>
      <c r="ADP225" s="7"/>
      <c r="ADQ225" s="7"/>
      <c r="ADR225" s="7"/>
      <c r="ADS225" s="7"/>
      <c r="ADT225" s="7"/>
      <c r="ADU225" s="7"/>
      <c r="ADV225" s="7"/>
      <c r="ADW225" s="7"/>
      <c r="ADX225" s="7"/>
      <c r="ADY225" s="7"/>
      <c r="ADZ225" s="7"/>
      <c r="AEA225" s="7"/>
      <c r="AEB225" s="7"/>
      <c r="AEC225" s="7"/>
      <c r="AED225" s="7"/>
      <c r="AEE225" s="7"/>
      <c r="AEF225" s="7"/>
      <c r="AEG225" s="7"/>
      <c r="AEH225" s="7"/>
      <c r="AEI225" s="7"/>
      <c r="AEJ225" s="7"/>
      <c r="AEK225" s="7"/>
      <c r="AEL225" s="7"/>
      <c r="AEM225" s="7"/>
      <c r="AEN225" s="7"/>
      <c r="AEO225" s="7"/>
      <c r="AEP225" s="7"/>
      <c r="AEQ225" s="7"/>
      <c r="AER225" s="7"/>
      <c r="AES225" s="7"/>
      <c r="AET225" s="7"/>
      <c r="AEU225" s="7"/>
      <c r="AEV225" s="7"/>
      <c r="AEW225" s="7"/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/>
      <c r="AFI225" s="7"/>
      <c r="AFJ225" s="7"/>
      <c r="AFK225" s="7"/>
      <c r="AFL225" s="7"/>
      <c r="AFM225" s="7"/>
      <c r="AFN225" s="7"/>
      <c r="AFO225" s="7"/>
      <c r="AFP225" s="7"/>
      <c r="AFQ225" s="7"/>
      <c r="AFR225" s="7"/>
      <c r="AFS225" s="7"/>
      <c r="AFT225" s="7"/>
      <c r="AFU225" s="7"/>
      <c r="AFV225" s="7"/>
      <c r="AFW225" s="7"/>
      <c r="AFX225" s="7"/>
      <c r="AFY225" s="7"/>
      <c r="AFZ225" s="7"/>
      <c r="AGA225" s="7"/>
      <c r="AGB225" s="7"/>
      <c r="AGC225" s="7"/>
      <c r="AGD225" s="7"/>
      <c r="AGE225" s="7"/>
      <c r="AGF225" s="7"/>
      <c r="AGG225" s="7"/>
      <c r="AGH225" s="7"/>
      <c r="AGI225" s="7"/>
      <c r="AGJ225" s="7"/>
      <c r="AGK225" s="7"/>
      <c r="AGL225" s="7"/>
      <c r="AGM225" s="7"/>
      <c r="AGN225" s="7"/>
      <c r="AGO225" s="7"/>
      <c r="AGP225" s="7"/>
      <c r="AGQ225" s="7"/>
      <c r="AGR225" s="7"/>
      <c r="AGS225" s="7"/>
      <c r="AGT225" s="7"/>
      <c r="AGU225" s="7"/>
      <c r="AGV225" s="7"/>
      <c r="AGW225" s="7"/>
      <c r="AGX225" s="7"/>
      <c r="AGY225" s="7"/>
      <c r="AGZ225" s="7"/>
      <c r="AHA225" s="7"/>
      <c r="AHB225" s="7"/>
      <c r="AHC225" s="7"/>
      <c r="AHD225" s="7"/>
      <c r="AHE225" s="7"/>
      <c r="AHF225" s="7"/>
      <c r="AHG225" s="7"/>
      <c r="AHH225" s="7"/>
      <c r="AHI225" s="7"/>
      <c r="AHJ225" s="7"/>
      <c r="AHK225" s="7"/>
      <c r="AHL225" s="7"/>
      <c r="AHM225" s="7"/>
      <c r="AHN225" s="7"/>
      <c r="AHO225" s="7"/>
      <c r="AHP225" s="7"/>
      <c r="AHQ225" s="7"/>
      <c r="AHR225" s="7"/>
      <c r="AHS225" s="7"/>
      <c r="AHT225" s="7"/>
      <c r="AHU225" s="7"/>
      <c r="AHV225" s="7"/>
      <c r="AHW225" s="7"/>
      <c r="AHX225" s="7"/>
      <c r="AHY225" s="7"/>
      <c r="AHZ225" s="7"/>
      <c r="AIA225" s="7"/>
      <c r="AIB225" s="7"/>
      <c r="AIC225" s="7"/>
      <c r="AID225" s="7"/>
      <c r="AIE225" s="7"/>
      <c r="AIF225" s="7"/>
      <c r="AIG225" s="7"/>
      <c r="AIH225" s="7"/>
      <c r="AII225" s="7"/>
      <c r="AIJ225" s="7"/>
      <c r="AIK225" s="7"/>
      <c r="AIL225" s="7"/>
      <c r="AIM225" s="7"/>
      <c r="AIN225" s="7"/>
      <c r="AIO225" s="7"/>
      <c r="AIP225" s="7"/>
      <c r="AIQ225" s="7"/>
      <c r="AIR225" s="7"/>
      <c r="AIS225" s="7"/>
      <c r="AIT225" s="7"/>
      <c r="AIU225" s="7"/>
      <c r="AIV225" s="7"/>
      <c r="AIW225" s="7"/>
      <c r="AIX225" s="7"/>
      <c r="AIY225" s="7"/>
      <c r="AIZ225" s="7"/>
      <c r="AJA225" s="7"/>
      <c r="AJB225" s="7"/>
      <c r="AJC225" s="7"/>
      <c r="AJD225" s="7"/>
      <c r="AJE225" s="7"/>
      <c r="AJF225" s="7"/>
      <c r="AJG225" s="7"/>
      <c r="AJH225" s="7"/>
      <c r="AJI225" s="7"/>
      <c r="AJJ225" s="7"/>
      <c r="AJK225" s="7"/>
      <c r="AJL225" s="7"/>
      <c r="AJM225" s="7"/>
      <c r="AJN225" s="7"/>
      <c r="AJO225" s="7"/>
      <c r="AJP225" s="7"/>
      <c r="AJQ225" s="7"/>
      <c r="AJR225" s="7"/>
      <c r="AJS225" s="7"/>
      <c r="AJT225" s="7"/>
      <c r="AJU225" s="7"/>
      <c r="AJV225" s="7"/>
      <c r="AJW225" s="7"/>
      <c r="AJX225" s="7"/>
      <c r="AJY225" s="7"/>
      <c r="AJZ225" s="7"/>
      <c r="AKA225" s="7"/>
      <c r="AKB225" s="7"/>
      <c r="AKC225" s="7"/>
      <c r="AKD225" s="7"/>
      <c r="AKE225" s="7"/>
      <c r="AKF225" s="7"/>
      <c r="AKG225" s="7"/>
      <c r="AKH225" s="7"/>
      <c r="AKI225" s="7"/>
      <c r="AKJ225" s="7"/>
      <c r="AKK225" s="7"/>
      <c r="AKL225" s="7"/>
      <c r="AKM225" s="7"/>
      <c r="AKN225" s="7"/>
      <c r="AKO225" s="7"/>
      <c r="AKP225" s="7"/>
      <c r="AKQ225" s="7"/>
      <c r="AKR225" s="7"/>
      <c r="AKS225" s="7"/>
      <c r="AKT225" s="7"/>
      <c r="AKU225" s="7"/>
      <c r="AKV225" s="7"/>
      <c r="AKW225" s="7"/>
      <c r="AKX225" s="7"/>
      <c r="AKY225" s="7"/>
      <c r="AKZ225" s="7"/>
      <c r="ALA225" s="7"/>
      <c r="ALB225" s="7"/>
      <c r="ALC225" s="7"/>
      <c r="ALD225" s="7"/>
      <c r="ALE225" s="7"/>
      <c r="ALF225" s="7"/>
      <c r="ALG225" s="7"/>
      <c r="ALH225" s="7"/>
      <c r="ALI225" s="7"/>
      <c r="ALJ225" s="7"/>
      <c r="ALK225" s="7"/>
      <c r="ALL225" s="7"/>
      <c r="ALM225" s="7"/>
      <c r="ALN225" s="7"/>
      <c r="ALO225" s="7"/>
      <c r="ALP225" s="7"/>
      <c r="ALQ225" s="7"/>
      <c r="ALR225" s="7"/>
      <c r="ALS225" s="7"/>
      <c r="ALT225" s="7"/>
      <c r="ALU225" s="7"/>
      <c r="ALV225" s="7"/>
      <c r="ALW225" s="7"/>
      <c r="ALX225" s="7"/>
      <c r="ALY225" s="7"/>
      <c r="ALZ225" s="7"/>
      <c r="AMA225" s="7"/>
      <c r="AMB225" s="7"/>
      <c r="AMC225" s="7"/>
      <c r="AMD225" s="7"/>
      <c r="AME225" s="7"/>
      <c r="AMF225" s="7"/>
      <c r="AMG225" s="7"/>
      <c r="AMH225" s="7"/>
      <c r="AMI225" s="7"/>
      <c r="AMJ225" s="7"/>
      <c r="AMK225" s="7"/>
      <c r="AML225" s="7"/>
      <c r="AMM225" s="7"/>
      <c r="AMN225" s="7"/>
      <c r="AMO225" s="7"/>
      <c r="AMP225" s="7"/>
      <c r="AMQ225" s="7"/>
      <c r="AMR225" s="7"/>
      <c r="AMS225" s="7"/>
      <c r="AMT225" s="7"/>
      <c r="AMU225" s="7"/>
      <c r="AMV225" s="7"/>
      <c r="AMW225" s="7"/>
      <c r="AMX225" s="7"/>
      <c r="AMY225" s="7"/>
      <c r="AMZ225" s="7"/>
      <c r="ANA225" s="7"/>
      <c r="ANB225" s="7"/>
      <c r="ANC225" s="7"/>
      <c r="AND225" s="7"/>
      <c r="ANE225" s="7"/>
      <c r="ANF225" s="7"/>
      <c r="ANG225" s="7"/>
      <c r="ANH225" s="7"/>
      <c r="ANI225" s="7"/>
      <c r="ANJ225" s="7"/>
      <c r="ANK225" s="7"/>
      <c r="ANL225" s="7"/>
      <c r="ANM225" s="7"/>
      <c r="ANN225" s="7"/>
      <c r="ANO225" s="7"/>
      <c r="ANP225" s="7"/>
      <c r="ANQ225" s="7"/>
      <c r="ANR225" s="7"/>
      <c r="ANS225" s="7"/>
      <c r="ANT225" s="7"/>
      <c r="ANU225" s="7"/>
      <c r="ANV225" s="7"/>
      <c r="ANW225" s="7"/>
      <c r="ANX225" s="7"/>
      <c r="ANY225" s="7"/>
      <c r="ANZ225" s="7"/>
      <c r="AOA225" s="7"/>
      <c r="AOB225" s="7"/>
      <c r="AOC225" s="7"/>
      <c r="AOD225" s="7"/>
      <c r="AOE225" s="7"/>
      <c r="AOF225" s="7"/>
      <c r="AOG225" s="7"/>
      <c r="AOH225" s="7"/>
      <c r="AOI225" s="7"/>
      <c r="AOJ225" s="7"/>
      <c r="AOK225" s="7"/>
      <c r="AOL225" s="7"/>
      <c r="AOM225" s="7"/>
      <c r="AON225" s="7"/>
      <c r="AOO225" s="7"/>
      <c r="AOP225" s="7"/>
      <c r="AOQ225" s="7"/>
      <c r="AOR225" s="7"/>
      <c r="AOS225" s="7"/>
      <c r="AOT225" s="7"/>
      <c r="AOU225" s="7"/>
      <c r="AOV225" s="7"/>
      <c r="AOW225" s="7"/>
      <c r="AOX225" s="7"/>
      <c r="AOY225" s="7"/>
      <c r="AOZ225" s="7"/>
      <c r="APA225" s="7"/>
      <c r="APB225" s="7"/>
      <c r="APC225" s="7"/>
      <c r="APD225" s="7"/>
      <c r="APE225" s="7"/>
      <c r="APF225" s="7"/>
      <c r="APG225" s="7"/>
      <c r="APH225" s="7"/>
      <c r="API225" s="7"/>
      <c r="APJ225" s="7"/>
      <c r="APK225" s="7"/>
      <c r="APL225" s="7"/>
      <c r="APM225" s="7"/>
      <c r="APN225" s="7"/>
      <c r="APO225" s="7"/>
      <c r="APP225" s="7"/>
      <c r="APQ225" s="7"/>
      <c r="APR225" s="7"/>
      <c r="APS225" s="7"/>
      <c r="APT225" s="7"/>
      <c r="APU225" s="7"/>
      <c r="APV225" s="7"/>
      <c r="APW225" s="7"/>
      <c r="APX225" s="7"/>
      <c r="APY225" s="7"/>
      <c r="APZ225" s="7"/>
      <c r="AQA225" s="7"/>
      <c r="AQB225" s="7"/>
      <c r="AQC225" s="7"/>
      <c r="AQD225" s="7"/>
      <c r="AQE225" s="7"/>
      <c r="AQF225" s="7"/>
      <c r="AQG225" s="7"/>
      <c r="AQH225" s="7"/>
      <c r="AQI225" s="7"/>
      <c r="AQJ225" s="7"/>
      <c r="AQK225" s="7"/>
      <c r="AQL225" s="7"/>
      <c r="AQM225" s="7"/>
      <c r="AQN225" s="7"/>
      <c r="AQO225" s="7"/>
      <c r="AQP225" s="7"/>
      <c r="AQQ225" s="7"/>
      <c r="AQR225" s="7"/>
      <c r="AQS225" s="7"/>
      <c r="AQT225" s="7"/>
      <c r="AQU225" s="7"/>
      <c r="AQV225" s="7"/>
      <c r="AQW225" s="7"/>
      <c r="AQX225" s="7"/>
      <c r="AQY225" s="7"/>
      <c r="AQZ225" s="7"/>
      <c r="ARA225" s="7"/>
      <c r="ARB225" s="7"/>
      <c r="ARC225" s="7"/>
      <c r="ARD225" s="7"/>
      <c r="ARE225" s="7"/>
      <c r="ARF225" s="7"/>
      <c r="ARG225" s="7"/>
      <c r="ARH225" s="7"/>
      <c r="ARI225" s="7"/>
      <c r="ARJ225" s="7"/>
      <c r="ARK225" s="7"/>
      <c r="ARL225" s="7"/>
      <c r="ARM225" s="7"/>
      <c r="ARN225" s="7"/>
      <c r="ARO225" s="7"/>
      <c r="ARP225" s="7"/>
      <c r="ARQ225" s="7"/>
      <c r="ARR225" s="7"/>
      <c r="ARS225" s="7"/>
      <c r="ART225" s="7"/>
      <c r="ARU225" s="7"/>
      <c r="ARV225" s="7"/>
      <c r="ARW225" s="7"/>
      <c r="ARX225" s="7"/>
      <c r="ARY225" s="7"/>
      <c r="ARZ225" s="7"/>
      <c r="ASA225" s="7"/>
      <c r="ASB225" s="7"/>
      <c r="ASC225" s="7"/>
      <c r="ASD225" s="7"/>
      <c r="ASE225" s="7"/>
      <c r="ASF225" s="7"/>
      <c r="ASG225" s="7"/>
      <c r="ASH225" s="7"/>
      <c r="ASI225" s="7"/>
      <c r="ASJ225" s="7"/>
      <c r="ASK225" s="7"/>
      <c r="ASL225" s="7"/>
      <c r="ASM225" s="7"/>
      <c r="ASN225" s="7"/>
      <c r="ASO225" s="7"/>
      <c r="ASP225" s="7"/>
      <c r="ASQ225" s="7"/>
      <c r="ASR225" s="7"/>
      <c r="ASS225" s="7"/>
      <c r="AST225" s="7"/>
      <c r="ASU225" s="7"/>
      <c r="ASV225" s="7"/>
      <c r="ASW225" s="7"/>
      <c r="ASX225" s="7"/>
      <c r="ASY225" s="7"/>
      <c r="ASZ225" s="7"/>
      <c r="ATA225" s="7"/>
      <c r="ATB225" s="7"/>
      <c r="ATC225" s="7"/>
      <c r="ATD225" s="7"/>
      <c r="ATE225" s="7"/>
      <c r="ATF225" s="7"/>
      <c r="ATG225" s="7"/>
      <c r="ATH225" s="7"/>
      <c r="ATI225" s="7"/>
      <c r="ATJ225" s="7"/>
      <c r="ATK225" s="7"/>
      <c r="ATL225" s="7"/>
      <c r="ATM225" s="7"/>
      <c r="ATN225" s="7"/>
      <c r="ATO225" s="7"/>
      <c r="ATP225" s="7"/>
      <c r="ATQ225" s="7"/>
      <c r="ATR225" s="7"/>
      <c r="ATS225" s="7"/>
      <c r="ATT225" s="7"/>
      <c r="ATU225" s="7"/>
      <c r="ATV225" s="7"/>
      <c r="ATW225" s="7"/>
      <c r="ATX225" s="7"/>
      <c r="ATY225" s="7"/>
      <c r="ATZ225" s="7"/>
      <c r="AUA225" s="7"/>
      <c r="AUB225" s="7"/>
      <c r="AUC225" s="7"/>
      <c r="AUD225" s="7"/>
      <c r="AUE225" s="7"/>
      <c r="AUF225" s="7"/>
      <c r="AUG225" s="7"/>
      <c r="AUH225" s="7"/>
      <c r="AUI225" s="7"/>
      <c r="AUJ225" s="7"/>
      <c r="AUK225" s="7"/>
      <c r="AUL225" s="7"/>
      <c r="AUM225" s="7"/>
      <c r="AUN225" s="7"/>
      <c r="AUO225" s="7"/>
      <c r="AUP225" s="7"/>
      <c r="AUQ225" s="7"/>
      <c r="AUR225" s="7"/>
      <c r="AUS225" s="7"/>
      <c r="AUT225" s="7"/>
      <c r="AUU225" s="7"/>
      <c r="AUV225" s="7"/>
      <c r="AUW225" s="7"/>
      <c r="AUX225" s="7"/>
      <c r="AUY225" s="7"/>
      <c r="AUZ225" s="7"/>
      <c r="AVA225" s="7"/>
      <c r="AVB225" s="7"/>
      <c r="AVC225" s="7"/>
      <c r="AVD225" s="7"/>
      <c r="AVE225" s="7"/>
      <c r="AVF225" s="7"/>
      <c r="AVG225" s="7"/>
      <c r="AVH225" s="7"/>
      <c r="AVI225" s="7"/>
    </row>
    <row r="226" spans="1:1257" s="9" customFormat="1" hidden="1">
      <c r="A226" s="9" t="s">
        <v>42</v>
      </c>
      <c r="B226" s="9" t="s">
        <v>281</v>
      </c>
      <c r="C226" s="9">
        <v>1889704</v>
      </c>
      <c r="D226" s="9">
        <v>2098467</v>
      </c>
      <c r="E226" s="9">
        <v>14859100</v>
      </c>
      <c r="F226" s="9">
        <v>30844161</v>
      </c>
      <c r="G226" s="9">
        <v>0.11283</v>
      </c>
      <c r="H226" s="9">
        <v>0.93630000000000002</v>
      </c>
      <c r="I226" s="9">
        <v>0.47382999999999997</v>
      </c>
      <c r="J226" s="9">
        <v>0.67488000000000004</v>
      </c>
      <c r="K226" s="9">
        <v>6.3700000000000007E-2</v>
      </c>
      <c r="L226" s="9">
        <v>0.52617000000000003</v>
      </c>
      <c r="M226" s="9">
        <v>10835</v>
      </c>
      <c r="N226" s="9">
        <v>10840</v>
      </c>
      <c r="O226" s="9">
        <v>3590021120</v>
      </c>
      <c r="P226" s="9">
        <v>3822202880</v>
      </c>
      <c r="Q226" s="9">
        <v>54414</v>
      </c>
      <c r="R226" s="9">
        <v>54215</v>
      </c>
      <c r="S226" s="9">
        <v>1429991424</v>
      </c>
      <c r="T226" s="9">
        <v>2987237376</v>
      </c>
      <c r="U226" s="9" t="s">
        <v>280</v>
      </c>
      <c r="V226" s="9" t="s">
        <v>324</v>
      </c>
      <c r="W226" s="9" t="s">
        <v>249</v>
      </c>
      <c r="X226" s="9" t="s">
        <v>680</v>
      </c>
      <c r="Y226" s="9" t="s">
        <v>409</v>
      </c>
      <c r="Z226" s="9" t="s">
        <v>690</v>
      </c>
      <c r="AA226" s="9" t="s">
        <v>281</v>
      </c>
      <c r="AB226" s="9" t="s">
        <v>495</v>
      </c>
      <c r="AC226" s="9" t="s">
        <v>147</v>
      </c>
      <c r="AD226" s="9">
        <f t="shared" si="3"/>
        <v>0.38732000000000005</v>
      </c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  <c r="AIO226" s="7"/>
      <c r="AIP226" s="7"/>
      <c r="AIQ226" s="7"/>
      <c r="AIR226" s="7"/>
      <c r="AIS226" s="7"/>
      <c r="AIT226" s="7"/>
      <c r="AIU226" s="7"/>
      <c r="AIV226" s="7"/>
      <c r="AIW226" s="7"/>
      <c r="AIX226" s="7"/>
      <c r="AIY226" s="7"/>
      <c r="AIZ226" s="7"/>
      <c r="AJA226" s="7"/>
      <c r="AJB226" s="7"/>
      <c r="AJC226" s="7"/>
      <c r="AJD226" s="7"/>
      <c r="AJE226" s="7"/>
      <c r="AJF226" s="7"/>
      <c r="AJG226" s="7"/>
      <c r="AJH226" s="7"/>
      <c r="AJI226" s="7"/>
      <c r="AJJ226" s="7"/>
      <c r="AJK226" s="7"/>
      <c r="AJL226" s="7"/>
      <c r="AJM226" s="7"/>
      <c r="AJN226" s="7"/>
      <c r="AJO226" s="7"/>
      <c r="AJP226" s="7"/>
      <c r="AJQ226" s="7"/>
      <c r="AJR226" s="7"/>
      <c r="AJS226" s="7"/>
      <c r="AJT226" s="7"/>
      <c r="AJU226" s="7"/>
      <c r="AJV226" s="7"/>
      <c r="AJW226" s="7"/>
      <c r="AJX226" s="7"/>
      <c r="AJY226" s="7"/>
      <c r="AJZ226" s="7"/>
      <c r="AKA226" s="7"/>
      <c r="AKB226" s="7"/>
      <c r="AKC226" s="7"/>
      <c r="AKD226" s="7"/>
      <c r="AKE226" s="7"/>
      <c r="AKF226" s="7"/>
      <c r="AKG226" s="7"/>
      <c r="AKH226" s="7"/>
      <c r="AKI226" s="7"/>
      <c r="AKJ226" s="7"/>
      <c r="AKK226" s="7"/>
      <c r="AKL226" s="7"/>
      <c r="AKM226" s="7"/>
      <c r="AKN226" s="7"/>
      <c r="AKO226" s="7"/>
      <c r="AKP226" s="7"/>
      <c r="AKQ226" s="7"/>
      <c r="AKR226" s="7"/>
      <c r="AKS226" s="7"/>
      <c r="AKT226" s="7"/>
      <c r="AKU226" s="7"/>
      <c r="AKV226" s="7"/>
      <c r="AKW226" s="7"/>
      <c r="AKX226" s="7"/>
      <c r="AKY226" s="7"/>
      <c r="AKZ226" s="7"/>
      <c r="ALA226" s="7"/>
      <c r="ALB226" s="7"/>
      <c r="ALC226" s="7"/>
      <c r="ALD226" s="7"/>
      <c r="ALE226" s="7"/>
      <c r="ALF226" s="7"/>
      <c r="ALG226" s="7"/>
      <c r="ALH226" s="7"/>
      <c r="ALI226" s="7"/>
      <c r="ALJ226" s="7"/>
      <c r="ALK226" s="7"/>
      <c r="ALL226" s="7"/>
      <c r="ALM226" s="7"/>
      <c r="ALN226" s="7"/>
      <c r="ALO226" s="7"/>
      <c r="ALP226" s="7"/>
      <c r="ALQ226" s="7"/>
      <c r="ALR226" s="7"/>
      <c r="ALS226" s="7"/>
      <c r="ALT226" s="7"/>
      <c r="ALU226" s="7"/>
      <c r="ALV226" s="7"/>
      <c r="ALW226" s="7"/>
      <c r="ALX226" s="7"/>
      <c r="ALY226" s="7"/>
      <c r="ALZ226" s="7"/>
      <c r="AMA226" s="7"/>
      <c r="AMB226" s="7"/>
      <c r="AMC226" s="7"/>
      <c r="AMD226" s="7"/>
      <c r="AME226" s="7"/>
      <c r="AMF226" s="7"/>
      <c r="AMG226" s="7"/>
      <c r="AMH226" s="7"/>
      <c r="AMI226" s="7"/>
      <c r="AMJ226" s="7"/>
      <c r="AMK226" s="7"/>
      <c r="AML226" s="7"/>
      <c r="AMM226" s="7"/>
      <c r="AMN226" s="7"/>
      <c r="AMO226" s="7"/>
      <c r="AMP226" s="7"/>
      <c r="AMQ226" s="7"/>
      <c r="AMR226" s="7"/>
      <c r="AMS226" s="7"/>
      <c r="AMT226" s="7"/>
      <c r="AMU226" s="7"/>
      <c r="AMV226" s="7"/>
      <c r="AMW226" s="7"/>
      <c r="AMX226" s="7"/>
      <c r="AMY226" s="7"/>
      <c r="AMZ226" s="7"/>
      <c r="ANA226" s="7"/>
      <c r="ANB226" s="7"/>
      <c r="ANC226" s="7"/>
      <c r="AND226" s="7"/>
      <c r="ANE226" s="7"/>
      <c r="ANF226" s="7"/>
      <c r="ANG226" s="7"/>
      <c r="ANH226" s="7"/>
      <c r="ANI226" s="7"/>
      <c r="ANJ226" s="7"/>
      <c r="ANK226" s="7"/>
      <c r="ANL226" s="7"/>
      <c r="ANM226" s="7"/>
      <c r="ANN226" s="7"/>
      <c r="ANO226" s="7"/>
      <c r="ANP226" s="7"/>
      <c r="ANQ226" s="7"/>
      <c r="ANR226" s="7"/>
      <c r="ANS226" s="7"/>
      <c r="ANT226" s="7"/>
      <c r="ANU226" s="7"/>
      <c r="ANV226" s="7"/>
      <c r="ANW226" s="7"/>
      <c r="ANX226" s="7"/>
      <c r="ANY226" s="7"/>
      <c r="ANZ226" s="7"/>
      <c r="AOA226" s="7"/>
      <c r="AOB226" s="7"/>
      <c r="AOC226" s="7"/>
      <c r="AOD226" s="7"/>
      <c r="AOE226" s="7"/>
      <c r="AOF226" s="7"/>
      <c r="AOG226" s="7"/>
      <c r="AOH226" s="7"/>
      <c r="AOI226" s="7"/>
      <c r="AOJ226" s="7"/>
      <c r="AOK226" s="7"/>
      <c r="AOL226" s="7"/>
      <c r="AOM226" s="7"/>
      <c r="AON226" s="7"/>
      <c r="AOO226" s="7"/>
      <c r="AOP226" s="7"/>
      <c r="AOQ226" s="7"/>
      <c r="AOR226" s="7"/>
      <c r="AOS226" s="7"/>
      <c r="AOT226" s="7"/>
      <c r="AOU226" s="7"/>
      <c r="AOV226" s="7"/>
      <c r="AOW226" s="7"/>
      <c r="AOX226" s="7"/>
      <c r="AOY226" s="7"/>
      <c r="AOZ226" s="7"/>
      <c r="APA226" s="7"/>
      <c r="APB226" s="7"/>
      <c r="APC226" s="7"/>
      <c r="APD226" s="7"/>
      <c r="APE226" s="7"/>
      <c r="APF226" s="7"/>
      <c r="APG226" s="7"/>
      <c r="APH226" s="7"/>
      <c r="API226" s="7"/>
      <c r="APJ226" s="7"/>
      <c r="APK226" s="7"/>
      <c r="APL226" s="7"/>
      <c r="APM226" s="7"/>
      <c r="APN226" s="7"/>
      <c r="APO226" s="7"/>
      <c r="APP226" s="7"/>
      <c r="APQ226" s="7"/>
      <c r="APR226" s="7"/>
      <c r="APS226" s="7"/>
      <c r="APT226" s="7"/>
      <c r="APU226" s="7"/>
      <c r="APV226" s="7"/>
      <c r="APW226" s="7"/>
      <c r="APX226" s="7"/>
      <c r="APY226" s="7"/>
      <c r="APZ226" s="7"/>
      <c r="AQA226" s="7"/>
      <c r="AQB226" s="7"/>
      <c r="AQC226" s="7"/>
      <c r="AQD226" s="7"/>
      <c r="AQE226" s="7"/>
      <c r="AQF226" s="7"/>
      <c r="AQG226" s="7"/>
      <c r="AQH226" s="7"/>
      <c r="AQI226" s="7"/>
      <c r="AQJ226" s="7"/>
      <c r="AQK226" s="7"/>
      <c r="AQL226" s="7"/>
      <c r="AQM226" s="7"/>
      <c r="AQN226" s="7"/>
      <c r="AQO226" s="7"/>
      <c r="AQP226" s="7"/>
      <c r="AQQ226" s="7"/>
      <c r="AQR226" s="7"/>
      <c r="AQS226" s="7"/>
      <c r="AQT226" s="7"/>
      <c r="AQU226" s="7"/>
      <c r="AQV226" s="7"/>
      <c r="AQW226" s="7"/>
      <c r="AQX226" s="7"/>
      <c r="AQY226" s="7"/>
      <c r="AQZ226" s="7"/>
      <c r="ARA226" s="7"/>
      <c r="ARB226" s="7"/>
      <c r="ARC226" s="7"/>
      <c r="ARD226" s="7"/>
      <c r="ARE226" s="7"/>
      <c r="ARF226" s="7"/>
      <c r="ARG226" s="7"/>
      <c r="ARH226" s="7"/>
      <c r="ARI226" s="7"/>
      <c r="ARJ226" s="7"/>
      <c r="ARK226" s="7"/>
      <c r="ARL226" s="7"/>
      <c r="ARM226" s="7"/>
      <c r="ARN226" s="7"/>
      <c r="ARO226" s="7"/>
      <c r="ARP226" s="7"/>
      <c r="ARQ226" s="7"/>
      <c r="ARR226" s="7"/>
      <c r="ARS226" s="7"/>
      <c r="ART226" s="7"/>
      <c r="ARU226" s="7"/>
      <c r="ARV226" s="7"/>
      <c r="ARW226" s="7"/>
      <c r="ARX226" s="7"/>
      <c r="ARY226" s="7"/>
      <c r="ARZ226" s="7"/>
      <c r="ASA226" s="7"/>
      <c r="ASB226" s="7"/>
      <c r="ASC226" s="7"/>
      <c r="ASD226" s="7"/>
      <c r="ASE226" s="7"/>
      <c r="ASF226" s="7"/>
      <c r="ASG226" s="7"/>
      <c r="ASH226" s="7"/>
      <c r="ASI226" s="7"/>
      <c r="ASJ226" s="7"/>
      <c r="ASK226" s="7"/>
      <c r="ASL226" s="7"/>
      <c r="ASM226" s="7"/>
      <c r="ASN226" s="7"/>
      <c r="ASO226" s="7"/>
      <c r="ASP226" s="7"/>
      <c r="ASQ226" s="7"/>
      <c r="ASR226" s="7"/>
      <c r="ASS226" s="7"/>
      <c r="AST226" s="7"/>
      <c r="ASU226" s="7"/>
      <c r="ASV226" s="7"/>
      <c r="ASW226" s="7"/>
      <c r="ASX226" s="7"/>
      <c r="ASY226" s="7"/>
      <c r="ASZ226" s="7"/>
      <c r="ATA226" s="7"/>
      <c r="ATB226" s="7"/>
      <c r="ATC226" s="7"/>
      <c r="ATD226" s="7"/>
      <c r="ATE226" s="7"/>
      <c r="ATF226" s="7"/>
      <c r="ATG226" s="7"/>
      <c r="ATH226" s="7"/>
      <c r="ATI226" s="7"/>
      <c r="ATJ226" s="7"/>
      <c r="ATK226" s="7"/>
      <c r="ATL226" s="7"/>
      <c r="ATM226" s="7"/>
      <c r="ATN226" s="7"/>
      <c r="ATO226" s="7"/>
      <c r="ATP226" s="7"/>
      <c r="ATQ226" s="7"/>
      <c r="ATR226" s="7"/>
      <c r="ATS226" s="7"/>
      <c r="ATT226" s="7"/>
      <c r="ATU226" s="7"/>
      <c r="ATV226" s="7"/>
      <c r="ATW226" s="7"/>
      <c r="ATX226" s="7"/>
      <c r="ATY226" s="7"/>
      <c r="ATZ226" s="7"/>
      <c r="AUA226" s="7"/>
      <c r="AUB226" s="7"/>
      <c r="AUC226" s="7"/>
      <c r="AUD226" s="7"/>
      <c r="AUE226" s="7"/>
      <c r="AUF226" s="7"/>
      <c r="AUG226" s="7"/>
      <c r="AUH226" s="7"/>
      <c r="AUI226" s="7"/>
      <c r="AUJ226" s="7"/>
      <c r="AUK226" s="7"/>
      <c r="AUL226" s="7"/>
      <c r="AUM226" s="7"/>
      <c r="AUN226" s="7"/>
      <c r="AUO226" s="7"/>
      <c r="AUP226" s="7"/>
      <c r="AUQ226" s="7"/>
      <c r="AUR226" s="7"/>
      <c r="AUS226" s="7"/>
      <c r="AUT226" s="7"/>
      <c r="AUU226" s="7"/>
      <c r="AUV226" s="7"/>
      <c r="AUW226" s="7"/>
      <c r="AUX226" s="7"/>
      <c r="AUY226" s="7"/>
      <c r="AUZ226" s="7"/>
      <c r="AVA226" s="7"/>
      <c r="AVB226" s="7"/>
      <c r="AVC226" s="7"/>
      <c r="AVD226" s="7"/>
      <c r="AVE226" s="7"/>
      <c r="AVF226" s="7"/>
      <c r="AVG226" s="7"/>
      <c r="AVH226" s="7"/>
      <c r="AVI226" s="7"/>
    </row>
    <row r="227" spans="1:1257" s="9" customFormat="1" hidden="1">
      <c r="A227" s="9" t="s">
        <v>27</v>
      </c>
      <c r="B227" s="9" t="s">
        <v>383</v>
      </c>
      <c r="C227" s="9">
        <v>7952395</v>
      </c>
      <c r="D227" s="9">
        <v>13477123</v>
      </c>
      <c r="E227" s="9">
        <v>8796409</v>
      </c>
      <c r="F227" s="9">
        <v>19465505</v>
      </c>
      <c r="G227" s="9">
        <v>0.4748</v>
      </c>
      <c r="H227" s="9">
        <v>0.59089000000000003</v>
      </c>
      <c r="I227" s="9">
        <v>0.37109999999999999</v>
      </c>
      <c r="J227" s="9">
        <v>0.68874999999999997</v>
      </c>
      <c r="K227" s="9">
        <v>0.40910999999999997</v>
      </c>
      <c r="L227" s="9">
        <v>0.62890000000000001</v>
      </c>
      <c r="M227" s="9">
        <v>18013</v>
      </c>
      <c r="N227" s="9">
        <v>18018</v>
      </c>
      <c r="O227" s="9">
        <v>3319459840</v>
      </c>
      <c r="P227" s="9">
        <v>3552129024</v>
      </c>
      <c r="Q227" s="9">
        <v>58509</v>
      </c>
      <c r="R227" s="9">
        <v>111759</v>
      </c>
      <c r="S227" s="9">
        <v>1492733952</v>
      </c>
      <c r="T227" s="9">
        <v>3002990592</v>
      </c>
      <c r="U227" s="9" t="s">
        <v>280</v>
      </c>
      <c r="V227" s="9" t="s">
        <v>316</v>
      </c>
      <c r="W227" s="9" t="s">
        <v>220</v>
      </c>
      <c r="X227" s="9" t="s">
        <v>399</v>
      </c>
      <c r="Y227" s="9" t="s">
        <v>400</v>
      </c>
      <c r="Z227" s="9" t="s">
        <v>705</v>
      </c>
      <c r="AA227" s="9" t="s">
        <v>281</v>
      </c>
      <c r="AB227" s="9" t="s">
        <v>382</v>
      </c>
      <c r="AC227" s="9" t="s">
        <v>147</v>
      </c>
      <c r="AD227" s="9">
        <f t="shared" si="3"/>
        <v>0.51349666666666671</v>
      </c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  <c r="AAP227" s="7"/>
      <c r="AAQ227" s="7"/>
      <c r="AAR227" s="7"/>
      <c r="AAS227" s="7"/>
      <c r="AAT227" s="7"/>
      <c r="AAU227" s="7"/>
      <c r="AAV227" s="7"/>
      <c r="AAW227" s="7"/>
      <c r="AAX227" s="7"/>
      <c r="AAY227" s="7"/>
      <c r="AAZ227" s="7"/>
      <c r="ABA227" s="7"/>
      <c r="ABB227" s="7"/>
      <c r="ABC227" s="7"/>
      <c r="ABD227" s="7"/>
      <c r="ABE227" s="7"/>
      <c r="ABF227" s="7"/>
      <c r="ABG227" s="7"/>
      <c r="ABH227" s="7"/>
      <c r="ABI227" s="7"/>
      <c r="ABJ227" s="7"/>
      <c r="ABK227" s="7"/>
      <c r="ABL227" s="7"/>
      <c r="ABM227" s="7"/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/>
      <c r="ABZ227" s="7"/>
      <c r="ACA227" s="7"/>
      <c r="ACB227" s="7"/>
      <c r="ACC227" s="7"/>
      <c r="ACD227" s="7"/>
      <c r="ACE227" s="7"/>
      <c r="ACF227" s="7"/>
      <c r="ACG227" s="7"/>
      <c r="ACH227" s="7"/>
      <c r="ACI227" s="7"/>
      <c r="ACJ227" s="7"/>
      <c r="ACK227" s="7"/>
      <c r="ACL227" s="7"/>
      <c r="ACM227" s="7"/>
      <c r="ACN227" s="7"/>
      <c r="ACO227" s="7"/>
      <c r="ACP227" s="7"/>
      <c r="ACQ227" s="7"/>
      <c r="ACR227" s="7"/>
      <c r="ACS227" s="7"/>
      <c r="ACT227" s="7"/>
      <c r="ACU227" s="7"/>
      <c r="ACV227" s="7"/>
      <c r="ACW227" s="7"/>
      <c r="ACX227" s="7"/>
      <c r="ACY227" s="7"/>
      <c r="ACZ227" s="7"/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/>
      <c r="ADL227" s="7"/>
      <c r="ADM227" s="7"/>
      <c r="ADN227" s="7"/>
      <c r="ADO227" s="7"/>
      <c r="ADP227" s="7"/>
      <c r="ADQ227" s="7"/>
      <c r="ADR227" s="7"/>
      <c r="ADS227" s="7"/>
      <c r="ADT227" s="7"/>
      <c r="ADU227" s="7"/>
      <c r="ADV227" s="7"/>
      <c r="ADW227" s="7"/>
      <c r="ADX227" s="7"/>
      <c r="ADY227" s="7"/>
      <c r="ADZ227" s="7"/>
      <c r="AEA227" s="7"/>
      <c r="AEB227" s="7"/>
      <c r="AEC227" s="7"/>
      <c r="AED227" s="7"/>
      <c r="AEE227" s="7"/>
      <c r="AEF227" s="7"/>
      <c r="AEG227" s="7"/>
      <c r="AEH227" s="7"/>
      <c r="AEI227" s="7"/>
      <c r="AEJ227" s="7"/>
      <c r="AEK227" s="7"/>
      <c r="AEL227" s="7"/>
      <c r="AEM227" s="7"/>
      <c r="AEN227" s="7"/>
      <c r="AEO227" s="7"/>
      <c r="AEP227" s="7"/>
      <c r="AEQ227" s="7"/>
      <c r="AER227" s="7"/>
      <c r="AES227" s="7"/>
      <c r="AET227" s="7"/>
      <c r="AEU227" s="7"/>
      <c r="AEV227" s="7"/>
      <c r="AEW227" s="7"/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/>
      <c r="AFI227" s="7"/>
      <c r="AFJ227" s="7"/>
      <c r="AFK227" s="7"/>
      <c r="AFL227" s="7"/>
      <c r="AFM227" s="7"/>
      <c r="AFN227" s="7"/>
      <c r="AFO227" s="7"/>
      <c r="AFP227" s="7"/>
      <c r="AFQ227" s="7"/>
      <c r="AFR227" s="7"/>
      <c r="AFS227" s="7"/>
      <c r="AFT227" s="7"/>
      <c r="AFU227" s="7"/>
      <c r="AFV227" s="7"/>
      <c r="AFW227" s="7"/>
      <c r="AFX227" s="7"/>
      <c r="AFY227" s="7"/>
      <c r="AFZ227" s="7"/>
      <c r="AGA227" s="7"/>
      <c r="AGB227" s="7"/>
      <c r="AGC227" s="7"/>
      <c r="AGD227" s="7"/>
      <c r="AGE227" s="7"/>
      <c r="AGF227" s="7"/>
      <c r="AGG227" s="7"/>
      <c r="AGH227" s="7"/>
      <c r="AGI227" s="7"/>
      <c r="AGJ227" s="7"/>
      <c r="AGK227" s="7"/>
      <c r="AGL227" s="7"/>
      <c r="AGM227" s="7"/>
      <c r="AGN227" s="7"/>
      <c r="AGO227" s="7"/>
      <c r="AGP227" s="7"/>
      <c r="AGQ227" s="7"/>
      <c r="AGR227" s="7"/>
      <c r="AGS227" s="7"/>
      <c r="AGT227" s="7"/>
      <c r="AGU227" s="7"/>
      <c r="AGV227" s="7"/>
      <c r="AGW227" s="7"/>
      <c r="AGX227" s="7"/>
      <c r="AGY227" s="7"/>
      <c r="AGZ227" s="7"/>
      <c r="AHA227" s="7"/>
      <c r="AHB227" s="7"/>
      <c r="AHC227" s="7"/>
      <c r="AHD227" s="7"/>
      <c r="AHE227" s="7"/>
      <c r="AHF227" s="7"/>
      <c r="AHG227" s="7"/>
      <c r="AHH227" s="7"/>
      <c r="AHI227" s="7"/>
      <c r="AHJ227" s="7"/>
      <c r="AHK227" s="7"/>
      <c r="AHL227" s="7"/>
      <c r="AHM227" s="7"/>
      <c r="AHN227" s="7"/>
      <c r="AHO227" s="7"/>
      <c r="AHP227" s="7"/>
      <c r="AHQ227" s="7"/>
      <c r="AHR227" s="7"/>
      <c r="AHS227" s="7"/>
      <c r="AHT227" s="7"/>
      <c r="AHU227" s="7"/>
      <c r="AHV227" s="7"/>
      <c r="AHW227" s="7"/>
      <c r="AHX227" s="7"/>
      <c r="AHY227" s="7"/>
      <c r="AHZ227" s="7"/>
      <c r="AIA227" s="7"/>
      <c r="AIB227" s="7"/>
      <c r="AIC227" s="7"/>
      <c r="AID227" s="7"/>
      <c r="AIE227" s="7"/>
      <c r="AIF227" s="7"/>
      <c r="AIG227" s="7"/>
      <c r="AIH227" s="7"/>
      <c r="AII227" s="7"/>
      <c r="AIJ227" s="7"/>
      <c r="AIK227" s="7"/>
      <c r="AIL227" s="7"/>
      <c r="AIM227" s="7"/>
      <c r="AIN227" s="7"/>
      <c r="AIO227" s="7"/>
      <c r="AIP227" s="7"/>
      <c r="AIQ227" s="7"/>
      <c r="AIR227" s="7"/>
      <c r="AIS227" s="7"/>
      <c r="AIT227" s="7"/>
      <c r="AIU227" s="7"/>
      <c r="AIV227" s="7"/>
      <c r="AIW227" s="7"/>
      <c r="AIX227" s="7"/>
      <c r="AIY227" s="7"/>
      <c r="AIZ227" s="7"/>
      <c r="AJA227" s="7"/>
      <c r="AJB227" s="7"/>
      <c r="AJC227" s="7"/>
      <c r="AJD227" s="7"/>
      <c r="AJE227" s="7"/>
      <c r="AJF227" s="7"/>
      <c r="AJG227" s="7"/>
      <c r="AJH227" s="7"/>
      <c r="AJI227" s="7"/>
      <c r="AJJ227" s="7"/>
      <c r="AJK227" s="7"/>
      <c r="AJL227" s="7"/>
      <c r="AJM227" s="7"/>
      <c r="AJN227" s="7"/>
      <c r="AJO227" s="7"/>
      <c r="AJP227" s="7"/>
      <c r="AJQ227" s="7"/>
      <c r="AJR227" s="7"/>
      <c r="AJS227" s="7"/>
      <c r="AJT227" s="7"/>
      <c r="AJU227" s="7"/>
      <c r="AJV227" s="7"/>
      <c r="AJW227" s="7"/>
      <c r="AJX227" s="7"/>
      <c r="AJY227" s="7"/>
      <c r="AJZ227" s="7"/>
      <c r="AKA227" s="7"/>
      <c r="AKB227" s="7"/>
      <c r="AKC227" s="7"/>
      <c r="AKD227" s="7"/>
      <c r="AKE227" s="7"/>
      <c r="AKF227" s="7"/>
      <c r="AKG227" s="7"/>
      <c r="AKH227" s="7"/>
      <c r="AKI227" s="7"/>
      <c r="AKJ227" s="7"/>
      <c r="AKK227" s="7"/>
      <c r="AKL227" s="7"/>
      <c r="AKM227" s="7"/>
      <c r="AKN227" s="7"/>
      <c r="AKO227" s="7"/>
      <c r="AKP227" s="7"/>
      <c r="AKQ227" s="7"/>
      <c r="AKR227" s="7"/>
      <c r="AKS227" s="7"/>
      <c r="AKT227" s="7"/>
      <c r="AKU227" s="7"/>
      <c r="AKV227" s="7"/>
      <c r="AKW227" s="7"/>
      <c r="AKX227" s="7"/>
      <c r="AKY227" s="7"/>
      <c r="AKZ227" s="7"/>
      <c r="ALA227" s="7"/>
      <c r="ALB227" s="7"/>
      <c r="ALC227" s="7"/>
      <c r="ALD227" s="7"/>
      <c r="ALE227" s="7"/>
      <c r="ALF227" s="7"/>
      <c r="ALG227" s="7"/>
      <c r="ALH227" s="7"/>
      <c r="ALI227" s="7"/>
      <c r="ALJ227" s="7"/>
      <c r="ALK227" s="7"/>
      <c r="ALL227" s="7"/>
      <c r="ALM227" s="7"/>
      <c r="ALN227" s="7"/>
      <c r="ALO227" s="7"/>
      <c r="ALP227" s="7"/>
      <c r="ALQ227" s="7"/>
      <c r="ALR227" s="7"/>
      <c r="ALS227" s="7"/>
      <c r="ALT227" s="7"/>
      <c r="ALU227" s="7"/>
      <c r="ALV227" s="7"/>
      <c r="ALW227" s="7"/>
      <c r="ALX227" s="7"/>
      <c r="ALY227" s="7"/>
      <c r="ALZ227" s="7"/>
      <c r="AMA227" s="7"/>
      <c r="AMB227" s="7"/>
      <c r="AMC227" s="7"/>
      <c r="AMD227" s="7"/>
      <c r="AME227" s="7"/>
      <c r="AMF227" s="7"/>
      <c r="AMG227" s="7"/>
      <c r="AMH227" s="7"/>
      <c r="AMI227" s="7"/>
      <c r="AMJ227" s="7"/>
      <c r="AMK227" s="7"/>
      <c r="AML227" s="7"/>
      <c r="AMM227" s="7"/>
      <c r="AMN227" s="7"/>
      <c r="AMO227" s="7"/>
      <c r="AMP227" s="7"/>
      <c r="AMQ227" s="7"/>
      <c r="AMR227" s="7"/>
      <c r="AMS227" s="7"/>
      <c r="AMT227" s="7"/>
      <c r="AMU227" s="7"/>
      <c r="AMV227" s="7"/>
      <c r="AMW227" s="7"/>
      <c r="AMX227" s="7"/>
      <c r="AMY227" s="7"/>
      <c r="AMZ227" s="7"/>
      <c r="ANA227" s="7"/>
      <c r="ANB227" s="7"/>
      <c r="ANC227" s="7"/>
      <c r="AND227" s="7"/>
      <c r="ANE227" s="7"/>
      <c r="ANF227" s="7"/>
      <c r="ANG227" s="7"/>
      <c r="ANH227" s="7"/>
      <c r="ANI227" s="7"/>
      <c r="ANJ227" s="7"/>
      <c r="ANK227" s="7"/>
      <c r="ANL227" s="7"/>
      <c r="ANM227" s="7"/>
      <c r="ANN227" s="7"/>
      <c r="ANO227" s="7"/>
      <c r="ANP227" s="7"/>
      <c r="ANQ227" s="7"/>
      <c r="ANR227" s="7"/>
      <c r="ANS227" s="7"/>
      <c r="ANT227" s="7"/>
      <c r="ANU227" s="7"/>
      <c r="ANV227" s="7"/>
      <c r="ANW227" s="7"/>
      <c r="ANX227" s="7"/>
      <c r="ANY227" s="7"/>
      <c r="ANZ227" s="7"/>
      <c r="AOA227" s="7"/>
      <c r="AOB227" s="7"/>
      <c r="AOC227" s="7"/>
      <c r="AOD227" s="7"/>
      <c r="AOE227" s="7"/>
      <c r="AOF227" s="7"/>
      <c r="AOG227" s="7"/>
      <c r="AOH227" s="7"/>
      <c r="AOI227" s="7"/>
      <c r="AOJ227" s="7"/>
      <c r="AOK227" s="7"/>
      <c r="AOL227" s="7"/>
      <c r="AOM227" s="7"/>
      <c r="AON227" s="7"/>
      <c r="AOO227" s="7"/>
      <c r="AOP227" s="7"/>
      <c r="AOQ227" s="7"/>
      <c r="AOR227" s="7"/>
      <c r="AOS227" s="7"/>
      <c r="AOT227" s="7"/>
      <c r="AOU227" s="7"/>
      <c r="AOV227" s="7"/>
      <c r="AOW227" s="7"/>
      <c r="AOX227" s="7"/>
      <c r="AOY227" s="7"/>
      <c r="AOZ227" s="7"/>
      <c r="APA227" s="7"/>
      <c r="APB227" s="7"/>
      <c r="APC227" s="7"/>
      <c r="APD227" s="7"/>
      <c r="APE227" s="7"/>
      <c r="APF227" s="7"/>
      <c r="APG227" s="7"/>
      <c r="APH227" s="7"/>
      <c r="API227" s="7"/>
      <c r="APJ227" s="7"/>
      <c r="APK227" s="7"/>
      <c r="APL227" s="7"/>
      <c r="APM227" s="7"/>
      <c r="APN227" s="7"/>
      <c r="APO227" s="7"/>
      <c r="APP227" s="7"/>
      <c r="APQ227" s="7"/>
      <c r="APR227" s="7"/>
      <c r="APS227" s="7"/>
      <c r="APT227" s="7"/>
      <c r="APU227" s="7"/>
      <c r="APV227" s="7"/>
      <c r="APW227" s="7"/>
      <c r="APX227" s="7"/>
      <c r="APY227" s="7"/>
      <c r="APZ227" s="7"/>
      <c r="AQA227" s="7"/>
      <c r="AQB227" s="7"/>
      <c r="AQC227" s="7"/>
      <c r="AQD227" s="7"/>
      <c r="AQE227" s="7"/>
      <c r="AQF227" s="7"/>
      <c r="AQG227" s="7"/>
      <c r="AQH227" s="7"/>
      <c r="AQI227" s="7"/>
      <c r="AQJ227" s="7"/>
      <c r="AQK227" s="7"/>
      <c r="AQL227" s="7"/>
      <c r="AQM227" s="7"/>
      <c r="AQN227" s="7"/>
      <c r="AQO227" s="7"/>
      <c r="AQP227" s="7"/>
      <c r="AQQ227" s="7"/>
      <c r="AQR227" s="7"/>
      <c r="AQS227" s="7"/>
      <c r="AQT227" s="7"/>
      <c r="AQU227" s="7"/>
      <c r="AQV227" s="7"/>
      <c r="AQW227" s="7"/>
      <c r="AQX227" s="7"/>
      <c r="AQY227" s="7"/>
      <c r="AQZ227" s="7"/>
      <c r="ARA227" s="7"/>
      <c r="ARB227" s="7"/>
      <c r="ARC227" s="7"/>
      <c r="ARD227" s="7"/>
      <c r="ARE227" s="7"/>
      <c r="ARF227" s="7"/>
      <c r="ARG227" s="7"/>
      <c r="ARH227" s="7"/>
      <c r="ARI227" s="7"/>
      <c r="ARJ227" s="7"/>
      <c r="ARK227" s="7"/>
      <c r="ARL227" s="7"/>
      <c r="ARM227" s="7"/>
      <c r="ARN227" s="7"/>
      <c r="ARO227" s="7"/>
      <c r="ARP227" s="7"/>
      <c r="ARQ227" s="7"/>
      <c r="ARR227" s="7"/>
      <c r="ARS227" s="7"/>
      <c r="ART227" s="7"/>
      <c r="ARU227" s="7"/>
      <c r="ARV227" s="7"/>
      <c r="ARW227" s="7"/>
      <c r="ARX227" s="7"/>
      <c r="ARY227" s="7"/>
      <c r="ARZ227" s="7"/>
      <c r="ASA227" s="7"/>
      <c r="ASB227" s="7"/>
      <c r="ASC227" s="7"/>
      <c r="ASD227" s="7"/>
      <c r="ASE227" s="7"/>
      <c r="ASF227" s="7"/>
      <c r="ASG227" s="7"/>
      <c r="ASH227" s="7"/>
      <c r="ASI227" s="7"/>
      <c r="ASJ227" s="7"/>
      <c r="ASK227" s="7"/>
      <c r="ASL227" s="7"/>
      <c r="ASM227" s="7"/>
      <c r="ASN227" s="7"/>
      <c r="ASO227" s="7"/>
      <c r="ASP227" s="7"/>
      <c r="ASQ227" s="7"/>
      <c r="ASR227" s="7"/>
      <c r="ASS227" s="7"/>
      <c r="AST227" s="7"/>
      <c r="ASU227" s="7"/>
      <c r="ASV227" s="7"/>
      <c r="ASW227" s="7"/>
      <c r="ASX227" s="7"/>
      <c r="ASY227" s="7"/>
      <c r="ASZ227" s="7"/>
      <c r="ATA227" s="7"/>
      <c r="ATB227" s="7"/>
      <c r="ATC227" s="7"/>
      <c r="ATD227" s="7"/>
      <c r="ATE227" s="7"/>
      <c r="ATF227" s="7"/>
      <c r="ATG227" s="7"/>
      <c r="ATH227" s="7"/>
      <c r="ATI227" s="7"/>
      <c r="ATJ227" s="7"/>
      <c r="ATK227" s="7"/>
      <c r="ATL227" s="7"/>
      <c r="ATM227" s="7"/>
      <c r="ATN227" s="7"/>
      <c r="ATO227" s="7"/>
      <c r="ATP227" s="7"/>
      <c r="ATQ227" s="7"/>
      <c r="ATR227" s="7"/>
      <c r="ATS227" s="7"/>
      <c r="ATT227" s="7"/>
      <c r="ATU227" s="7"/>
      <c r="ATV227" s="7"/>
      <c r="ATW227" s="7"/>
      <c r="ATX227" s="7"/>
      <c r="ATY227" s="7"/>
      <c r="ATZ227" s="7"/>
      <c r="AUA227" s="7"/>
      <c r="AUB227" s="7"/>
      <c r="AUC227" s="7"/>
      <c r="AUD227" s="7"/>
      <c r="AUE227" s="7"/>
      <c r="AUF227" s="7"/>
      <c r="AUG227" s="7"/>
      <c r="AUH227" s="7"/>
      <c r="AUI227" s="7"/>
      <c r="AUJ227" s="7"/>
      <c r="AUK227" s="7"/>
      <c r="AUL227" s="7"/>
      <c r="AUM227" s="7"/>
      <c r="AUN227" s="7"/>
      <c r="AUO227" s="7"/>
      <c r="AUP227" s="7"/>
      <c r="AUQ227" s="7"/>
      <c r="AUR227" s="7"/>
      <c r="AUS227" s="7"/>
      <c r="AUT227" s="7"/>
      <c r="AUU227" s="7"/>
      <c r="AUV227" s="7"/>
      <c r="AUW227" s="7"/>
      <c r="AUX227" s="7"/>
      <c r="AUY227" s="7"/>
      <c r="AUZ227" s="7"/>
      <c r="AVA227" s="7"/>
      <c r="AVB227" s="7"/>
      <c r="AVC227" s="7"/>
      <c r="AVD227" s="7"/>
      <c r="AVE227" s="7"/>
      <c r="AVF227" s="7"/>
      <c r="AVG227" s="7"/>
      <c r="AVH227" s="7"/>
      <c r="AVI227" s="7"/>
    </row>
    <row r="228" spans="1:1257" s="9" customFormat="1" hidden="1">
      <c r="A228" s="9" t="s">
        <v>27</v>
      </c>
      <c r="B228" s="9" t="s">
        <v>384</v>
      </c>
      <c r="C228" s="9">
        <v>7944439</v>
      </c>
      <c r="D228" s="9">
        <v>12857949</v>
      </c>
      <c r="E228" s="9">
        <v>8804365</v>
      </c>
      <c r="F228" s="9">
        <v>20084679</v>
      </c>
      <c r="G228" s="9">
        <v>0.47432999999999997</v>
      </c>
      <c r="H228" s="9">
        <v>0.60968999999999995</v>
      </c>
      <c r="I228" s="9">
        <v>0.38190000000000002</v>
      </c>
      <c r="J228" s="9">
        <v>0.69523999999999997</v>
      </c>
      <c r="K228" s="9">
        <v>0.39030999999999999</v>
      </c>
      <c r="L228" s="9">
        <v>0.61809999999999998</v>
      </c>
      <c r="M228" s="9">
        <v>18010</v>
      </c>
      <c r="N228" s="9">
        <v>18016</v>
      </c>
      <c r="O228" s="9">
        <v>3105087488</v>
      </c>
      <c r="P228" s="9">
        <v>3338137600</v>
      </c>
      <c r="Q228" s="9">
        <v>213312</v>
      </c>
      <c r="R228" s="9">
        <v>140561</v>
      </c>
      <c r="S228" s="9">
        <v>1463914496</v>
      </c>
      <c r="T228" s="9">
        <v>2990374912</v>
      </c>
      <c r="U228" s="9" t="s">
        <v>280</v>
      </c>
      <c r="V228" s="9" t="s">
        <v>316</v>
      </c>
      <c r="W228" s="9" t="s">
        <v>219</v>
      </c>
      <c r="X228" s="9" t="s">
        <v>416</v>
      </c>
      <c r="Y228" s="9" t="s">
        <v>400</v>
      </c>
      <c r="Z228" s="9" t="s">
        <v>706</v>
      </c>
      <c r="AA228" s="9" t="s">
        <v>281</v>
      </c>
      <c r="AB228" s="9" t="s">
        <v>382</v>
      </c>
      <c r="AC228" s="9" t="s">
        <v>147</v>
      </c>
      <c r="AD228" s="9">
        <f t="shared" si="3"/>
        <v>0.51944999999999997</v>
      </c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  <c r="AAP228" s="7"/>
      <c r="AAQ228" s="7"/>
      <c r="AAR228" s="7"/>
      <c r="AAS228" s="7"/>
      <c r="AAT228" s="7"/>
      <c r="AAU228" s="7"/>
      <c r="AAV228" s="7"/>
      <c r="AAW228" s="7"/>
      <c r="AAX228" s="7"/>
      <c r="AAY228" s="7"/>
      <c r="AAZ228" s="7"/>
      <c r="ABA228" s="7"/>
      <c r="ABB228" s="7"/>
      <c r="ABC228" s="7"/>
      <c r="ABD228" s="7"/>
      <c r="ABE228" s="7"/>
      <c r="ABF228" s="7"/>
      <c r="ABG228" s="7"/>
      <c r="ABH228" s="7"/>
      <c r="ABI228" s="7"/>
      <c r="ABJ228" s="7"/>
      <c r="ABK228" s="7"/>
      <c r="ABL228" s="7"/>
      <c r="ABM228" s="7"/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/>
      <c r="ABZ228" s="7"/>
      <c r="ACA228" s="7"/>
      <c r="ACB228" s="7"/>
      <c r="ACC228" s="7"/>
      <c r="ACD228" s="7"/>
      <c r="ACE228" s="7"/>
      <c r="ACF228" s="7"/>
      <c r="ACG228" s="7"/>
      <c r="ACH228" s="7"/>
      <c r="ACI228" s="7"/>
      <c r="ACJ228" s="7"/>
      <c r="ACK228" s="7"/>
      <c r="ACL228" s="7"/>
      <c r="ACM228" s="7"/>
      <c r="ACN228" s="7"/>
      <c r="ACO228" s="7"/>
      <c r="ACP228" s="7"/>
      <c r="ACQ228" s="7"/>
      <c r="ACR228" s="7"/>
      <c r="ACS228" s="7"/>
      <c r="ACT228" s="7"/>
      <c r="ACU228" s="7"/>
      <c r="ACV228" s="7"/>
      <c r="ACW228" s="7"/>
      <c r="ACX228" s="7"/>
      <c r="ACY228" s="7"/>
      <c r="ACZ228" s="7"/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/>
      <c r="ADL228" s="7"/>
      <c r="ADM228" s="7"/>
      <c r="ADN228" s="7"/>
      <c r="ADO228" s="7"/>
      <c r="ADP228" s="7"/>
      <c r="ADQ228" s="7"/>
      <c r="ADR228" s="7"/>
      <c r="ADS228" s="7"/>
      <c r="ADT228" s="7"/>
      <c r="ADU228" s="7"/>
      <c r="ADV228" s="7"/>
      <c r="ADW228" s="7"/>
      <c r="ADX228" s="7"/>
      <c r="ADY228" s="7"/>
      <c r="ADZ228" s="7"/>
      <c r="AEA228" s="7"/>
      <c r="AEB228" s="7"/>
      <c r="AEC228" s="7"/>
      <c r="AED228" s="7"/>
      <c r="AEE228" s="7"/>
      <c r="AEF228" s="7"/>
      <c r="AEG228" s="7"/>
      <c r="AEH228" s="7"/>
      <c r="AEI228" s="7"/>
      <c r="AEJ228" s="7"/>
      <c r="AEK228" s="7"/>
      <c r="AEL228" s="7"/>
      <c r="AEM228" s="7"/>
      <c r="AEN228" s="7"/>
      <c r="AEO228" s="7"/>
      <c r="AEP228" s="7"/>
      <c r="AEQ228" s="7"/>
      <c r="AER228" s="7"/>
      <c r="AES228" s="7"/>
      <c r="AET228" s="7"/>
      <c r="AEU228" s="7"/>
      <c r="AEV228" s="7"/>
      <c r="AEW228" s="7"/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/>
      <c r="AFI228" s="7"/>
      <c r="AFJ228" s="7"/>
      <c r="AFK228" s="7"/>
      <c r="AFL228" s="7"/>
      <c r="AFM228" s="7"/>
      <c r="AFN228" s="7"/>
      <c r="AFO228" s="7"/>
      <c r="AFP228" s="7"/>
      <c r="AFQ228" s="7"/>
      <c r="AFR228" s="7"/>
      <c r="AFS228" s="7"/>
      <c r="AFT228" s="7"/>
      <c r="AFU228" s="7"/>
      <c r="AFV228" s="7"/>
      <c r="AFW228" s="7"/>
      <c r="AFX228" s="7"/>
      <c r="AFY228" s="7"/>
      <c r="AFZ228" s="7"/>
      <c r="AGA228" s="7"/>
      <c r="AGB228" s="7"/>
      <c r="AGC228" s="7"/>
      <c r="AGD228" s="7"/>
      <c r="AGE228" s="7"/>
      <c r="AGF228" s="7"/>
      <c r="AGG228" s="7"/>
      <c r="AGH228" s="7"/>
      <c r="AGI228" s="7"/>
      <c r="AGJ228" s="7"/>
      <c r="AGK228" s="7"/>
      <c r="AGL228" s="7"/>
      <c r="AGM228" s="7"/>
      <c r="AGN228" s="7"/>
      <c r="AGO228" s="7"/>
      <c r="AGP228" s="7"/>
      <c r="AGQ228" s="7"/>
      <c r="AGR228" s="7"/>
      <c r="AGS228" s="7"/>
      <c r="AGT228" s="7"/>
      <c r="AGU228" s="7"/>
      <c r="AGV228" s="7"/>
      <c r="AGW228" s="7"/>
      <c r="AGX228" s="7"/>
      <c r="AGY228" s="7"/>
      <c r="AGZ228" s="7"/>
      <c r="AHA228" s="7"/>
      <c r="AHB228" s="7"/>
      <c r="AHC228" s="7"/>
      <c r="AHD228" s="7"/>
      <c r="AHE228" s="7"/>
      <c r="AHF228" s="7"/>
      <c r="AHG228" s="7"/>
      <c r="AHH228" s="7"/>
      <c r="AHI228" s="7"/>
      <c r="AHJ228" s="7"/>
      <c r="AHK228" s="7"/>
      <c r="AHL228" s="7"/>
      <c r="AHM228" s="7"/>
      <c r="AHN228" s="7"/>
      <c r="AHO228" s="7"/>
      <c r="AHP228" s="7"/>
      <c r="AHQ228" s="7"/>
      <c r="AHR228" s="7"/>
      <c r="AHS228" s="7"/>
      <c r="AHT228" s="7"/>
      <c r="AHU228" s="7"/>
      <c r="AHV228" s="7"/>
      <c r="AHW228" s="7"/>
      <c r="AHX228" s="7"/>
      <c r="AHY228" s="7"/>
      <c r="AHZ228" s="7"/>
      <c r="AIA228" s="7"/>
      <c r="AIB228" s="7"/>
      <c r="AIC228" s="7"/>
      <c r="AID228" s="7"/>
      <c r="AIE228" s="7"/>
      <c r="AIF228" s="7"/>
      <c r="AIG228" s="7"/>
      <c r="AIH228" s="7"/>
      <c r="AII228" s="7"/>
      <c r="AIJ228" s="7"/>
      <c r="AIK228" s="7"/>
      <c r="AIL228" s="7"/>
      <c r="AIM228" s="7"/>
      <c r="AIN228" s="7"/>
      <c r="AIO228" s="7"/>
      <c r="AIP228" s="7"/>
      <c r="AIQ228" s="7"/>
      <c r="AIR228" s="7"/>
      <c r="AIS228" s="7"/>
      <c r="AIT228" s="7"/>
      <c r="AIU228" s="7"/>
      <c r="AIV228" s="7"/>
      <c r="AIW228" s="7"/>
      <c r="AIX228" s="7"/>
      <c r="AIY228" s="7"/>
      <c r="AIZ228" s="7"/>
      <c r="AJA228" s="7"/>
      <c r="AJB228" s="7"/>
      <c r="AJC228" s="7"/>
      <c r="AJD228" s="7"/>
      <c r="AJE228" s="7"/>
      <c r="AJF228" s="7"/>
      <c r="AJG228" s="7"/>
      <c r="AJH228" s="7"/>
      <c r="AJI228" s="7"/>
      <c r="AJJ228" s="7"/>
      <c r="AJK228" s="7"/>
      <c r="AJL228" s="7"/>
      <c r="AJM228" s="7"/>
      <c r="AJN228" s="7"/>
      <c r="AJO228" s="7"/>
      <c r="AJP228" s="7"/>
      <c r="AJQ228" s="7"/>
      <c r="AJR228" s="7"/>
      <c r="AJS228" s="7"/>
      <c r="AJT228" s="7"/>
      <c r="AJU228" s="7"/>
      <c r="AJV228" s="7"/>
      <c r="AJW228" s="7"/>
      <c r="AJX228" s="7"/>
      <c r="AJY228" s="7"/>
      <c r="AJZ228" s="7"/>
      <c r="AKA228" s="7"/>
      <c r="AKB228" s="7"/>
      <c r="AKC228" s="7"/>
      <c r="AKD228" s="7"/>
      <c r="AKE228" s="7"/>
      <c r="AKF228" s="7"/>
      <c r="AKG228" s="7"/>
      <c r="AKH228" s="7"/>
      <c r="AKI228" s="7"/>
      <c r="AKJ228" s="7"/>
      <c r="AKK228" s="7"/>
      <c r="AKL228" s="7"/>
      <c r="AKM228" s="7"/>
      <c r="AKN228" s="7"/>
      <c r="AKO228" s="7"/>
      <c r="AKP228" s="7"/>
      <c r="AKQ228" s="7"/>
      <c r="AKR228" s="7"/>
      <c r="AKS228" s="7"/>
      <c r="AKT228" s="7"/>
      <c r="AKU228" s="7"/>
      <c r="AKV228" s="7"/>
      <c r="AKW228" s="7"/>
      <c r="AKX228" s="7"/>
      <c r="AKY228" s="7"/>
      <c r="AKZ228" s="7"/>
      <c r="ALA228" s="7"/>
      <c r="ALB228" s="7"/>
      <c r="ALC228" s="7"/>
      <c r="ALD228" s="7"/>
      <c r="ALE228" s="7"/>
      <c r="ALF228" s="7"/>
      <c r="ALG228" s="7"/>
      <c r="ALH228" s="7"/>
      <c r="ALI228" s="7"/>
      <c r="ALJ228" s="7"/>
      <c r="ALK228" s="7"/>
      <c r="ALL228" s="7"/>
      <c r="ALM228" s="7"/>
      <c r="ALN228" s="7"/>
      <c r="ALO228" s="7"/>
      <c r="ALP228" s="7"/>
      <c r="ALQ228" s="7"/>
      <c r="ALR228" s="7"/>
      <c r="ALS228" s="7"/>
      <c r="ALT228" s="7"/>
      <c r="ALU228" s="7"/>
      <c r="ALV228" s="7"/>
      <c r="ALW228" s="7"/>
      <c r="ALX228" s="7"/>
      <c r="ALY228" s="7"/>
      <c r="ALZ228" s="7"/>
      <c r="AMA228" s="7"/>
      <c r="AMB228" s="7"/>
      <c r="AMC228" s="7"/>
      <c r="AMD228" s="7"/>
      <c r="AME228" s="7"/>
      <c r="AMF228" s="7"/>
      <c r="AMG228" s="7"/>
      <c r="AMH228" s="7"/>
      <c r="AMI228" s="7"/>
      <c r="AMJ228" s="7"/>
      <c r="AMK228" s="7"/>
      <c r="AML228" s="7"/>
      <c r="AMM228" s="7"/>
      <c r="AMN228" s="7"/>
      <c r="AMO228" s="7"/>
      <c r="AMP228" s="7"/>
      <c r="AMQ228" s="7"/>
      <c r="AMR228" s="7"/>
      <c r="AMS228" s="7"/>
      <c r="AMT228" s="7"/>
      <c r="AMU228" s="7"/>
      <c r="AMV228" s="7"/>
      <c r="AMW228" s="7"/>
      <c r="AMX228" s="7"/>
      <c r="AMY228" s="7"/>
      <c r="AMZ228" s="7"/>
      <c r="ANA228" s="7"/>
      <c r="ANB228" s="7"/>
      <c r="ANC228" s="7"/>
      <c r="AND228" s="7"/>
      <c r="ANE228" s="7"/>
      <c r="ANF228" s="7"/>
      <c r="ANG228" s="7"/>
      <c r="ANH228" s="7"/>
      <c r="ANI228" s="7"/>
      <c r="ANJ228" s="7"/>
      <c r="ANK228" s="7"/>
      <c r="ANL228" s="7"/>
      <c r="ANM228" s="7"/>
      <c r="ANN228" s="7"/>
      <c r="ANO228" s="7"/>
      <c r="ANP228" s="7"/>
      <c r="ANQ228" s="7"/>
      <c r="ANR228" s="7"/>
      <c r="ANS228" s="7"/>
      <c r="ANT228" s="7"/>
      <c r="ANU228" s="7"/>
      <c r="ANV228" s="7"/>
      <c r="ANW228" s="7"/>
      <c r="ANX228" s="7"/>
      <c r="ANY228" s="7"/>
      <c r="ANZ228" s="7"/>
      <c r="AOA228" s="7"/>
      <c r="AOB228" s="7"/>
      <c r="AOC228" s="7"/>
      <c r="AOD228" s="7"/>
      <c r="AOE228" s="7"/>
      <c r="AOF228" s="7"/>
      <c r="AOG228" s="7"/>
      <c r="AOH228" s="7"/>
      <c r="AOI228" s="7"/>
      <c r="AOJ228" s="7"/>
      <c r="AOK228" s="7"/>
      <c r="AOL228" s="7"/>
      <c r="AOM228" s="7"/>
      <c r="AON228" s="7"/>
      <c r="AOO228" s="7"/>
      <c r="AOP228" s="7"/>
      <c r="AOQ228" s="7"/>
      <c r="AOR228" s="7"/>
      <c r="AOS228" s="7"/>
      <c r="AOT228" s="7"/>
      <c r="AOU228" s="7"/>
      <c r="AOV228" s="7"/>
      <c r="AOW228" s="7"/>
      <c r="AOX228" s="7"/>
      <c r="AOY228" s="7"/>
      <c r="AOZ228" s="7"/>
      <c r="APA228" s="7"/>
      <c r="APB228" s="7"/>
      <c r="APC228" s="7"/>
      <c r="APD228" s="7"/>
      <c r="APE228" s="7"/>
      <c r="APF228" s="7"/>
      <c r="APG228" s="7"/>
      <c r="APH228" s="7"/>
      <c r="API228" s="7"/>
      <c r="APJ228" s="7"/>
      <c r="APK228" s="7"/>
      <c r="APL228" s="7"/>
      <c r="APM228" s="7"/>
      <c r="APN228" s="7"/>
      <c r="APO228" s="7"/>
      <c r="APP228" s="7"/>
      <c r="APQ228" s="7"/>
      <c r="APR228" s="7"/>
      <c r="APS228" s="7"/>
      <c r="APT228" s="7"/>
      <c r="APU228" s="7"/>
      <c r="APV228" s="7"/>
      <c r="APW228" s="7"/>
      <c r="APX228" s="7"/>
      <c r="APY228" s="7"/>
      <c r="APZ228" s="7"/>
      <c r="AQA228" s="7"/>
      <c r="AQB228" s="7"/>
      <c r="AQC228" s="7"/>
      <c r="AQD228" s="7"/>
      <c r="AQE228" s="7"/>
      <c r="AQF228" s="7"/>
      <c r="AQG228" s="7"/>
      <c r="AQH228" s="7"/>
      <c r="AQI228" s="7"/>
      <c r="AQJ228" s="7"/>
      <c r="AQK228" s="7"/>
      <c r="AQL228" s="7"/>
      <c r="AQM228" s="7"/>
      <c r="AQN228" s="7"/>
      <c r="AQO228" s="7"/>
      <c r="AQP228" s="7"/>
      <c r="AQQ228" s="7"/>
      <c r="AQR228" s="7"/>
      <c r="AQS228" s="7"/>
      <c r="AQT228" s="7"/>
      <c r="AQU228" s="7"/>
      <c r="AQV228" s="7"/>
      <c r="AQW228" s="7"/>
      <c r="AQX228" s="7"/>
      <c r="AQY228" s="7"/>
      <c r="AQZ228" s="7"/>
      <c r="ARA228" s="7"/>
      <c r="ARB228" s="7"/>
      <c r="ARC228" s="7"/>
      <c r="ARD228" s="7"/>
      <c r="ARE228" s="7"/>
      <c r="ARF228" s="7"/>
      <c r="ARG228" s="7"/>
      <c r="ARH228" s="7"/>
      <c r="ARI228" s="7"/>
      <c r="ARJ228" s="7"/>
      <c r="ARK228" s="7"/>
      <c r="ARL228" s="7"/>
      <c r="ARM228" s="7"/>
      <c r="ARN228" s="7"/>
      <c r="ARO228" s="7"/>
      <c r="ARP228" s="7"/>
      <c r="ARQ228" s="7"/>
      <c r="ARR228" s="7"/>
      <c r="ARS228" s="7"/>
      <c r="ART228" s="7"/>
      <c r="ARU228" s="7"/>
      <c r="ARV228" s="7"/>
      <c r="ARW228" s="7"/>
      <c r="ARX228" s="7"/>
      <c r="ARY228" s="7"/>
      <c r="ARZ228" s="7"/>
      <c r="ASA228" s="7"/>
      <c r="ASB228" s="7"/>
      <c r="ASC228" s="7"/>
      <c r="ASD228" s="7"/>
      <c r="ASE228" s="7"/>
      <c r="ASF228" s="7"/>
      <c r="ASG228" s="7"/>
      <c r="ASH228" s="7"/>
      <c r="ASI228" s="7"/>
      <c r="ASJ228" s="7"/>
      <c r="ASK228" s="7"/>
      <c r="ASL228" s="7"/>
      <c r="ASM228" s="7"/>
      <c r="ASN228" s="7"/>
      <c r="ASO228" s="7"/>
      <c r="ASP228" s="7"/>
      <c r="ASQ228" s="7"/>
      <c r="ASR228" s="7"/>
      <c r="ASS228" s="7"/>
      <c r="AST228" s="7"/>
      <c r="ASU228" s="7"/>
      <c r="ASV228" s="7"/>
      <c r="ASW228" s="7"/>
      <c r="ASX228" s="7"/>
      <c r="ASY228" s="7"/>
      <c r="ASZ228" s="7"/>
      <c r="ATA228" s="7"/>
      <c r="ATB228" s="7"/>
      <c r="ATC228" s="7"/>
      <c r="ATD228" s="7"/>
      <c r="ATE228" s="7"/>
      <c r="ATF228" s="7"/>
      <c r="ATG228" s="7"/>
      <c r="ATH228" s="7"/>
      <c r="ATI228" s="7"/>
      <c r="ATJ228" s="7"/>
      <c r="ATK228" s="7"/>
      <c r="ATL228" s="7"/>
      <c r="ATM228" s="7"/>
      <c r="ATN228" s="7"/>
      <c r="ATO228" s="7"/>
      <c r="ATP228" s="7"/>
      <c r="ATQ228" s="7"/>
      <c r="ATR228" s="7"/>
      <c r="ATS228" s="7"/>
      <c r="ATT228" s="7"/>
      <c r="ATU228" s="7"/>
      <c r="ATV228" s="7"/>
      <c r="ATW228" s="7"/>
      <c r="ATX228" s="7"/>
      <c r="ATY228" s="7"/>
      <c r="ATZ228" s="7"/>
      <c r="AUA228" s="7"/>
      <c r="AUB228" s="7"/>
      <c r="AUC228" s="7"/>
      <c r="AUD228" s="7"/>
      <c r="AUE228" s="7"/>
      <c r="AUF228" s="7"/>
      <c r="AUG228" s="7"/>
      <c r="AUH228" s="7"/>
      <c r="AUI228" s="7"/>
      <c r="AUJ228" s="7"/>
      <c r="AUK228" s="7"/>
      <c r="AUL228" s="7"/>
      <c r="AUM228" s="7"/>
      <c r="AUN228" s="7"/>
      <c r="AUO228" s="7"/>
      <c r="AUP228" s="7"/>
      <c r="AUQ228" s="7"/>
      <c r="AUR228" s="7"/>
      <c r="AUS228" s="7"/>
      <c r="AUT228" s="7"/>
      <c r="AUU228" s="7"/>
      <c r="AUV228" s="7"/>
      <c r="AUW228" s="7"/>
      <c r="AUX228" s="7"/>
      <c r="AUY228" s="7"/>
      <c r="AUZ228" s="7"/>
      <c r="AVA228" s="7"/>
      <c r="AVB228" s="7"/>
      <c r="AVC228" s="7"/>
      <c r="AVD228" s="7"/>
      <c r="AVE228" s="7"/>
      <c r="AVF228" s="7"/>
      <c r="AVG228" s="7"/>
      <c r="AVH228" s="7"/>
      <c r="AVI228" s="7"/>
    </row>
    <row r="229" spans="1:1257" s="9" customFormat="1" hidden="1">
      <c r="A229" s="9" t="s">
        <v>27</v>
      </c>
      <c r="B229" s="9" t="s">
        <v>383</v>
      </c>
      <c r="C229" s="9">
        <v>7706720</v>
      </c>
      <c r="D229" s="9">
        <v>13102798</v>
      </c>
      <c r="E229" s="9">
        <v>9042084</v>
      </c>
      <c r="F229" s="9">
        <v>19839830</v>
      </c>
      <c r="G229" s="9">
        <v>0.46013999999999999</v>
      </c>
      <c r="H229" s="9">
        <v>0.60224999999999995</v>
      </c>
      <c r="I229" s="9">
        <v>0.37035000000000001</v>
      </c>
      <c r="J229" s="9">
        <v>0.68693000000000004</v>
      </c>
      <c r="K229" s="9">
        <v>0.39774999999999999</v>
      </c>
      <c r="L229" s="9">
        <v>0.62965000000000004</v>
      </c>
      <c r="M229" s="9">
        <v>10843</v>
      </c>
      <c r="N229" s="9">
        <v>61206</v>
      </c>
      <c r="O229" s="9">
        <v>3770974208</v>
      </c>
      <c r="P229" s="9">
        <v>4039655424</v>
      </c>
      <c r="Q229" s="9">
        <v>119213</v>
      </c>
      <c r="R229" s="9">
        <v>54088</v>
      </c>
      <c r="S229" s="9">
        <v>1450676224</v>
      </c>
      <c r="T229" s="9">
        <v>2985861120</v>
      </c>
      <c r="U229" s="9" t="s">
        <v>280</v>
      </c>
      <c r="V229" s="9" t="s">
        <v>314</v>
      </c>
      <c r="W229" s="9" t="s">
        <v>232</v>
      </c>
      <c r="X229" s="9" t="s">
        <v>432</v>
      </c>
      <c r="Y229" s="9" t="s">
        <v>433</v>
      </c>
      <c r="Z229" s="9" t="s">
        <v>434</v>
      </c>
      <c r="AA229" s="9" t="s">
        <v>281</v>
      </c>
      <c r="AB229" s="9" t="s">
        <v>382</v>
      </c>
      <c r="AC229" s="9" t="s">
        <v>147</v>
      </c>
      <c r="AD229" s="9">
        <f t="shared" si="3"/>
        <v>0.50751000000000002</v>
      </c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  <c r="AAP229" s="7"/>
      <c r="AAQ229" s="7"/>
      <c r="AAR229" s="7"/>
      <c r="AAS229" s="7"/>
      <c r="AAT229" s="7"/>
      <c r="AAU229" s="7"/>
      <c r="AAV229" s="7"/>
      <c r="AAW229" s="7"/>
      <c r="AAX229" s="7"/>
      <c r="AAY229" s="7"/>
      <c r="AAZ229" s="7"/>
      <c r="ABA229" s="7"/>
      <c r="ABB229" s="7"/>
      <c r="ABC229" s="7"/>
      <c r="ABD229" s="7"/>
      <c r="ABE229" s="7"/>
      <c r="ABF229" s="7"/>
      <c r="ABG229" s="7"/>
      <c r="ABH229" s="7"/>
      <c r="ABI229" s="7"/>
      <c r="ABJ229" s="7"/>
      <c r="ABK229" s="7"/>
      <c r="ABL229" s="7"/>
      <c r="ABM229" s="7"/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/>
      <c r="ABZ229" s="7"/>
      <c r="ACA229" s="7"/>
      <c r="ACB229" s="7"/>
      <c r="ACC229" s="7"/>
      <c r="ACD229" s="7"/>
      <c r="ACE229" s="7"/>
      <c r="ACF229" s="7"/>
      <c r="ACG229" s="7"/>
      <c r="ACH229" s="7"/>
      <c r="ACI229" s="7"/>
      <c r="ACJ229" s="7"/>
      <c r="ACK229" s="7"/>
      <c r="ACL229" s="7"/>
      <c r="ACM229" s="7"/>
      <c r="ACN229" s="7"/>
      <c r="ACO229" s="7"/>
      <c r="ACP229" s="7"/>
      <c r="ACQ229" s="7"/>
      <c r="ACR229" s="7"/>
      <c r="ACS229" s="7"/>
      <c r="ACT229" s="7"/>
      <c r="ACU229" s="7"/>
      <c r="ACV229" s="7"/>
      <c r="ACW229" s="7"/>
      <c r="ACX229" s="7"/>
      <c r="ACY229" s="7"/>
      <c r="ACZ229" s="7"/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/>
      <c r="ADL229" s="7"/>
      <c r="ADM229" s="7"/>
      <c r="ADN229" s="7"/>
      <c r="ADO229" s="7"/>
      <c r="ADP229" s="7"/>
      <c r="ADQ229" s="7"/>
      <c r="ADR229" s="7"/>
      <c r="ADS229" s="7"/>
      <c r="ADT229" s="7"/>
      <c r="ADU229" s="7"/>
      <c r="ADV229" s="7"/>
      <c r="ADW229" s="7"/>
      <c r="ADX229" s="7"/>
      <c r="ADY229" s="7"/>
      <c r="ADZ229" s="7"/>
      <c r="AEA229" s="7"/>
      <c r="AEB229" s="7"/>
      <c r="AEC229" s="7"/>
      <c r="AED229" s="7"/>
      <c r="AEE229" s="7"/>
      <c r="AEF229" s="7"/>
      <c r="AEG229" s="7"/>
      <c r="AEH229" s="7"/>
      <c r="AEI229" s="7"/>
      <c r="AEJ229" s="7"/>
      <c r="AEK229" s="7"/>
      <c r="AEL229" s="7"/>
      <c r="AEM229" s="7"/>
      <c r="AEN229" s="7"/>
      <c r="AEO229" s="7"/>
      <c r="AEP229" s="7"/>
      <c r="AEQ229" s="7"/>
      <c r="AER229" s="7"/>
      <c r="AES229" s="7"/>
      <c r="AET229" s="7"/>
      <c r="AEU229" s="7"/>
      <c r="AEV229" s="7"/>
      <c r="AEW229" s="7"/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/>
      <c r="AFI229" s="7"/>
      <c r="AFJ229" s="7"/>
      <c r="AFK229" s="7"/>
      <c r="AFL229" s="7"/>
      <c r="AFM229" s="7"/>
      <c r="AFN229" s="7"/>
      <c r="AFO229" s="7"/>
      <c r="AFP229" s="7"/>
      <c r="AFQ229" s="7"/>
      <c r="AFR229" s="7"/>
      <c r="AFS229" s="7"/>
      <c r="AFT229" s="7"/>
      <c r="AFU229" s="7"/>
      <c r="AFV229" s="7"/>
      <c r="AFW229" s="7"/>
      <c r="AFX229" s="7"/>
      <c r="AFY229" s="7"/>
      <c r="AFZ229" s="7"/>
      <c r="AGA229" s="7"/>
      <c r="AGB229" s="7"/>
      <c r="AGC229" s="7"/>
      <c r="AGD229" s="7"/>
      <c r="AGE229" s="7"/>
      <c r="AGF229" s="7"/>
      <c r="AGG229" s="7"/>
      <c r="AGH229" s="7"/>
      <c r="AGI229" s="7"/>
      <c r="AGJ229" s="7"/>
      <c r="AGK229" s="7"/>
      <c r="AGL229" s="7"/>
      <c r="AGM229" s="7"/>
      <c r="AGN229" s="7"/>
      <c r="AGO229" s="7"/>
      <c r="AGP229" s="7"/>
      <c r="AGQ229" s="7"/>
      <c r="AGR229" s="7"/>
      <c r="AGS229" s="7"/>
      <c r="AGT229" s="7"/>
      <c r="AGU229" s="7"/>
      <c r="AGV229" s="7"/>
      <c r="AGW229" s="7"/>
      <c r="AGX229" s="7"/>
      <c r="AGY229" s="7"/>
      <c r="AGZ229" s="7"/>
      <c r="AHA229" s="7"/>
      <c r="AHB229" s="7"/>
      <c r="AHC229" s="7"/>
      <c r="AHD229" s="7"/>
      <c r="AHE229" s="7"/>
      <c r="AHF229" s="7"/>
      <c r="AHG229" s="7"/>
      <c r="AHH229" s="7"/>
      <c r="AHI229" s="7"/>
      <c r="AHJ229" s="7"/>
      <c r="AHK229" s="7"/>
      <c r="AHL229" s="7"/>
      <c r="AHM229" s="7"/>
      <c r="AHN229" s="7"/>
      <c r="AHO229" s="7"/>
      <c r="AHP229" s="7"/>
      <c r="AHQ229" s="7"/>
      <c r="AHR229" s="7"/>
      <c r="AHS229" s="7"/>
      <c r="AHT229" s="7"/>
      <c r="AHU229" s="7"/>
      <c r="AHV229" s="7"/>
      <c r="AHW229" s="7"/>
      <c r="AHX229" s="7"/>
      <c r="AHY229" s="7"/>
      <c r="AHZ229" s="7"/>
      <c r="AIA229" s="7"/>
      <c r="AIB229" s="7"/>
      <c r="AIC229" s="7"/>
      <c r="AID229" s="7"/>
      <c r="AIE229" s="7"/>
      <c r="AIF229" s="7"/>
      <c r="AIG229" s="7"/>
      <c r="AIH229" s="7"/>
      <c r="AII229" s="7"/>
      <c r="AIJ229" s="7"/>
      <c r="AIK229" s="7"/>
      <c r="AIL229" s="7"/>
      <c r="AIM229" s="7"/>
      <c r="AIN229" s="7"/>
      <c r="AIO229" s="7"/>
      <c r="AIP229" s="7"/>
      <c r="AIQ229" s="7"/>
      <c r="AIR229" s="7"/>
      <c r="AIS229" s="7"/>
      <c r="AIT229" s="7"/>
      <c r="AIU229" s="7"/>
      <c r="AIV229" s="7"/>
      <c r="AIW229" s="7"/>
      <c r="AIX229" s="7"/>
      <c r="AIY229" s="7"/>
      <c r="AIZ229" s="7"/>
      <c r="AJA229" s="7"/>
      <c r="AJB229" s="7"/>
      <c r="AJC229" s="7"/>
      <c r="AJD229" s="7"/>
      <c r="AJE229" s="7"/>
      <c r="AJF229" s="7"/>
      <c r="AJG229" s="7"/>
      <c r="AJH229" s="7"/>
      <c r="AJI229" s="7"/>
      <c r="AJJ229" s="7"/>
      <c r="AJK229" s="7"/>
      <c r="AJL229" s="7"/>
      <c r="AJM229" s="7"/>
      <c r="AJN229" s="7"/>
      <c r="AJO229" s="7"/>
      <c r="AJP229" s="7"/>
      <c r="AJQ229" s="7"/>
      <c r="AJR229" s="7"/>
      <c r="AJS229" s="7"/>
      <c r="AJT229" s="7"/>
      <c r="AJU229" s="7"/>
      <c r="AJV229" s="7"/>
      <c r="AJW229" s="7"/>
      <c r="AJX229" s="7"/>
      <c r="AJY229" s="7"/>
      <c r="AJZ229" s="7"/>
      <c r="AKA229" s="7"/>
      <c r="AKB229" s="7"/>
      <c r="AKC229" s="7"/>
      <c r="AKD229" s="7"/>
      <c r="AKE229" s="7"/>
      <c r="AKF229" s="7"/>
      <c r="AKG229" s="7"/>
      <c r="AKH229" s="7"/>
      <c r="AKI229" s="7"/>
      <c r="AKJ229" s="7"/>
      <c r="AKK229" s="7"/>
      <c r="AKL229" s="7"/>
      <c r="AKM229" s="7"/>
      <c r="AKN229" s="7"/>
      <c r="AKO229" s="7"/>
      <c r="AKP229" s="7"/>
      <c r="AKQ229" s="7"/>
      <c r="AKR229" s="7"/>
      <c r="AKS229" s="7"/>
      <c r="AKT229" s="7"/>
      <c r="AKU229" s="7"/>
      <c r="AKV229" s="7"/>
      <c r="AKW229" s="7"/>
      <c r="AKX229" s="7"/>
      <c r="AKY229" s="7"/>
      <c r="AKZ229" s="7"/>
      <c r="ALA229" s="7"/>
      <c r="ALB229" s="7"/>
      <c r="ALC229" s="7"/>
      <c r="ALD229" s="7"/>
      <c r="ALE229" s="7"/>
      <c r="ALF229" s="7"/>
      <c r="ALG229" s="7"/>
      <c r="ALH229" s="7"/>
      <c r="ALI229" s="7"/>
      <c r="ALJ229" s="7"/>
      <c r="ALK229" s="7"/>
      <c r="ALL229" s="7"/>
      <c r="ALM229" s="7"/>
      <c r="ALN229" s="7"/>
      <c r="ALO229" s="7"/>
      <c r="ALP229" s="7"/>
      <c r="ALQ229" s="7"/>
      <c r="ALR229" s="7"/>
      <c r="ALS229" s="7"/>
      <c r="ALT229" s="7"/>
      <c r="ALU229" s="7"/>
      <c r="ALV229" s="7"/>
      <c r="ALW229" s="7"/>
      <c r="ALX229" s="7"/>
      <c r="ALY229" s="7"/>
      <c r="ALZ229" s="7"/>
      <c r="AMA229" s="7"/>
      <c r="AMB229" s="7"/>
      <c r="AMC229" s="7"/>
      <c r="AMD229" s="7"/>
      <c r="AME229" s="7"/>
      <c r="AMF229" s="7"/>
      <c r="AMG229" s="7"/>
      <c r="AMH229" s="7"/>
      <c r="AMI229" s="7"/>
      <c r="AMJ229" s="7"/>
      <c r="AMK229" s="7"/>
      <c r="AML229" s="7"/>
      <c r="AMM229" s="7"/>
      <c r="AMN229" s="7"/>
      <c r="AMO229" s="7"/>
      <c r="AMP229" s="7"/>
      <c r="AMQ229" s="7"/>
      <c r="AMR229" s="7"/>
      <c r="AMS229" s="7"/>
      <c r="AMT229" s="7"/>
      <c r="AMU229" s="7"/>
      <c r="AMV229" s="7"/>
      <c r="AMW229" s="7"/>
      <c r="AMX229" s="7"/>
      <c r="AMY229" s="7"/>
      <c r="AMZ229" s="7"/>
      <c r="ANA229" s="7"/>
      <c r="ANB229" s="7"/>
      <c r="ANC229" s="7"/>
      <c r="AND229" s="7"/>
      <c r="ANE229" s="7"/>
      <c r="ANF229" s="7"/>
      <c r="ANG229" s="7"/>
      <c r="ANH229" s="7"/>
      <c r="ANI229" s="7"/>
      <c r="ANJ229" s="7"/>
      <c r="ANK229" s="7"/>
      <c r="ANL229" s="7"/>
      <c r="ANM229" s="7"/>
      <c r="ANN229" s="7"/>
      <c r="ANO229" s="7"/>
      <c r="ANP229" s="7"/>
      <c r="ANQ229" s="7"/>
      <c r="ANR229" s="7"/>
      <c r="ANS229" s="7"/>
      <c r="ANT229" s="7"/>
      <c r="ANU229" s="7"/>
      <c r="ANV229" s="7"/>
      <c r="ANW229" s="7"/>
      <c r="ANX229" s="7"/>
      <c r="ANY229" s="7"/>
      <c r="ANZ229" s="7"/>
      <c r="AOA229" s="7"/>
      <c r="AOB229" s="7"/>
      <c r="AOC229" s="7"/>
      <c r="AOD229" s="7"/>
      <c r="AOE229" s="7"/>
      <c r="AOF229" s="7"/>
      <c r="AOG229" s="7"/>
      <c r="AOH229" s="7"/>
      <c r="AOI229" s="7"/>
      <c r="AOJ229" s="7"/>
      <c r="AOK229" s="7"/>
      <c r="AOL229" s="7"/>
      <c r="AOM229" s="7"/>
      <c r="AON229" s="7"/>
      <c r="AOO229" s="7"/>
      <c r="AOP229" s="7"/>
      <c r="AOQ229" s="7"/>
      <c r="AOR229" s="7"/>
      <c r="AOS229" s="7"/>
      <c r="AOT229" s="7"/>
      <c r="AOU229" s="7"/>
      <c r="AOV229" s="7"/>
      <c r="AOW229" s="7"/>
      <c r="AOX229" s="7"/>
      <c r="AOY229" s="7"/>
      <c r="AOZ229" s="7"/>
      <c r="APA229" s="7"/>
      <c r="APB229" s="7"/>
      <c r="APC229" s="7"/>
      <c r="APD229" s="7"/>
      <c r="APE229" s="7"/>
      <c r="APF229" s="7"/>
      <c r="APG229" s="7"/>
      <c r="APH229" s="7"/>
      <c r="API229" s="7"/>
      <c r="APJ229" s="7"/>
      <c r="APK229" s="7"/>
      <c r="APL229" s="7"/>
      <c r="APM229" s="7"/>
      <c r="APN229" s="7"/>
      <c r="APO229" s="7"/>
      <c r="APP229" s="7"/>
      <c r="APQ229" s="7"/>
      <c r="APR229" s="7"/>
      <c r="APS229" s="7"/>
      <c r="APT229" s="7"/>
      <c r="APU229" s="7"/>
      <c r="APV229" s="7"/>
      <c r="APW229" s="7"/>
      <c r="APX229" s="7"/>
      <c r="APY229" s="7"/>
      <c r="APZ229" s="7"/>
      <c r="AQA229" s="7"/>
      <c r="AQB229" s="7"/>
      <c r="AQC229" s="7"/>
      <c r="AQD229" s="7"/>
      <c r="AQE229" s="7"/>
      <c r="AQF229" s="7"/>
      <c r="AQG229" s="7"/>
      <c r="AQH229" s="7"/>
      <c r="AQI229" s="7"/>
      <c r="AQJ229" s="7"/>
      <c r="AQK229" s="7"/>
      <c r="AQL229" s="7"/>
      <c r="AQM229" s="7"/>
      <c r="AQN229" s="7"/>
      <c r="AQO229" s="7"/>
      <c r="AQP229" s="7"/>
      <c r="AQQ229" s="7"/>
      <c r="AQR229" s="7"/>
      <c r="AQS229" s="7"/>
      <c r="AQT229" s="7"/>
      <c r="AQU229" s="7"/>
      <c r="AQV229" s="7"/>
      <c r="AQW229" s="7"/>
      <c r="AQX229" s="7"/>
      <c r="AQY229" s="7"/>
      <c r="AQZ229" s="7"/>
      <c r="ARA229" s="7"/>
      <c r="ARB229" s="7"/>
      <c r="ARC229" s="7"/>
      <c r="ARD229" s="7"/>
      <c r="ARE229" s="7"/>
      <c r="ARF229" s="7"/>
      <c r="ARG229" s="7"/>
      <c r="ARH229" s="7"/>
      <c r="ARI229" s="7"/>
      <c r="ARJ229" s="7"/>
      <c r="ARK229" s="7"/>
      <c r="ARL229" s="7"/>
      <c r="ARM229" s="7"/>
      <c r="ARN229" s="7"/>
      <c r="ARO229" s="7"/>
      <c r="ARP229" s="7"/>
      <c r="ARQ229" s="7"/>
      <c r="ARR229" s="7"/>
      <c r="ARS229" s="7"/>
      <c r="ART229" s="7"/>
      <c r="ARU229" s="7"/>
      <c r="ARV229" s="7"/>
      <c r="ARW229" s="7"/>
      <c r="ARX229" s="7"/>
      <c r="ARY229" s="7"/>
      <c r="ARZ229" s="7"/>
      <c r="ASA229" s="7"/>
      <c r="ASB229" s="7"/>
      <c r="ASC229" s="7"/>
      <c r="ASD229" s="7"/>
      <c r="ASE229" s="7"/>
      <c r="ASF229" s="7"/>
      <c r="ASG229" s="7"/>
      <c r="ASH229" s="7"/>
      <c r="ASI229" s="7"/>
      <c r="ASJ229" s="7"/>
      <c r="ASK229" s="7"/>
      <c r="ASL229" s="7"/>
      <c r="ASM229" s="7"/>
      <c r="ASN229" s="7"/>
      <c r="ASO229" s="7"/>
      <c r="ASP229" s="7"/>
      <c r="ASQ229" s="7"/>
      <c r="ASR229" s="7"/>
      <c r="ASS229" s="7"/>
      <c r="AST229" s="7"/>
      <c r="ASU229" s="7"/>
      <c r="ASV229" s="7"/>
      <c r="ASW229" s="7"/>
      <c r="ASX229" s="7"/>
      <c r="ASY229" s="7"/>
      <c r="ASZ229" s="7"/>
      <c r="ATA229" s="7"/>
      <c r="ATB229" s="7"/>
      <c r="ATC229" s="7"/>
      <c r="ATD229" s="7"/>
      <c r="ATE229" s="7"/>
      <c r="ATF229" s="7"/>
      <c r="ATG229" s="7"/>
      <c r="ATH229" s="7"/>
      <c r="ATI229" s="7"/>
      <c r="ATJ229" s="7"/>
      <c r="ATK229" s="7"/>
      <c r="ATL229" s="7"/>
      <c r="ATM229" s="7"/>
      <c r="ATN229" s="7"/>
      <c r="ATO229" s="7"/>
      <c r="ATP229" s="7"/>
      <c r="ATQ229" s="7"/>
      <c r="ATR229" s="7"/>
      <c r="ATS229" s="7"/>
      <c r="ATT229" s="7"/>
      <c r="ATU229" s="7"/>
      <c r="ATV229" s="7"/>
      <c r="ATW229" s="7"/>
      <c r="ATX229" s="7"/>
      <c r="ATY229" s="7"/>
      <c r="ATZ229" s="7"/>
      <c r="AUA229" s="7"/>
      <c r="AUB229" s="7"/>
      <c r="AUC229" s="7"/>
      <c r="AUD229" s="7"/>
      <c r="AUE229" s="7"/>
      <c r="AUF229" s="7"/>
      <c r="AUG229" s="7"/>
      <c r="AUH229" s="7"/>
      <c r="AUI229" s="7"/>
      <c r="AUJ229" s="7"/>
      <c r="AUK229" s="7"/>
      <c r="AUL229" s="7"/>
      <c r="AUM229" s="7"/>
      <c r="AUN229" s="7"/>
      <c r="AUO229" s="7"/>
      <c r="AUP229" s="7"/>
      <c r="AUQ229" s="7"/>
      <c r="AUR229" s="7"/>
      <c r="AUS229" s="7"/>
      <c r="AUT229" s="7"/>
      <c r="AUU229" s="7"/>
      <c r="AUV229" s="7"/>
      <c r="AUW229" s="7"/>
      <c r="AUX229" s="7"/>
      <c r="AUY229" s="7"/>
      <c r="AUZ229" s="7"/>
      <c r="AVA229" s="7"/>
      <c r="AVB229" s="7"/>
      <c r="AVC229" s="7"/>
      <c r="AVD229" s="7"/>
      <c r="AVE229" s="7"/>
      <c r="AVF229" s="7"/>
      <c r="AVG229" s="7"/>
      <c r="AVH229" s="7"/>
      <c r="AVI229" s="7"/>
    </row>
    <row r="230" spans="1:1257" s="9" customFormat="1" hidden="1">
      <c r="A230" s="9" t="s">
        <v>27</v>
      </c>
      <c r="B230" s="9" t="s">
        <v>378</v>
      </c>
      <c r="C230" s="9">
        <v>7682558</v>
      </c>
      <c r="D230" s="9">
        <v>11057880</v>
      </c>
      <c r="E230" s="9">
        <v>9066246</v>
      </c>
      <c r="F230" s="9">
        <v>21884748</v>
      </c>
      <c r="G230" s="9">
        <v>0.45868999999999999</v>
      </c>
      <c r="H230" s="9">
        <v>0.66432999999999998</v>
      </c>
      <c r="I230" s="9">
        <v>0.40994999999999998</v>
      </c>
      <c r="J230" s="9">
        <v>0.70708000000000004</v>
      </c>
      <c r="K230" s="9">
        <v>0.33567000000000002</v>
      </c>
      <c r="L230" s="9">
        <v>0.59004999999999996</v>
      </c>
      <c r="M230" s="9">
        <v>14449</v>
      </c>
      <c r="N230" s="9">
        <v>14458</v>
      </c>
      <c r="O230" s="9">
        <v>3118592000</v>
      </c>
      <c r="P230" s="9">
        <v>3350544384</v>
      </c>
      <c r="Q230" s="9">
        <v>183987</v>
      </c>
      <c r="R230" s="9">
        <v>46881</v>
      </c>
      <c r="S230" s="9">
        <v>1442222080</v>
      </c>
      <c r="T230" s="9">
        <v>2987393024</v>
      </c>
      <c r="U230" s="9" t="s">
        <v>280</v>
      </c>
      <c r="V230" s="9" t="s">
        <v>315</v>
      </c>
      <c r="W230" s="9" t="s">
        <v>235</v>
      </c>
      <c r="X230" s="9" t="s">
        <v>665</v>
      </c>
      <c r="Y230" s="9" t="s">
        <v>666</v>
      </c>
      <c r="Z230" s="9" t="s">
        <v>707</v>
      </c>
      <c r="AA230" s="9" t="s">
        <v>281</v>
      </c>
      <c r="AB230" s="9" t="s">
        <v>382</v>
      </c>
      <c r="AC230" s="9" t="s">
        <v>147</v>
      </c>
      <c r="AD230" s="9">
        <f t="shared" si="3"/>
        <v>0.52723666666666669</v>
      </c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/>
      <c r="AAQ230" s="7"/>
      <c r="AAR230" s="7"/>
      <c r="AAS230" s="7"/>
      <c r="AAT230" s="7"/>
      <c r="AAU230" s="7"/>
      <c r="AAV230" s="7"/>
      <c r="AAW230" s="7"/>
      <c r="AAX230" s="7"/>
      <c r="AAY230" s="7"/>
      <c r="AAZ230" s="7"/>
      <c r="ABA230" s="7"/>
      <c r="ABB230" s="7"/>
      <c r="ABC230" s="7"/>
      <c r="ABD230" s="7"/>
      <c r="ABE230" s="7"/>
      <c r="ABF230" s="7"/>
      <c r="ABG230" s="7"/>
      <c r="ABH230" s="7"/>
      <c r="ABI230" s="7"/>
      <c r="ABJ230" s="7"/>
      <c r="ABK230" s="7"/>
      <c r="ABL230" s="7"/>
      <c r="ABM230" s="7"/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/>
      <c r="ABZ230" s="7"/>
      <c r="ACA230" s="7"/>
      <c r="ACB230" s="7"/>
      <c r="ACC230" s="7"/>
      <c r="ACD230" s="7"/>
      <c r="ACE230" s="7"/>
      <c r="ACF230" s="7"/>
      <c r="ACG230" s="7"/>
      <c r="ACH230" s="7"/>
      <c r="ACI230" s="7"/>
      <c r="ACJ230" s="7"/>
      <c r="ACK230" s="7"/>
      <c r="ACL230" s="7"/>
      <c r="ACM230" s="7"/>
      <c r="ACN230" s="7"/>
      <c r="ACO230" s="7"/>
      <c r="ACP230" s="7"/>
      <c r="ACQ230" s="7"/>
      <c r="ACR230" s="7"/>
      <c r="ACS230" s="7"/>
      <c r="ACT230" s="7"/>
      <c r="ACU230" s="7"/>
      <c r="ACV230" s="7"/>
      <c r="ACW230" s="7"/>
      <c r="ACX230" s="7"/>
      <c r="ACY230" s="7"/>
      <c r="ACZ230" s="7"/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/>
      <c r="ADL230" s="7"/>
      <c r="ADM230" s="7"/>
      <c r="ADN230" s="7"/>
      <c r="ADO230" s="7"/>
      <c r="ADP230" s="7"/>
      <c r="ADQ230" s="7"/>
      <c r="ADR230" s="7"/>
      <c r="ADS230" s="7"/>
      <c r="ADT230" s="7"/>
      <c r="ADU230" s="7"/>
      <c r="ADV230" s="7"/>
      <c r="ADW230" s="7"/>
      <c r="ADX230" s="7"/>
      <c r="ADY230" s="7"/>
      <c r="ADZ230" s="7"/>
      <c r="AEA230" s="7"/>
      <c r="AEB230" s="7"/>
      <c r="AEC230" s="7"/>
      <c r="AED230" s="7"/>
      <c r="AEE230" s="7"/>
      <c r="AEF230" s="7"/>
      <c r="AEG230" s="7"/>
      <c r="AEH230" s="7"/>
      <c r="AEI230" s="7"/>
      <c r="AEJ230" s="7"/>
      <c r="AEK230" s="7"/>
      <c r="AEL230" s="7"/>
      <c r="AEM230" s="7"/>
      <c r="AEN230" s="7"/>
      <c r="AEO230" s="7"/>
      <c r="AEP230" s="7"/>
      <c r="AEQ230" s="7"/>
      <c r="AER230" s="7"/>
      <c r="AES230" s="7"/>
      <c r="AET230" s="7"/>
      <c r="AEU230" s="7"/>
      <c r="AEV230" s="7"/>
      <c r="AEW230" s="7"/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/>
      <c r="AFI230" s="7"/>
      <c r="AFJ230" s="7"/>
      <c r="AFK230" s="7"/>
      <c r="AFL230" s="7"/>
      <c r="AFM230" s="7"/>
      <c r="AFN230" s="7"/>
      <c r="AFO230" s="7"/>
      <c r="AFP230" s="7"/>
      <c r="AFQ230" s="7"/>
      <c r="AFR230" s="7"/>
      <c r="AFS230" s="7"/>
      <c r="AFT230" s="7"/>
      <c r="AFU230" s="7"/>
      <c r="AFV230" s="7"/>
      <c r="AFW230" s="7"/>
      <c r="AFX230" s="7"/>
      <c r="AFY230" s="7"/>
      <c r="AFZ230" s="7"/>
      <c r="AGA230" s="7"/>
      <c r="AGB230" s="7"/>
      <c r="AGC230" s="7"/>
      <c r="AGD230" s="7"/>
      <c r="AGE230" s="7"/>
      <c r="AGF230" s="7"/>
      <c r="AGG230" s="7"/>
      <c r="AGH230" s="7"/>
      <c r="AGI230" s="7"/>
      <c r="AGJ230" s="7"/>
      <c r="AGK230" s="7"/>
      <c r="AGL230" s="7"/>
      <c r="AGM230" s="7"/>
      <c r="AGN230" s="7"/>
      <c r="AGO230" s="7"/>
      <c r="AGP230" s="7"/>
      <c r="AGQ230" s="7"/>
      <c r="AGR230" s="7"/>
      <c r="AGS230" s="7"/>
      <c r="AGT230" s="7"/>
      <c r="AGU230" s="7"/>
      <c r="AGV230" s="7"/>
      <c r="AGW230" s="7"/>
      <c r="AGX230" s="7"/>
      <c r="AGY230" s="7"/>
      <c r="AGZ230" s="7"/>
      <c r="AHA230" s="7"/>
      <c r="AHB230" s="7"/>
      <c r="AHC230" s="7"/>
      <c r="AHD230" s="7"/>
      <c r="AHE230" s="7"/>
      <c r="AHF230" s="7"/>
      <c r="AHG230" s="7"/>
      <c r="AHH230" s="7"/>
      <c r="AHI230" s="7"/>
      <c r="AHJ230" s="7"/>
      <c r="AHK230" s="7"/>
      <c r="AHL230" s="7"/>
      <c r="AHM230" s="7"/>
      <c r="AHN230" s="7"/>
      <c r="AHO230" s="7"/>
      <c r="AHP230" s="7"/>
      <c r="AHQ230" s="7"/>
      <c r="AHR230" s="7"/>
      <c r="AHS230" s="7"/>
      <c r="AHT230" s="7"/>
      <c r="AHU230" s="7"/>
      <c r="AHV230" s="7"/>
      <c r="AHW230" s="7"/>
      <c r="AHX230" s="7"/>
      <c r="AHY230" s="7"/>
      <c r="AHZ230" s="7"/>
      <c r="AIA230" s="7"/>
      <c r="AIB230" s="7"/>
      <c r="AIC230" s="7"/>
      <c r="AID230" s="7"/>
      <c r="AIE230" s="7"/>
      <c r="AIF230" s="7"/>
      <c r="AIG230" s="7"/>
      <c r="AIH230" s="7"/>
      <c r="AII230" s="7"/>
      <c r="AIJ230" s="7"/>
      <c r="AIK230" s="7"/>
      <c r="AIL230" s="7"/>
      <c r="AIM230" s="7"/>
      <c r="AIN230" s="7"/>
      <c r="AIO230" s="7"/>
      <c r="AIP230" s="7"/>
      <c r="AIQ230" s="7"/>
      <c r="AIR230" s="7"/>
      <c r="AIS230" s="7"/>
      <c r="AIT230" s="7"/>
      <c r="AIU230" s="7"/>
      <c r="AIV230" s="7"/>
      <c r="AIW230" s="7"/>
      <c r="AIX230" s="7"/>
      <c r="AIY230" s="7"/>
      <c r="AIZ230" s="7"/>
      <c r="AJA230" s="7"/>
      <c r="AJB230" s="7"/>
      <c r="AJC230" s="7"/>
      <c r="AJD230" s="7"/>
      <c r="AJE230" s="7"/>
      <c r="AJF230" s="7"/>
      <c r="AJG230" s="7"/>
      <c r="AJH230" s="7"/>
      <c r="AJI230" s="7"/>
      <c r="AJJ230" s="7"/>
      <c r="AJK230" s="7"/>
      <c r="AJL230" s="7"/>
      <c r="AJM230" s="7"/>
      <c r="AJN230" s="7"/>
      <c r="AJO230" s="7"/>
      <c r="AJP230" s="7"/>
      <c r="AJQ230" s="7"/>
      <c r="AJR230" s="7"/>
      <c r="AJS230" s="7"/>
      <c r="AJT230" s="7"/>
      <c r="AJU230" s="7"/>
      <c r="AJV230" s="7"/>
      <c r="AJW230" s="7"/>
      <c r="AJX230" s="7"/>
      <c r="AJY230" s="7"/>
      <c r="AJZ230" s="7"/>
      <c r="AKA230" s="7"/>
      <c r="AKB230" s="7"/>
      <c r="AKC230" s="7"/>
      <c r="AKD230" s="7"/>
      <c r="AKE230" s="7"/>
      <c r="AKF230" s="7"/>
      <c r="AKG230" s="7"/>
      <c r="AKH230" s="7"/>
      <c r="AKI230" s="7"/>
      <c r="AKJ230" s="7"/>
      <c r="AKK230" s="7"/>
      <c r="AKL230" s="7"/>
      <c r="AKM230" s="7"/>
      <c r="AKN230" s="7"/>
      <c r="AKO230" s="7"/>
      <c r="AKP230" s="7"/>
      <c r="AKQ230" s="7"/>
      <c r="AKR230" s="7"/>
      <c r="AKS230" s="7"/>
      <c r="AKT230" s="7"/>
      <c r="AKU230" s="7"/>
      <c r="AKV230" s="7"/>
      <c r="AKW230" s="7"/>
      <c r="AKX230" s="7"/>
      <c r="AKY230" s="7"/>
      <c r="AKZ230" s="7"/>
      <c r="ALA230" s="7"/>
      <c r="ALB230" s="7"/>
      <c r="ALC230" s="7"/>
      <c r="ALD230" s="7"/>
      <c r="ALE230" s="7"/>
      <c r="ALF230" s="7"/>
      <c r="ALG230" s="7"/>
      <c r="ALH230" s="7"/>
      <c r="ALI230" s="7"/>
      <c r="ALJ230" s="7"/>
      <c r="ALK230" s="7"/>
      <c r="ALL230" s="7"/>
      <c r="ALM230" s="7"/>
      <c r="ALN230" s="7"/>
      <c r="ALO230" s="7"/>
      <c r="ALP230" s="7"/>
      <c r="ALQ230" s="7"/>
      <c r="ALR230" s="7"/>
      <c r="ALS230" s="7"/>
      <c r="ALT230" s="7"/>
      <c r="ALU230" s="7"/>
      <c r="ALV230" s="7"/>
      <c r="ALW230" s="7"/>
      <c r="ALX230" s="7"/>
      <c r="ALY230" s="7"/>
      <c r="ALZ230" s="7"/>
      <c r="AMA230" s="7"/>
      <c r="AMB230" s="7"/>
      <c r="AMC230" s="7"/>
      <c r="AMD230" s="7"/>
      <c r="AME230" s="7"/>
      <c r="AMF230" s="7"/>
      <c r="AMG230" s="7"/>
      <c r="AMH230" s="7"/>
      <c r="AMI230" s="7"/>
      <c r="AMJ230" s="7"/>
      <c r="AMK230" s="7"/>
      <c r="AML230" s="7"/>
      <c r="AMM230" s="7"/>
      <c r="AMN230" s="7"/>
      <c r="AMO230" s="7"/>
      <c r="AMP230" s="7"/>
      <c r="AMQ230" s="7"/>
      <c r="AMR230" s="7"/>
      <c r="AMS230" s="7"/>
      <c r="AMT230" s="7"/>
      <c r="AMU230" s="7"/>
      <c r="AMV230" s="7"/>
      <c r="AMW230" s="7"/>
      <c r="AMX230" s="7"/>
      <c r="AMY230" s="7"/>
      <c r="AMZ230" s="7"/>
      <c r="ANA230" s="7"/>
      <c r="ANB230" s="7"/>
      <c r="ANC230" s="7"/>
      <c r="AND230" s="7"/>
      <c r="ANE230" s="7"/>
      <c r="ANF230" s="7"/>
      <c r="ANG230" s="7"/>
      <c r="ANH230" s="7"/>
      <c r="ANI230" s="7"/>
      <c r="ANJ230" s="7"/>
      <c r="ANK230" s="7"/>
      <c r="ANL230" s="7"/>
      <c r="ANM230" s="7"/>
      <c r="ANN230" s="7"/>
      <c r="ANO230" s="7"/>
      <c r="ANP230" s="7"/>
      <c r="ANQ230" s="7"/>
      <c r="ANR230" s="7"/>
      <c r="ANS230" s="7"/>
      <c r="ANT230" s="7"/>
      <c r="ANU230" s="7"/>
      <c r="ANV230" s="7"/>
      <c r="ANW230" s="7"/>
      <c r="ANX230" s="7"/>
      <c r="ANY230" s="7"/>
      <c r="ANZ230" s="7"/>
      <c r="AOA230" s="7"/>
      <c r="AOB230" s="7"/>
      <c r="AOC230" s="7"/>
      <c r="AOD230" s="7"/>
      <c r="AOE230" s="7"/>
      <c r="AOF230" s="7"/>
      <c r="AOG230" s="7"/>
      <c r="AOH230" s="7"/>
      <c r="AOI230" s="7"/>
      <c r="AOJ230" s="7"/>
      <c r="AOK230" s="7"/>
      <c r="AOL230" s="7"/>
      <c r="AOM230" s="7"/>
      <c r="AON230" s="7"/>
      <c r="AOO230" s="7"/>
      <c r="AOP230" s="7"/>
      <c r="AOQ230" s="7"/>
      <c r="AOR230" s="7"/>
      <c r="AOS230" s="7"/>
      <c r="AOT230" s="7"/>
      <c r="AOU230" s="7"/>
      <c r="AOV230" s="7"/>
      <c r="AOW230" s="7"/>
      <c r="AOX230" s="7"/>
      <c r="AOY230" s="7"/>
      <c r="AOZ230" s="7"/>
      <c r="APA230" s="7"/>
      <c r="APB230" s="7"/>
      <c r="APC230" s="7"/>
      <c r="APD230" s="7"/>
      <c r="APE230" s="7"/>
      <c r="APF230" s="7"/>
      <c r="APG230" s="7"/>
      <c r="APH230" s="7"/>
      <c r="API230" s="7"/>
      <c r="APJ230" s="7"/>
      <c r="APK230" s="7"/>
      <c r="APL230" s="7"/>
      <c r="APM230" s="7"/>
      <c r="APN230" s="7"/>
      <c r="APO230" s="7"/>
      <c r="APP230" s="7"/>
      <c r="APQ230" s="7"/>
      <c r="APR230" s="7"/>
      <c r="APS230" s="7"/>
      <c r="APT230" s="7"/>
      <c r="APU230" s="7"/>
      <c r="APV230" s="7"/>
      <c r="APW230" s="7"/>
      <c r="APX230" s="7"/>
      <c r="APY230" s="7"/>
      <c r="APZ230" s="7"/>
      <c r="AQA230" s="7"/>
      <c r="AQB230" s="7"/>
      <c r="AQC230" s="7"/>
      <c r="AQD230" s="7"/>
      <c r="AQE230" s="7"/>
      <c r="AQF230" s="7"/>
      <c r="AQG230" s="7"/>
      <c r="AQH230" s="7"/>
      <c r="AQI230" s="7"/>
      <c r="AQJ230" s="7"/>
      <c r="AQK230" s="7"/>
      <c r="AQL230" s="7"/>
      <c r="AQM230" s="7"/>
      <c r="AQN230" s="7"/>
      <c r="AQO230" s="7"/>
      <c r="AQP230" s="7"/>
      <c r="AQQ230" s="7"/>
      <c r="AQR230" s="7"/>
      <c r="AQS230" s="7"/>
      <c r="AQT230" s="7"/>
      <c r="AQU230" s="7"/>
      <c r="AQV230" s="7"/>
      <c r="AQW230" s="7"/>
      <c r="AQX230" s="7"/>
      <c r="AQY230" s="7"/>
      <c r="AQZ230" s="7"/>
      <c r="ARA230" s="7"/>
      <c r="ARB230" s="7"/>
      <c r="ARC230" s="7"/>
      <c r="ARD230" s="7"/>
      <c r="ARE230" s="7"/>
      <c r="ARF230" s="7"/>
      <c r="ARG230" s="7"/>
      <c r="ARH230" s="7"/>
      <c r="ARI230" s="7"/>
      <c r="ARJ230" s="7"/>
      <c r="ARK230" s="7"/>
      <c r="ARL230" s="7"/>
      <c r="ARM230" s="7"/>
      <c r="ARN230" s="7"/>
      <c r="ARO230" s="7"/>
      <c r="ARP230" s="7"/>
      <c r="ARQ230" s="7"/>
      <c r="ARR230" s="7"/>
      <c r="ARS230" s="7"/>
      <c r="ART230" s="7"/>
      <c r="ARU230" s="7"/>
      <c r="ARV230" s="7"/>
      <c r="ARW230" s="7"/>
      <c r="ARX230" s="7"/>
      <c r="ARY230" s="7"/>
      <c r="ARZ230" s="7"/>
      <c r="ASA230" s="7"/>
      <c r="ASB230" s="7"/>
      <c r="ASC230" s="7"/>
      <c r="ASD230" s="7"/>
      <c r="ASE230" s="7"/>
      <c r="ASF230" s="7"/>
      <c r="ASG230" s="7"/>
      <c r="ASH230" s="7"/>
      <c r="ASI230" s="7"/>
      <c r="ASJ230" s="7"/>
      <c r="ASK230" s="7"/>
      <c r="ASL230" s="7"/>
      <c r="ASM230" s="7"/>
      <c r="ASN230" s="7"/>
      <c r="ASO230" s="7"/>
      <c r="ASP230" s="7"/>
      <c r="ASQ230" s="7"/>
      <c r="ASR230" s="7"/>
      <c r="ASS230" s="7"/>
      <c r="AST230" s="7"/>
      <c r="ASU230" s="7"/>
      <c r="ASV230" s="7"/>
      <c r="ASW230" s="7"/>
      <c r="ASX230" s="7"/>
      <c r="ASY230" s="7"/>
      <c r="ASZ230" s="7"/>
      <c r="ATA230" s="7"/>
      <c r="ATB230" s="7"/>
      <c r="ATC230" s="7"/>
      <c r="ATD230" s="7"/>
      <c r="ATE230" s="7"/>
      <c r="ATF230" s="7"/>
      <c r="ATG230" s="7"/>
      <c r="ATH230" s="7"/>
      <c r="ATI230" s="7"/>
      <c r="ATJ230" s="7"/>
      <c r="ATK230" s="7"/>
      <c r="ATL230" s="7"/>
      <c r="ATM230" s="7"/>
      <c r="ATN230" s="7"/>
      <c r="ATO230" s="7"/>
      <c r="ATP230" s="7"/>
      <c r="ATQ230" s="7"/>
      <c r="ATR230" s="7"/>
      <c r="ATS230" s="7"/>
      <c r="ATT230" s="7"/>
      <c r="ATU230" s="7"/>
      <c r="ATV230" s="7"/>
      <c r="ATW230" s="7"/>
      <c r="ATX230" s="7"/>
      <c r="ATY230" s="7"/>
      <c r="ATZ230" s="7"/>
      <c r="AUA230" s="7"/>
      <c r="AUB230" s="7"/>
      <c r="AUC230" s="7"/>
      <c r="AUD230" s="7"/>
      <c r="AUE230" s="7"/>
      <c r="AUF230" s="7"/>
      <c r="AUG230" s="7"/>
      <c r="AUH230" s="7"/>
      <c r="AUI230" s="7"/>
      <c r="AUJ230" s="7"/>
      <c r="AUK230" s="7"/>
      <c r="AUL230" s="7"/>
      <c r="AUM230" s="7"/>
      <c r="AUN230" s="7"/>
      <c r="AUO230" s="7"/>
      <c r="AUP230" s="7"/>
      <c r="AUQ230" s="7"/>
      <c r="AUR230" s="7"/>
      <c r="AUS230" s="7"/>
      <c r="AUT230" s="7"/>
      <c r="AUU230" s="7"/>
      <c r="AUV230" s="7"/>
      <c r="AUW230" s="7"/>
      <c r="AUX230" s="7"/>
      <c r="AUY230" s="7"/>
      <c r="AUZ230" s="7"/>
      <c r="AVA230" s="7"/>
      <c r="AVB230" s="7"/>
      <c r="AVC230" s="7"/>
      <c r="AVD230" s="7"/>
      <c r="AVE230" s="7"/>
      <c r="AVF230" s="7"/>
      <c r="AVG230" s="7"/>
      <c r="AVH230" s="7"/>
      <c r="AVI230" s="7"/>
    </row>
    <row r="231" spans="1:1257" s="9" customFormat="1" hidden="1">
      <c r="A231" s="9" t="s">
        <v>27</v>
      </c>
      <c r="B231" s="9" t="s">
        <v>390</v>
      </c>
      <c r="C231" s="9">
        <v>7674408</v>
      </c>
      <c r="D231" s="9">
        <v>16629732</v>
      </c>
      <c r="E231" s="9">
        <v>9074396</v>
      </c>
      <c r="F231" s="9">
        <v>16312896</v>
      </c>
      <c r="G231" s="9">
        <v>0.45821000000000001</v>
      </c>
      <c r="H231" s="9">
        <v>0.49519000000000002</v>
      </c>
      <c r="I231" s="9">
        <v>0.31577</v>
      </c>
      <c r="J231" s="9">
        <v>0.64256000000000002</v>
      </c>
      <c r="K231" s="9">
        <v>0.50480999999999998</v>
      </c>
      <c r="L231" s="9">
        <v>0.68423</v>
      </c>
      <c r="M231" s="9">
        <v>14448</v>
      </c>
      <c r="N231" s="9">
        <v>14454</v>
      </c>
      <c r="O231" s="9">
        <v>2982899712</v>
      </c>
      <c r="P231" s="9">
        <v>3214626816</v>
      </c>
      <c r="Q231" s="9">
        <v>101179</v>
      </c>
      <c r="R231" s="9">
        <v>54093</v>
      </c>
      <c r="S231" s="9">
        <v>1444163584</v>
      </c>
      <c r="T231" s="9">
        <v>2987507712</v>
      </c>
      <c r="U231" s="9" t="s">
        <v>280</v>
      </c>
      <c r="V231" s="9" t="s">
        <v>315</v>
      </c>
      <c r="W231" s="9" t="s">
        <v>236</v>
      </c>
      <c r="X231" s="9" t="s">
        <v>442</v>
      </c>
      <c r="Y231" s="9" t="s">
        <v>407</v>
      </c>
      <c r="Z231" s="9" t="s">
        <v>709</v>
      </c>
      <c r="AA231" s="9" t="s">
        <v>281</v>
      </c>
      <c r="AB231" s="9" t="s">
        <v>382</v>
      </c>
      <c r="AC231" s="9" t="s">
        <v>147</v>
      </c>
      <c r="AD231" s="9">
        <f t="shared" si="3"/>
        <v>0.47053666666666666</v>
      </c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  <c r="AAP231" s="7"/>
      <c r="AAQ231" s="7"/>
      <c r="AAR231" s="7"/>
      <c r="AAS231" s="7"/>
      <c r="AAT231" s="7"/>
      <c r="AAU231" s="7"/>
      <c r="AAV231" s="7"/>
      <c r="AAW231" s="7"/>
      <c r="AAX231" s="7"/>
      <c r="AAY231" s="7"/>
      <c r="AAZ231" s="7"/>
      <c r="ABA231" s="7"/>
      <c r="ABB231" s="7"/>
      <c r="ABC231" s="7"/>
      <c r="ABD231" s="7"/>
      <c r="ABE231" s="7"/>
      <c r="ABF231" s="7"/>
      <c r="ABG231" s="7"/>
      <c r="ABH231" s="7"/>
      <c r="ABI231" s="7"/>
      <c r="ABJ231" s="7"/>
      <c r="ABK231" s="7"/>
      <c r="ABL231" s="7"/>
      <c r="ABM231" s="7"/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/>
      <c r="ABZ231" s="7"/>
      <c r="ACA231" s="7"/>
      <c r="ACB231" s="7"/>
      <c r="ACC231" s="7"/>
      <c r="ACD231" s="7"/>
      <c r="ACE231" s="7"/>
      <c r="ACF231" s="7"/>
      <c r="ACG231" s="7"/>
      <c r="ACH231" s="7"/>
      <c r="ACI231" s="7"/>
      <c r="ACJ231" s="7"/>
      <c r="ACK231" s="7"/>
      <c r="ACL231" s="7"/>
      <c r="ACM231" s="7"/>
      <c r="ACN231" s="7"/>
      <c r="ACO231" s="7"/>
      <c r="ACP231" s="7"/>
      <c r="ACQ231" s="7"/>
      <c r="ACR231" s="7"/>
      <c r="ACS231" s="7"/>
      <c r="ACT231" s="7"/>
      <c r="ACU231" s="7"/>
      <c r="ACV231" s="7"/>
      <c r="ACW231" s="7"/>
      <c r="ACX231" s="7"/>
      <c r="ACY231" s="7"/>
      <c r="ACZ231" s="7"/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/>
      <c r="ADL231" s="7"/>
      <c r="ADM231" s="7"/>
      <c r="ADN231" s="7"/>
      <c r="ADO231" s="7"/>
      <c r="ADP231" s="7"/>
      <c r="ADQ231" s="7"/>
      <c r="ADR231" s="7"/>
      <c r="ADS231" s="7"/>
      <c r="ADT231" s="7"/>
      <c r="ADU231" s="7"/>
      <c r="ADV231" s="7"/>
      <c r="ADW231" s="7"/>
      <c r="ADX231" s="7"/>
      <c r="ADY231" s="7"/>
      <c r="ADZ231" s="7"/>
      <c r="AEA231" s="7"/>
      <c r="AEB231" s="7"/>
      <c r="AEC231" s="7"/>
      <c r="AED231" s="7"/>
      <c r="AEE231" s="7"/>
      <c r="AEF231" s="7"/>
      <c r="AEG231" s="7"/>
      <c r="AEH231" s="7"/>
      <c r="AEI231" s="7"/>
      <c r="AEJ231" s="7"/>
      <c r="AEK231" s="7"/>
      <c r="AEL231" s="7"/>
      <c r="AEM231" s="7"/>
      <c r="AEN231" s="7"/>
      <c r="AEO231" s="7"/>
      <c r="AEP231" s="7"/>
      <c r="AEQ231" s="7"/>
      <c r="AER231" s="7"/>
      <c r="AES231" s="7"/>
      <c r="AET231" s="7"/>
      <c r="AEU231" s="7"/>
      <c r="AEV231" s="7"/>
      <c r="AEW231" s="7"/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/>
      <c r="AFI231" s="7"/>
      <c r="AFJ231" s="7"/>
      <c r="AFK231" s="7"/>
      <c r="AFL231" s="7"/>
      <c r="AFM231" s="7"/>
      <c r="AFN231" s="7"/>
      <c r="AFO231" s="7"/>
      <c r="AFP231" s="7"/>
      <c r="AFQ231" s="7"/>
      <c r="AFR231" s="7"/>
      <c r="AFS231" s="7"/>
      <c r="AFT231" s="7"/>
      <c r="AFU231" s="7"/>
      <c r="AFV231" s="7"/>
      <c r="AFW231" s="7"/>
      <c r="AFX231" s="7"/>
      <c r="AFY231" s="7"/>
      <c r="AFZ231" s="7"/>
      <c r="AGA231" s="7"/>
      <c r="AGB231" s="7"/>
      <c r="AGC231" s="7"/>
      <c r="AGD231" s="7"/>
      <c r="AGE231" s="7"/>
      <c r="AGF231" s="7"/>
      <c r="AGG231" s="7"/>
      <c r="AGH231" s="7"/>
      <c r="AGI231" s="7"/>
      <c r="AGJ231" s="7"/>
      <c r="AGK231" s="7"/>
      <c r="AGL231" s="7"/>
      <c r="AGM231" s="7"/>
      <c r="AGN231" s="7"/>
      <c r="AGO231" s="7"/>
      <c r="AGP231" s="7"/>
      <c r="AGQ231" s="7"/>
      <c r="AGR231" s="7"/>
      <c r="AGS231" s="7"/>
      <c r="AGT231" s="7"/>
      <c r="AGU231" s="7"/>
      <c r="AGV231" s="7"/>
      <c r="AGW231" s="7"/>
      <c r="AGX231" s="7"/>
      <c r="AGY231" s="7"/>
      <c r="AGZ231" s="7"/>
      <c r="AHA231" s="7"/>
      <c r="AHB231" s="7"/>
      <c r="AHC231" s="7"/>
      <c r="AHD231" s="7"/>
      <c r="AHE231" s="7"/>
      <c r="AHF231" s="7"/>
      <c r="AHG231" s="7"/>
      <c r="AHH231" s="7"/>
      <c r="AHI231" s="7"/>
      <c r="AHJ231" s="7"/>
      <c r="AHK231" s="7"/>
      <c r="AHL231" s="7"/>
      <c r="AHM231" s="7"/>
      <c r="AHN231" s="7"/>
      <c r="AHO231" s="7"/>
      <c r="AHP231" s="7"/>
      <c r="AHQ231" s="7"/>
      <c r="AHR231" s="7"/>
      <c r="AHS231" s="7"/>
      <c r="AHT231" s="7"/>
      <c r="AHU231" s="7"/>
      <c r="AHV231" s="7"/>
      <c r="AHW231" s="7"/>
      <c r="AHX231" s="7"/>
      <c r="AHY231" s="7"/>
      <c r="AHZ231" s="7"/>
      <c r="AIA231" s="7"/>
      <c r="AIB231" s="7"/>
      <c r="AIC231" s="7"/>
      <c r="AID231" s="7"/>
      <c r="AIE231" s="7"/>
      <c r="AIF231" s="7"/>
      <c r="AIG231" s="7"/>
      <c r="AIH231" s="7"/>
      <c r="AII231" s="7"/>
      <c r="AIJ231" s="7"/>
      <c r="AIK231" s="7"/>
      <c r="AIL231" s="7"/>
      <c r="AIM231" s="7"/>
      <c r="AIN231" s="7"/>
      <c r="AIO231" s="7"/>
      <c r="AIP231" s="7"/>
      <c r="AIQ231" s="7"/>
      <c r="AIR231" s="7"/>
      <c r="AIS231" s="7"/>
      <c r="AIT231" s="7"/>
      <c r="AIU231" s="7"/>
      <c r="AIV231" s="7"/>
      <c r="AIW231" s="7"/>
      <c r="AIX231" s="7"/>
      <c r="AIY231" s="7"/>
      <c r="AIZ231" s="7"/>
      <c r="AJA231" s="7"/>
      <c r="AJB231" s="7"/>
      <c r="AJC231" s="7"/>
      <c r="AJD231" s="7"/>
      <c r="AJE231" s="7"/>
      <c r="AJF231" s="7"/>
      <c r="AJG231" s="7"/>
      <c r="AJH231" s="7"/>
      <c r="AJI231" s="7"/>
      <c r="AJJ231" s="7"/>
      <c r="AJK231" s="7"/>
      <c r="AJL231" s="7"/>
      <c r="AJM231" s="7"/>
      <c r="AJN231" s="7"/>
      <c r="AJO231" s="7"/>
      <c r="AJP231" s="7"/>
      <c r="AJQ231" s="7"/>
      <c r="AJR231" s="7"/>
      <c r="AJS231" s="7"/>
      <c r="AJT231" s="7"/>
      <c r="AJU231" s="7"/>
      <c r="AJV231" s="7"/>
      <c r="AJW231" s="7"/>
      <c r="AJX231" s="7"/>
      <c r="AJY231" s="7"/>
      <c r="AJZ231" s="7"/>
      <c r="AKA231" s="7"/>
      <c r="AKB231" s="7"/>
      <c r="AKC231" s="7"/>
      <c r="AKD231" s="7"/>
      <c r="AKE231" s="7"/>
      <c r="AKF231" s="7"/>
      <c r="AKG231" s="7"/>
      <c r="AKH231" s="7"/>
      <c r="AKI231" s="7"/>
      <c r="AKJ231" s="7"/>
      <c r="AKK231" s="7"/>
      <c r="AKL231" s="7"/>
      <c r="AKM231" s="7"/>
      <c r="AKN231" s="7"/>
      <c r="AKO231" s="7"/>
      <c r="AKP231" s="7"/>
      <c r="AKQ231" s="7"/>
      <c r="AKR231" s="7"/>
      <c r="AKS231" s="7"/>
      <c r="AKT231" s="7"/>
      <c r="AKU231" s="7"/>
      <c r="AKV231" s="7"/>
      <c r="AKW231" s="7"/>
      <c r="AKX231" s="7"/>
      <c r="AKY231" s="7"/>
      <c r="AKZ231" s="7"/>
      <c r="ALA231" s="7"/>
      <c r="ALB231" s="7"/>
      <c r="ALC231" s="7"/>
      <c r="ALD231" s="7"/>
      <c r="ALE231" s="7"/>
      <c r="ALF231" s="7"/>
      <c r="ALG231" s="7"/>
      <c r="ALH231" s="7"/>
      <c r="ALI231" s="7"/>
      <c r="ALJ231" s="7"/>
      <c r="ALK231" s="7"/>
      <c r="ALL231" s="7"/>
      <c r="ALM231" s="7"/>
      <c r="ALN231" s="7"/>
      <c r="ALO231" s="7"/>
      <c r="ALP231" s="7"/>
      <c r="ALQ231" s="7"/>
      <c r="ALR231" s="7"/>
      <c r="ALS231" s="7"/>
      <c r="ALT231" s="7"/>
      <c r="ALU231" s="7"/>
      <c r="ALV231" s="7"/>
      <c r="ALW231" s="7"/>
      <c r="ALX231" s="7"/>
      <c r="ALY231" s="7"/>
      <c r="ALZ231" s="7"/>
      <c r="AMA231" s="7"/>
      <c r="AMB231" s="7"/>
      <c r="AMC231" s="7"/>
      <c r="AMD231" s="7"/>
      <c r="AME231" s="7"/>
      <c r="AMF231" s="7"/>
      <c r="AMG231" s="7"/>
      <c r="AMH231" s="7"/>
      <c r="AMI231" s="7"/>
      <c r="AMJ231" s="7"/>
      <c r="AMK231" s="7"/>
      <c r="AML231" s="7"/>
      <c r="AMM231" s="7"/>
      <c r="AMN231" s="7"/>
      <c r="AMO231" s="7"/>
      <c r="AMP231" s="7"/>
      <c r="AMQ231" s="7"/>
      <c r="AMR231" s="7"/>
      <c r="AMS231" s="7"/>
      <c r="AMT231" s="7"/>
      <c r="AMU231" s="7"/>
      <c r="AMV231" s="7"/>
      <c r="AMW231" s="7"/>
      <c r="AMX231" s="7"/>
      <c r="AMY231" s="7"/>
      <c r="AMZ231" s="7"/>
      <c r="ANA231" s="7"/>
      <c r="ANB231" s="7"/>
      <c r="ANC231" s="7"/>
      <c r="AND231" s="7"/>
      <c r="ANE231" s="7"/>
      <c r="ANF231" s="7"/>
      <c r="ANG231" s="7"/>
      <c r="ANH231" s="7"/>
      <c r="ANI231" s="7"/>
      <c r="ANJ231" s="7"/>
      <c r="ANK231" s="7"/>
      <c r="ANL231" s="7"/>
      <c r="ANM231" s="7"/>
      <c r="ANN231" s="7"/>
      <c r="ANO231" s="7"/>
      <c r="ANP231" s="7"/>
      <c r="ANQ231" s="7"/>
      <c r="ANR231" s="7"/>
      <c r="ANS231" s="7"/>
      <c r="ANT231" s="7"/>
      <c r="ANU231" s="7"/>
      <c r="ANV231" s="7"/>
      <c r="ANW231" s="7"/>
      <c r="ANX231" s="7"/>
      <c r="ANY231" s="7"/>
      <c r="ANZ231" s="7"/>
      <c r="AOA231" s="7"/>
      <c r="AOB231" s="7"/>
      <c r="AOC231" s="7"/>
      <c r="AOD231" s="7"/>
      <c r="AOE231" s="7"/>
      <c r="AOF231" s="7"/>
      <c r="AOG231" s="7"/>
      <c r="AOH231" s="7"/>
      <c r="AOI231" s="7"/>
      <c r="AOJ231" s="7"/>
      <c r="AOK231" s="7"/>
      <c r="AOL231" s="7"/>
      <c r="AOM231" s="7"/>
      <c r="AON231" s="7"/>
      <c r="AOO231" s="7"/>
      <c r="AOP231" s="7"/>
      <c r="AOQ231" s="7"/>
      <c r="AOR231" s="7"/>
      <c r="AOS231" s="7"/>
      <c r="AOT231" s="7"/>
      <c r="AOU231" s="7"/>
      <c r="AOV231" s="7"/>
      <c r="AOW231" s="7"/>
      <c r="AOX231" s="7"/>
      <c r="AOY231" s="7"/>
      <c r="AOZ231" s="7"/>
      <c r="APA231" s="7"/>
      <c r="APB231" s="7"/>
      <c r="APC231" s="7"/>
      <c r="APD231" s="7"/>
      <c r="APE231" s="7"/>
      <c r="APF231" s="7"/>
      <c r="APG231" s="7"/>
      <c r="APH231" s="7"/>
      <c r="API231" s="7"/>
      <c r="APJ231" s="7"/>
      <c r="APK231" s="7"/>
      <c r="APL231" s="7"/>
      <c r="APM231" s="7"/>
      <c r="APN231" s="7"/>
      <c r="APO231" s="7"/>
      <c r="APP231" s="7"/>
      <c r="APQ231" s="7"/>
      <c r="APR231" s="7"/>
      <c r="APS231" s="7"/>
      <c r="APT231" s="7"/>
      <c r="APU231" s="7"/>
      <c r="APV231" s="7"/>
      <c r="APW231" s="7"/>
      <c r="APX231" s="7"/>
      <c r="APY231" s="7"/>
      <c r="APZ231" s="7"/>
      <c r="AQA231" s="7"/>
      <c r="AQB231" s="7"/>
      <c r="AQC231" s="7"/>
      <c r="AQD231" s="7"/>
      <c r="AQE231" s="7"/>
      <c r="AQF231" s="7"/>
      <c r="AQG231" s="7"/>
      <c r="AQH231" s="7"/>
      <c r="AQI231" s="7"/>
      <c r="AQJ231" s="7"/>
      <c r="AQK231" s="7"/>
      <c r="AQL231" s="7"/>
      <c r="AQM231" s="7"/>
      <c r="AQN231" s="7"/>
      <c r="AQO231" s="7"/>
      <c r="AQP231" s="7"/>
      <c r="AQQ231" s="7"/>
      <c r="AQR231" s="7"/>
      <c r="AQS231" s="7"/>
      <c r="AQT231" s="7"/>
      <c r="AQU231" s="7"/>
      <c r="AQV231" s="7"/>
      <c r="AQW231" s="7"/>
      <c r="AQX231" s="7"/>
      <c r="AQY231" s="7"/>
      <c r="AQZ231" s="7"/>
      <c r="ARA231" s="7"/>
      <c r="ARB231" s="7"/>
      <c r="ARC231" s="7"/>
      <c r="ARD231" s="7"/>
      <c r="ARE231" s="7"/>
      <c r="ARF231" s="7"/>
      <c r="ARG231" s="7"/>
      <c r="ARH231" s="7"/>
      <c r="ARI231" s="7"/>
      <c r="ARJ231" s="7"/>
      <c r="ARK231" s="7"/>
      <c r="ARL231" s="7"/>
      <c r="ARM231" s="7"/>
      <c r="ARN231" s="7"/>
      <c r="ARO231" s="7"/>
      <c r="ARP231" s="7"/>
      <c r="ARQ231" s="7"/>
      <c r="ARR231" s="7"/>
      <c r="ARS231" s="7"/>
      <c r="ART231" s="7"/>
      <c r="ARU231" s="7"/>
      <c r="ARV231" s="7"/>
      <c r="ARW231" s="7"/>
      <c r="ARX231" s="7"/>
      <c r="ARY231" s="7"/>
      <c r="ARZ231" s="7"/>
      <c r="ASA231" s="7"/>
      <c r="ASB231" s="7"/>
      <c r="ASC231" s="7"/>
      <c r="ASD231" s="7"/>
      <c r="ASE231" s="7"/>
      <c r="ASF231" s="7"/>
      <c r="ASG231" s="7"/>
      <c r="ASH231" s="7"/>
      <c r="ASI231" s="7"/>
      <c r="ASJ231" s="7"/>
      <c r="ASK231" s="7"/>
      <c r="ASL231" s="7"/>
      <c r="ASM231" s="7"/>
      <c r="ASN231" s="7"/>
      <c r="ASO231" s="7"/>
      <c r="ASP231" s="7"/>
      <c r="ASQ231" s="7"/>
      <c r="ASR231" s="7"/>
      <c r="ASS231" s="7"/>
      <c r="AST231" s="7"/>
      <c r="ASU231" s="7"/>
      <c r="ASV231" s="7"/>
      <c r="ASW231" s="7"/>
      <c r="ASX231" s="7"/>
      <c r="ASY231" s="7"/>
      <c r="ASZ231" s="7"/>
      <c r="ATA231" s="7"/>
      <c r="ATB231" s="7"/>
      <c r="ATC231" s="7"/>
      <c r="ATD231" s="7"/>
      <c r="ATE231" s="7"/>
      <c r="ATF231" s="7"/>
      <c r="ATG231" s="7"/>
      <c r="ATH231" s="7"/>
      <c r="ATI231" s="7"/>
      <c r="ATJ231" s="7"/>
      <c r="ATK231" s="7"/>
      <c r="ATL231" s="7"/>
      <c r="ATM231" s="7"/>
      <c r="ATN231" s="7"/>
      <c r="ATO231" s="7"/>
      <c r="ATP231" s="7"/>
      <c r="ATQ231" s="7"/>
      <c r="ATR231" s="7"/>
      <c r="ATS231" s="7"/>
      <c r="ATT231" s="7"/>
      <c r="ATU231" s="7"/>
      <c r="ATV231" s="7"/>
      <c r="ATW231" s="7"/>
      <c r="ATX231" s="7"/>
      <c r="ATY231" s="7"/>
      <c r="ATZ231" s="7"/>
      <c r="AUA231" s="7"/>
      <c r="AUB231" s="7"/>
      <c r="AUC231" s="7"/>
      <c r="AUD231" s="7"/>
      <c r="AUE231" s="7"/>
      <c r="AUF231" s="7"/>
      <c r="AUG231" s="7"/>
      <c r="AUH231" s="7"/>
      <c r="AUI231" s="7"/>
      <c r="AUJ231" s="7"/>
      <c r="AUK231" s="7"/>
      <c r="AUL231" s="7"/>
      <c r="AUM231" s="7"/>
      <c r="AUN231" s="7"/>
      <c r="AUO231" s="7"/>
      <c r="AUP231" s="7"/>
      <c r="AUQ231" s="7"/>
      <c r="AUR231" s="7"/>
      <c r="AUS231" s="7"/>
      <c r="AUT231" s="7"/>
      <c r="AUU231" s="7"/>
      <c r="AUV231" s="7"/>
      <c r="AUW231" s="7"/>
      <c r="AUX231" s="7"/>
      <c r="AUY231" s="7"/>
      <c r="AUZ231" s="7"/>
      <c r="AVA231" s="7"/>
      <c r="AVB231" s="7"/>
      <c r="AVC231" s="7"/>
      <c r="AVD231" s="7"/>
      <c r="AVE231" s="7"/>
      <c r="AVF231" s="7"/>
      <c r="AVG231" s="7"/>
      <c r="AVH231" s="7"/>
      <c r="AVI231" s="7"/>
    </row>
    <row r="232" spans="1:1257" s="9" customFormat="1" hidden="1">
      <c r="A232" s="9" t="s">
        <v>27</v>
      </c>
      <c r="B232" s="9" t="s">
        <v>447</v>
      </c>
      <c r="C232" s="9">
        <v>7670119</v>
      </c>
      <c r="D232" s="9">
        <v>10389475</v>
      </c>
      <c r="E232" s="9">
        <v>9078568</v>
      </c>
      <c r="F232" s="9">
        <v>22553270</v>
      </c>
      <c r="G232" s="9">
        <v>0.45795000000000002</v>
      </c>
      <c r="H232" s="9">
        <v>0.68462000000000001</v>
      </c>
      <c r="I232" s="9">
        <v>0.42470999999999998</v>
      </c>
      <c r="J232" s="9">
        <v>0.71299000000000001</v>
      </c>
      <c r="K232" s="9">
        <v>0.31537999999999999</v>
      </c>
      <c r="L232" s="9">
        <v>0.57528999999999997</v>
      </c>
      <c r="M232" s="9">
        <v>14450</v>
      </c>
      <c r="N232" s="9">
        <v>14454</v>
      </c>
      <c r="O232" s="9">
        <v>4147884032</v>
      </c>
      <c r="P232" s="9">
        <v>4380786688</v>
      </c>
      <c r="Q232" s="9">
        <v>162619</v>
      </c>
      <c r="R232" s="9">
        <v>172872</v>
      </c>
      <c r="S232" s="9">
        <v>1453920256</v>
      </c>
      <c r="T232" s="9">
        <v>2986237952</v>
      </c>
      <c r="U232" s="9" t="s">
        <v>280</v>
      </c>
      <c r="V232" s="9" t="s">
        <v>315</v>
      </c>
      <c r="W232" s="9" t="s">
        <v>204</v>
      </c>
      <c r="X232" s="9" t="s">
        <v>413</v>
      </c>
      <c r="Y232" s="9" t="s">
        <v>414</v>
      </c>
      <c r="Z232" s="9" t="s">
        <v>710</v>
      </c>
      <c r="AA232" s="9" t="s">
        <v>281</v>
      </c>
      <c r="AB232" s="9" t="s">
        <v>382</v>
      </c>
      <c r="AC232" s="9" t="s">
        <v>147</v>
      </c>
      <c r="AD232" s="9">
        <f t="shared" si="3"/>
        <v>0.53350666666666668</v>
      </c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  <c r="AAP232" s="7"/>
      <c r="AAQ232" s="7"/>
      <c r="AAR232" s="7"/>
      <c r="AAS232" s="7"/>
      <c r="AAT232" s="7"/>
      <c r="AAU232" s="7"/>
      <c r="AAV232" s="7"/>
      <c r="AAW232" s="7"/>
      <c r="AAX232" s="7"/>
      <c r="AAY232" s="7"/>
      <c r="AAZ232" s="7"/>
      <c r="ABA232" s="7"/>
      <c r="ABB232" s="7"/>
      <c r="ABC232" s="7"/>
      <c r="ABD232" s="7"/>
      <c r="ABE232" s="7"/>
      <c r="ABF232" s="7"/>
      <c r="ABG232" s="7"/>
      <c r="ABH232" s="7"/>
      <c r="ABI232" s="7"/>
      <c r="ABJ232" s="7"/>
      <c r="ABK232" s="7"/>
      <c r="ABL232" s="7"/>
      <c r="ABM232" s="7"/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/>
      <c r="ABZ232" s="7"/>
      <c r="ACA232" s="7"/>
      <c r="ACB232" s="7"/>
      <c r="ACC232" s="7"/>
      <c r="ACD232" s="7"/>
      <c r="ACE232" s="7"/>
      <c r="ACF232" s="7"/>
      <c r="ACG232" s="7"/>
      <c r="ACH232" s="7"/>
      <c r="ACI232" s="7"/>
      <c r="ACJ232" s="7"/>
      <c r="ACK232" s="7"/>
      <c r="ACL232" s="7"/>
      <c r="ACM232" s="7"/>
      <c r="ACN232" s="7"/>
      <c r="ACO232" s="7"/>
      <c r="ACP232" s="7"/>
      <c r="ACQ232" s="7"/>
      <c r="ACR232" s="7"/>
      <c r="ACS232" s="7"/>
      <c r="ACT232" s="7"/>
      <c r="ACU232" s="7"/>
      <c r="ACV232" s="7"/>
      <c r="ACW232" s="7"/>
      <c r="ACX232" s="7"/>
      <c r="ACY232" s="7"/>
      <c r="ACZ232" s="7"/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/>
      <c r="ADL232" s="7"/>
      <c r="ADM232" s="7"/>
      <c r="ADN232" s="7"/>
      <c r="ADO232" s="7"/>
      <c r="ADP232" s="7"/>
      <c r="ADQ232" s="7"/>
      <c r="ADR232" s="7"/>
      <c r="ADS232" s="7"/>
      <c r="ADT232" s="7"/>
      <c r="ADU232" s="7"/>
      <c r="ADV232" s="7"/>
      <c r="ADW232" s="7"/>
      <c r="ADX232" s="7"/>
      <c r="ADY232" s="7"/>
      <c r="ADZ232" s="7"/>
      <c r="AEA232" s="7"/>
      <c r="AEB232" s="7"/>
      <c r="AEC232" s="7"/>
      <c r="AED232" s="7"/>
      <c r="AEE232" s="7"/>
      <c r="AEF232" s="7"/>
      <c r="AEG232" s="7"/>
      <c r="AEH232" s="7"/>
      <c r="AEI232" s="7"/>
      <c r="AEJ232" s="7"/>
      <c r="AEK232" s="7"/>
      <c r="AEL232" s="7"/>
      <c r="AEM232" s="7"/>
      <c r="AEN232" s="7"/>
      <c r="AEO232" s="7"/>
      <c r="AEP232" s="7"/>
      <c r="AEQ232" s="7"/>
      <c r="AER232" s="7"/>
      <c r="AES232" s="7"/>
      <c r="AET232" s="7"/>
      <c r="AEU232" s="7"/>
      <c r="AEV232" s="7"/>
      <c r="AEW232" s="7"/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/>
      <c r="AFI232" s="7"/>
      <c r="AFJ232" s="7"/>
      <c r="AFK232" s="7"/>
      <c r="AFL232" s="7"/>
      <c r="AFM232" s="7"/>
      <c r="AFN232" s="7"/>
      <c r="AFO232" s="7"/>
      <c r="AFP232" s="7"/>
      <c r="AFQ232" s="7"/>
      <c r="AFR232" s="7"/>
      <c r="AFS232" s="7"/>
      <c r="AFT232" s="7"/>
      <c r="AFU232" s="7"/>
      <c r="AFV232" s="7"/>
      <c r="AFW232" s="7"/>
      <c r="AFX232" s="7"/>
      <c r="AFY232" s="7"/>
      <c r="AFZ232" s="7"/>
      <c r="AGA232" s="7"/>
      <c r="AGB232" s="7"/>
      <c r="AGC232" s="7"/>
      <c r="AGD232" s="7"/>
      <c r="AGE232" s="7"/>
      <c r="AGF232" s="7"/>
      <c r="AGG232" s="7"/>
      <c r="AGH232" s="7"/>
      <c r="AGI232" s="7"/>
      <c r="AGJ232" s="7"/>
      <c r="AGK232" s="7"/>
      <c r="AGL232" s="7"/>
      <c r="AGM232" s="7"/>
      <c r="AGN232" s="7"/>
      <c r="AGO232" s="7"/>
      <c r="AGP232" s="7"/>
      <c r="AGQ232" s="7"/>
      <c r="AGR232" s="7"/>
      <c r="AGS232" s="7"/>
      <c r="AGT232" s="7"/>
      <c r="AGU232" s="7"/>
      <c r="AGV232" s="7"/>
      <c r="AGW232" s="7"/>
      <c r="AGX232" s="7"/>
      <c r="AGY232" s="7"/>
      <c r="AGZ232" s="7"/>
      <c r="AHA232" s="7"/>
      <c r="AHB232" s="7"/>
      <c r="AHC232" s="7"/>
      <c r="AHD232" s="7"/>
      <c r="AHE232" s="7"/>
      <c r="AHF232" s="7"/>
      <c r="AHG232" s="7"/>
      <c r="AHH232" s="7"/>
      <c r="AHI232" s="7"/>
      <c r="AHJ232" s="7"/>
      <c r="AHK232" s="7"/>
      <c r="AHL232" s="7"/>
      <c r="AHM232" s="7"/>
      <c r="AHN232" s="7"/>
      <c r="AHO232" s="7"/>
      <c r="AHP232" s="7"/>
      <c r="AHQ232" s="7"/>
      <c r="AHR232" s="7"/>
      <c r="AHS232" s="7"/>
      <c r="AHT232" s="7"/>
      <c r="AHU232" s="7"/>
      <c r="AHV232" s="7"/>
      <c r="AHW232" s="7"/>
      <c r="AHX232" s="7"/>
      <c r="AHY232" s="7"/>
      <c r="AHZ232" s="7"/>
      <c r="AIA232" s="7"/>
      <c r="AIB232" s="7"/>
      <c r="AIC232" s="7"/>
      <c r="AID232" s="7"/>
      <c r="AIE232" s="7"/>
      <c r="AIF232" s="7"/>
      <c r="AIG232" s="7"/>
      <c r="AIH232" s="7"/>
      <c r="AII232" s="7"/>
      <c r="AIJ232" s="7"/>
      <c r="AIK232" s="7"/>
      <c r="AIL232" s="7"/>
      <c r="AIM232" s="7"/>
      <c r="AIN232" s="7"/>
      <c r="AIO232" s="7"/>
      <c r="AIP232" s="7"/>
      <c r="AIQ232" s="7"/>
      <c r="AIR232" s="7"/>
      <c r="AIS232" s="7"/>
      <c r="AIT232" s="7"/>
      <c r="AIU232" s="7"/>
      <c r="AIV232" s="7"/>
      <c r="AIW232" s="7"/>
      <c r="AIX232" s="7"/>
      <c r="AIY232" s="7"/>
      <c r="AIZ232" s="7"/>
      <c r="AJA232" s="7"/>
      <c r="AJB232" s="7"/>
      <c r="AJC232" s="7"/>
      <c r="AJD232" s="7"/>
      <c r="AJE232" s="7"/>
      <c r="AJF232" s="7"/>
      <c r="AJG232" s="7"/>
      <c r="AJH232" s="7"/>
      <c r="AJI232" s="7"/>
      <c r="AJJ232" s="7"/>
      <c r="AJK232" s="7"/>
      <c r="AJL232" s="7"/>
      <c r="AJM232" s="7"/>
      <c r="AJN232" s="7"/>
      <c r="AJO232" s="7"/>
      <c r="AJP232" s="7"/>
      <c r="AJQ232" s="7"/>
      <c r="AJR232" s="7"/>
      <c r="AJS232" s="7"/>
      <c r="AJT232" s="7"/>
      <c r="AJU232" s="7"/>
      <c r="AJV232" s="7"/>
      <c r="AJW232" s="7"/>
      <c r="AJX232" s="7"/>
      <c r="AJY232" s="7"/>
      <c r="AJZ232" s="7"/>
      <c r="AKA232" s="7"/>
      <c r="AKB232" s="7"/>
      <c r="AKC232" s="7"/>
      <c r="AKD232" s="7"/>
      <c r="AKE232" s="7"/>
      <c r="AKF232" s="7"/>
      <c r="AKG232" s="7"/>
      <c r="AKH232" s="7"/>
      <c r="AKI232" s="7"/>
      <c r="AKJ232" s="7"/>
      <c r="AKK232" s="7"/>
      <c r="AKL232" s="7"/>
      <c r="AKM232" s="7"/>
      <c r="AKN232" s="7"/>
      <c r="AKO232" s="7"/>
      <c r="AKP232" s="7"/>
      <c r="AKQ232" s="7"/>
      <c r="AKR232" s="7"/>
      <c r="AKS232" s="7"/>
      <c r="AKT232" s="7"/>
      <c r="AKU232" s="7"/>
      <c r="AKV232" s="7"/>
      <c r="AKW232" s="7"/>
      <c r="AKX232" s="7"/>
      <c r="AKY232" s="7"/>
      <c r="AKZ232" s="7"/>
      <c r="ALA232" s="7"/>
      <c r="ALB232" s="7"/>
      <c r="ALC232" s="7"/>
      <c r="ALD232" s="7"/>
      <c r="ALE232" s="7"/>
      <c r="ALF232" s="7"/>
      <c r="ALG232" s="7"/>
      <c r="ALH232" s="7"/>
      <c r="ALI232" s="7"/>
      <c r="ALJ232" s="7"/>
      <c r="ALK232" s="7"/>
      <c r="ALL232" s="7"/>
      <c r="ALM232" s="7"/>
      <c r="ALN232" s="7"/>
      <c r="ALO232" s="7"/>
      <c r="ALP232" s="7"/>
      <c r="ALQ232" s="7"/>
      <c r="ALR232" s="7"/>
      <c r="ALS232" s="7"/>
      <c r="ALT232" s="7"/>
      <c r="ALU232" s="7"/>
      <c r="ALV232" s="7"/>
      <c r="ALW232" s="7"/>
      <c r="ALX232" s="7"/>
      <c r="ALY232" s="7"/>
      <c r="ALZ232" s="7"/>
      <c r="AMA232" s="7"/>
      <c r="AMB232" s="7"/>
      <c r="AMC232" s="7"/>
      <c r="AMD232" s="7"/>
      <c r="AME232" s="7"/>
      <c r="AMF232" s="7"/>
      <c r="AMG232" s="7"/>
      <c r="AMH232" s="7"/>
      <c r="AMI232" s="7"/>
      <c r="AMJ232" s="7"/>
      <c r="AMK232" s="7"/>
      <c r="AML232" s="7"/>
      <c r="AMM232" s="7"/>
      <c r="AMN232" s="7"/>
      <c r="AMO232" s="7"/>
      <c r="AMP232" s="7"/>
      <c r="AMQ232" s="7"/>
      <c r="AMR232" s="7"/>
      <c r="AMS232" s="7"/>
      <c r="AMT232" s="7"/>
      <c r="AMU232" s="7"/>
      <c r="AMV232" s="7"/>
      <c r="AMW232" s="7"/>
      <c r="AMX232" s="7"/>
      <c r="AMY232" s="7"/>
      <c r="AMZ232" s="7"/>
      <c r="ANA232" s="7"/>
      <c r="ANB232" s="7"/>
      <c r="ANC232" s="7"/>
      <c r="AND232" s="7"/>
      <c r="ANE232" s="7"/>
      <c r="ANF232" s="7"/>
      <c r="ANG232" s="7"/>
      <c r="ANH232" s="7"/>
      <c r="ANI232" s="7"/>
      <c r="ANJ232" s="7"/>
      <c r="ANK232" s="7"/>
      <c r="ANL232" s="7"/>
      <c r="ANM232" s="7"/>
      <c r="ANN232" s="7"/>
      <c r="ANO232" s="7"/>
      <c r="ANP232" s="7"/>
      <c r="ANQ232" s="7"/>
      <c r="ANR232" s="7"/>
      <c r="ANS232" s="7"/>
      <c r="ANT232" s="7"/>
      <c r="ANU232" s="7"/>
      <c r="ANV232" s="7"/>
      <c r="ANW232" s="7"/>
      <c r="ANX232" s="7"/>
      <c r="ANY232" s="7"/>
      <c r="ANZ232" s="7"/>
      <c r="AOA232" s="7"/>
      <c r="AOB232" s="7"/>
      <c r="AOC232" s="7"/>
      <c r="AOD232" s="7"/>
      <c r="AOE232" s="7"/>
      <c r="AOF232" s="7"/>
      <c r="AOG232" s="7"/>
      <c r="AOH232" s="7"/>
      <c r="AOI232" s="7"/>
      <c r="AOJ232" s="7"/>
      <c r="AOK232" s="7"/>
      <c r="AOL232" s="7"/>
      <c r="AOM232" s="7"/>
      <c r="AON232" s="7"/>
      <c r="AOO232" s="7"/>
      <c r="AOP232" s="7"/>
      <c r="AOQ232" s="7"/>
      <c r="AOR232" s="7"/>
      <c r="AOS232" s="7"/>
      <c r="AOT232" s="7"/>
      <c r="AOU232" s="7"/>
      <c r="AOV232" s="7"/>
      <c r="AOW232" s="7"/>
      <c r="AOX232" s="7"/>
      <c r="AOY232" s="7"/>
      <c r="AOZ232" s="7"/>
      <c r="APA232" s="7"/>
      <c r="APB232" s="7"/>
      <c r="APC232" s="7"/>
      <c r="APD232" s="7"/>
      <c r="APE232" s="7"/>
      <c r="APF232" s="7"/>
      <c r="APG232" s="7"/>
      <c r="APH232" s="7"/>
      <c r="API232" s="7"/>
      <c r="APJ232" s="7"/>
      <c r="APK232" s="7"/>
      <c r="APL232" s="7"/>
      <c r="APM232" s="7"/>
      <c r="APN232" s="7"/>
      <c r="APO232" s="7"/>
      <c r="APP232" s="7"/>
      <c r="APQ232" s="7"/>
      <c r="APR232" s="7"/>
      <c r="APS232" s="7"/>
      <c r="APT232" s="7"/>
      <c r="APU232" s="7"/>
      <c r="APV232" s="7"/>
      <c r="APW232" s="7"/>
      <c r="APX232" s="7"/>
      <c r="APY232" s="7"/>
      <c r="APZ232" s="7"/>
      <c r="AQA232" s="7"/>
      <c r="AQB232" s="7"/>
      <c r="AQC232" s="7"/>
      <c r="AQD232" s="7"/>
      <c r="AQE232" s="7"/>
      <c r="AQF232" s="7"/>
      <c r="AQG232" s="7"/>
      <c r="AQH232" s="7"/>
      <c r="AQI232" s="7"/>
      <c r="AQJ232" s="7"/>
      <c r="AQK232" s="7"/>
      <c r="AQL232" s="7"/>
      <c r="AQM232" s="7"/>
      <c r="AQN232" s="7"/>
      <c r="AQO232" s="7"/>
      <c r="AQP232" s="7"/>
      <c r="AQQ232" s="7"/>
      <c r="AQR232" s="7"/>
      <c r="AQS232" s="7"/>
      <c r="AQT232" s="7"/>
      <c r="AQU232" s="7"/>
      <c r="AQV232" s="7"/>
      <c r="AQW232" s="7"/>
      <c r="AQX232" s="7"/>
      <c r="AQY232" s="7"/>
      <c r="AQZ232" s="7"/>
      <c r="ARA232" s="7"/>
      <c r="ARB232" s="7"/>
      <c r="ARC232" s="7"/>
      <c r="ARD232" s="7"/>
      <c r="ARE232" s="7"/>
      <c r="ARF232" s="7"/>
      <c r="ARG232" s="7"/>
      <c r="ARH232" s="7"/>
      <c r="ARI232" s="7"/>
      <c r="ARJ232" s="7"/>
      <c r="ARK232" s="7"/>
      <c r="ARL232" s="7"/>
      <c r="ARM232" s="7"/>
      <c r="ARN232" s="7"/>
      <c r="ARO232" s="7"/>
      <c r="ARP232" s="7"/>
      <c r="ARQ232" s="7"/>
      <c r="ARR232" s="7"/>
      <c r="ARS232" s="7"/>
      <c r="ART232" s="7"/>
      <c r="ARU232" s="7"/>
      <c r="ARV232" s="7"/>
      <c r="ARW232" s="7"/>
      <c r="ARX232" s="7"/>
      <c r="ARY232" s="7"/>
      <c r="ARZ232" s="7"/>
      <c r="ASA232" s="7"/>
      <c r="ASB232" s="7"/>
      <c r="ASC232" s="7"/>
      <c r="ASD232" s="7"/>
      <c r="ASE232" s="7"/>
      <c r="ASF232" s="7"/>
      <c r="ASG232" s="7"/>
      <c r="ASH232" s="7"/>
      <c r="ASI232" s="7"/>
      <c r="ASJ232" s="7"/>
      <c r="ASK232" s="7"/>
      <c r="ASL232" s="7"/>
      <c r="ASM232" s="7"/>
      <c r="ASN232" s="7"/>
      <c r="ASO232" s="7"/>
      <c r="ASP232" s="7"/>
      <c r="ASQ232" s="7"/>
      <c r="ASR232" s="7"/>
      <c r="ASS232" s="7"/>
      <c r="AST232" s="7"/>
      <c r="ASU232" s="7"/>
      <c r="ASV232" s="7"/>
      <c r="ASW232" s="7"/>
      <c r="ASX232" s="7"/>
      <c r="ASY232" s="7"/>
      <c r="ASZ232" s="7"/>
      <c r="ATA232" s="7"/>
      <c r="ATB232" s="7"/>
      <c r="ATC232" s="7"/>
      <c r="ATD232" s="7"/>
      <c r="ATE232" s="7"/>
      <c r="ATF232" s="7"/>
      <c r="ATG232" s="7"/>
      <c r="ATH232" s="7"/>
      <c r="ATI232" s="7"/>
      <c r="ATJ232" s="7"/>
      <c r="ATK232" s="7"/>
      <c r="ATL232" s="7"/>
      <c r="ATM232" s="7"/>
      <c r="ATN232" s="7"/>
      <c r="ATO232" s="7"/>
      <c r="ATP232" s="7"/>
      <c r="ATQ232" s="7"/>
      <c r="ATR232" s="7"/>
      <c r="ATS232" s="7"/>
      <c r="ATT232" s="7"/>
      <c r="ATU232" s="7"/>
      <c r="ATV232" s="7"/>
      <c r="ATW232" s="7"/>
      <c r="ATX232" s="7"/>
      <c r="ATY232" s="7"/>
      <c r="ATZ232" s="7"/>
      <c r="AUA232" s="7"/>
      <c r="AUB232" s="7"/>
      <c r="AUC232" s="7"/>
      <c r="AUD232" s="7"/>
      <c r="AUE232" s="7"/>
      <c r="AUF232" s="7"/>
      <c r="AUG232" s="7"/>
      <c r="AUH232" s="7"/>
      <c r="AUI232" s="7"/>
      <c r="AUJ232" s="7"/>
      <c r="AUK232" s="7"/>
      <c r="AUL232" s="7"/>
      <c r="AUM232" s="7"/>
      <c r="AUN232" s="7"/>
      <c r="AUO232" s="7"/>
      <c r="AUP232" s="7"/>
      <c r="AUQ232" s="7"/>
      <c r="AUR232" s="7"/>
      <c r="AUS232" s="7"/>
      <c r="AUT232" s="7"/>
      <c r="AUU232" s="7"/>
      <c r="AUV232" s="7"/>
      <c r="AUW232" s="7"/>
      <c r="AUX232" s="7"/>
      <c r="AUY232" s="7"/>
      <c r="AUZ232" s="7"/>
      <c r="AVA232" s="7"/>
      <c r="AVB232" s="7"/>
      <c r="AVC232" s="7"/>
      <c r="AVD232" s="7"/>
      <c r="AVE232" s="7"/>
      <c r="AVF232" s="7"/>
      <c r="AVG232" s="7"/>
      <c r="AVH232" s="7"/>
      <c r="AVI232" s="7"/>
    </row>
    <row r="233" spans="1:1257" s="9" customFormat="1" hidden="1">
      <c r="A233" s="9" t="s">
        <v>27</v>
      </c>
      <c r="B233" s="9" t="s">
        <v>449</v>
      </c>
      <c r="C233" s="9">
        <v>7666528</v>
      </c>
      <c r="D233" s="9">
        <v>11411718</v>
      </c>
      <c r="E233" s="9">
        <v>9082276</v>
      </c>
      <c r="F233" s="9">
        <v>21530910</v>
      </c>
      <c r="G233" s="9">
        <v>0.45773999999999998</v>
      </c>
      <c r="H233" s="9">
        <v>0.65359</v>
      </c>
      <c r="I233" s="9">
        <v>0.40184999999999998</v>
      </c>
      <c r="J233" s="9">
        <v>0.70331999999999995</v>
      </c>
      <c r="K233" s="9">
        <v>0.34641</v>
      </c>
      <c r="L233" s="9">
        <v>0.59814999999999996</v>
      </c>
      <c r="M233" s="9">
        <v>10836</v>
      </c>
      <c r="N233" s="9">
        <v>10843</v>
      </c>
      <c r="O233" s="9">
        <v>2956386304</v>
      </c>
      <c r="P233" s="9">
        <v>3188056064</v>
      </c>
      <c r="Q233" s="9">
        <v>50791</v>
      </c>
      <c r="R233" s="9">
        <v>43309</v>
      </c>
      <c r="S233" s="9">
        <v>1447428096</v>
      </c>
      <c r="T233" s="9">
        <v>2985992192</v>
      </c>
      <c r="U233" s="9" t="s">
        <v>280</v>
      </c>
      <c r="V233" s="9" t="s">
        <v>315</v>
      </c>
      <c r="W233" s="9" t="s">
        <v>225</v>
      </c>
      <c r="X233" s="9" t="s">
        <v>428</v>
      </c>
      <c r="Y233" s="9" t="s">
        <v>421</v>
      </c>
      <c r="Z233" s="9" t="s">
        <v>711</v>
      </c>
      <c r="AA233" s="9" t="s">
        <v>281</v>
      </c>
      <c r="AB233" s="9" t="s">
        <v>382</v>
      </c>
      <c r="AC233" s="9" t="s">
        <v>147</v>
      </c>
      <c r="AD233" s="9">
        <f t="shared" si="3"/>
        <v>0.52302333333333328</v>
      </c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  <c r="AAP233" s="7"/>
      <c r="AAQ233" s="7"/>
      <c r="AAR233" s="7"/>
      <c r="AAS233" s="7"/>
      <c r="AAT233" s="7"/>
      <c r="AAU233" s="7"/>
      <c r="AAV233" s="7"/>
      <c r="AAW233" s="7"/>
      <c r="AAX233" s="7"/>
      <c r="AAY233" s="7"/>
      <c r="AAZ233" s="7"/>
      <c r="ABA233" s="7"/>
      <c r="ABB233" s="7"/>
      <c r="ABC233" s="7"/>
      <c r="ABD233" s="7"/>
      <c r="ABE233" s="7"/>
      <c r="ABF233" s="7"/>
      <c r="ABG233" s="7"/>
      <c r="ABH233" s="7"/>
      <c r="ABI233" s="7"/>
      <c r="ABJ233" s="7"/>
      <c r="ABK233" s="7"/>
      <c r="ABL233" s="7"/>
      <c r="ABM233" s="7"/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/>
      <c r="ABZ233" s="7"/>
      <c r="ACA233" s="7"/>
      <c r="ACB233" s="7"/>
      <c r="ACC233" s="7"/>
      <c r="ACD233" s="7"/>
      <c r="ACE233" s="7"/>
      <c r="ACF233" s="7"/>
      <c r="ACG233" s="7"/>
      <c r="ACH233" s="7"/>
      <c r="ACI233" s="7"/>
      <c r="ACJ233" s="7"/>
      <c r="ACK233" s="7"/>
      <c r="ACL233" s="7"/>
      <c r="ACM233" s="7"/>
      <c r="ACN233" s="7"/>
      <c r="ACO233" s="7"/>
      <c r="ACP233" s="7"/>
      <c r="ACQ233" s="7"/>
      <c r="ACR233" s="7"/>
      <c r="ACS233" s="7"/>
      <c r="ACT233" s="7"/>
      <c r="ACU233" s="7"/>
      <c r="ACV233" s="7"/>
      <c r="ACW233" s="7"/>
      <c r="ACX233" s="7"/>
      <c r="ACY233" s="7"/>
      <c r="ACZ233" s="7"/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/>
      <c r="ADL233" s="7"/>
      <c r="ADM233" s="7"/>
      <c r="ADN233" s="7"/>
      <c r="ADO233" s="7"/>
      <c r="ADP233" s="7"/>
      <c r="ADQ233" s="7"/>
      <c r="ADR233" s="7"/>
      <c r="ADS233" s="7"/>
      <c r="ADT233" s="7"/>
      <c r="ADU233" s="7"/>
      <c r="ADV233" s="7"/>
      <c r="ADW233" s="7"/>
      <c r="ADX233" s="7"/>
      <c r="ADY233" s="7"/>
      <c r="ADZ233" s="7"/>
      <c r="AEA233" s="7"/>
      <c r="AEB233" s="7"/>
      <c r="AEC233" s="7"/>
      <c r="AED233" s="7"/>
      <c r="AEE233" s="7"/>
      <c r="AEF233" s="7"/>
      <c r="AEG233" s="7"/>
      <c r="AEH233" s="7"/>
      <c r="AEI233" s="7"/>
      <c r="AEJ233" s="7"/>
      <c r="AEK233" s="7"/>
      <c r="AEL233" s="7"/>
      <c r="AEM233" s="7"/>
      <c r="AEN233" s="7"/>
      <c r="AEO233" s="7"/>
      <c r="AEP233" s="7"/>
      <c r="AEQ233" s="7"/>
      <c r="AER233" s="7"/>
      <c r="AES233" s="7"/>
      <c r="AET233" s="7"/>
      <c r="AEU233" s="7"/>
      <c r="AEV233" s="7"/>
      <c r="AEW233" s="7"/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/>
      <c r="AFI233" s="7"/>
      <c r="AFJ233" s="7"/>
      <c r="AFK233" s="7"/>
      <c r="AFL233" s="7"/>
      <c r="AFM233" s="7"/>
      <c r="AFN233" s="7"/>
      <c r="AFO233" s="7"/>
      <c r="AFP233" s="7"/>
      <c r="AFQ233" s="7"/>
      <c r="AFR233" s="7"/>
      <c r="AFS233" s="7"/>
      <c r="AFT233" s="7"/>
      <c r="AFU233" s="7"/>
      <c r="AFV233" s="7"/>
      <c r="AFW233" s="7"/>
      <c r="AFX233" s="7"/>
      <c r="AFY233" s="7"/>
      <c r="AFZ233" s="7"/>
      <c r="AGA233" s="7"/>
      <c r="AGB233" s="7"/>
      <c r="AGC233" s="7"/>
      <c r="AGD233" s="7"/>
      <c r="AGE233" s="7"/>
      <c r="AGF233" s="7"/>
      <c r="AGG233" s="7"/>
      <c r="AGH233" s="7"/>
      <c r="AGI233" s="7"/>
      <c r="AGJ233" s="7"/>
      <c r="AGK233" s="7"/>
      <c r="AGL233" s="7"/>
      <c r="AGM233" s="7"/>
      <c r="AGN233" s="7"/>
      <c r="AGO233" s="7"/>
      <c r="AGP233" s="7"/>
      <c r="AGQ233" s="7"/>
      <c r="AGR233" s="7"/>
      <c r="AGS233" s="7"/>
      <c r="AGT233" s="7"/>
      <c r="AGU233" s="7"/>
      <c r="AGV233" s="7"/>
      <c r="AGW233" s="7"/>
      <c r="AGX233" s="7"/>
      <c r="AGY233" s="7"/>
      <c r="AGZ233" s="7"/>
      <c r="AHA233" s="7"/>
      <c r="AHB233" s="7"/>
      <c r="AHC233" s="7"/>
      <c r="AHD233" s="7"/>
      <c r="AHE233" s="7"/>
      <c r="AHF233" s="7"/>
      <c r="AHG233" s="7"/>
      <c r="AHH233" s="7"/>
      <c r="AHI233" s="7"/>
      <c r="AHJ233" s="7"/>
      <c r="AHK233" s="7"/>
      <c r="AHL233" s="7"/>
      <c r="AHM233" s="7"/>
      <c r="AHN233" s="7"/>
      <c r="AHO233" s="7"/>
      <c r="AHP233" s="7"/>
      <c r="AHQ233" s="7"/>
      <c r="AHR233" s="7"/>
      <c r="AHS233" s="7"/>
      <c r="AHT233" s="7"/>
      <c r="AHU233" s="7"/>
      <c r="AHV233" s="7"/>
      <c r="AHW233" s="7"/>
      <c r="AHX233" s="7"/>
      <c r="AHY233" s="7"/>
      <c r="AHZ233" s="7"/>
      <c r="AIA233" s="7"/>
      <c r="AIB233" s="7"/>
      <c r="AIC233" s="7"/>
      <c r="AID233" s="7"/>
      <c r="AIE233" s="7"/>
      <c r="AIF233" s="7"/>
      <c r="AIG233" s="7"/>
      <c r="AIH233" s="7"/>
      <c r="AII233" s="7"/>
      <c r="AIJ233" s="7"/>
      <c r="AIK233" s="7"/>
      <c r="AIL233" s="7"/>
      <c r="AIM233" s="7"/>
      <c r="AIN233" s="7"/>
      <c r="AIO233" s="7"/>
      <c r="AIP233" s="7"/>
      <c r="AIQ233" s="7"/>
      <c r="AIR233" s="7"/>
      <c r="AIS233" s="7"/>
      <c r="AIT233" s="7"/>
      <c r="AIU233" s="7"/>
      <c r="AIV233" s="7"/>
      <c r="AIW233" s="7"/>
      <c r="AIX233" s="7"/>
      <c r="AIY233" s="7"/>
      <c r="AIZ233" s="7"/>
      <c r="AJA233" s="7"/>
      <c r="AJB233" s="7"/>
      <c r="AJC233" s="7"/>
      <c r="AJD233" s="7"/>
      <c r="AJE233" s="7"/>
      <c r="AJF233" s="7"/>
      <c r="AJG233" s="7"/>
      <c r="AJH233" s="7"/>
      <c r="AJI233" s="7"/>
      <c r="AJJ233" s="7"/>
      <c r="AJK233" s="7"/>
      <c r="AJL233" s="7"/>
      <c r="AJM233" s="7"/>
      <c r="AJN233" s="7"/>
      <c r="AJO233" s="7"/>
      <c r="AJP233" s="7"/>
      <c r="AJQ233" s="7"/>
      <c r="AJR233" s="7"/>
      <c r="AJS233" s="7"/>
      <c r="AJT233" s="7"/>
      <c r="AJU233" s="7"/>
      <c r="AJV233" s="7"/>
      <c r="AJW233" s="7"/>
      <c r="AJX233" s="7"/>
      <c r="AJY233" s="7"/>
      <c r="AJZ233" s="7"/>
      <c r="AKA233" s="7"/>
      <c r="AKB233" s="7"/>
      <c r="AKC233" s="7"/>
      <c r="AKD233" s="7"/>
      <c r="AKE233" s="7"/>
      <c r="AKF233" s="7"/>
      <c r="AKG233" s="7"/>
      <c r="AKH233" s="7"/>
      <c r="AKI233" s="7"/>
      <c r="AKJ233" s="7"/>
      <c r="AKK233" s="7"/>
      <c r="AKL233" s="7"/>
      <c r="AKM233" s="7"/>
      <c r="AKN233" s="7"/>
      <c r="AKO233" s="7"/>
      <c r="AKP233" s="7"/>
      <c r="AKQ233" s="7"/>
      <c r="AKR233" s="7"/>
      <c r="AKS233" s="7"/>
      <c r="AKT233" s="7"/>
      <c r="AKU233" s="7"/>
      <c r="AKV233" s="7"/>
      <c r="AKW233" s="7"/>
      <c r="AKX233" s="7"/>
      <c r="AKY233" s="7"/>
      <c r="AKZ233" s="7"/>
      <c r="ALA233" s="7"/>
      <c r="ALB233" s="7"/>
      <c r="ALC233" s="7"/>
      <c r="ALD233" s="7"/>
      <c r="ALE233" s="7"/>
      <c r="ALF233" s="7"/>
      <c r="ALG233" s="7"/>
      <c r="ALH233" s="7"/>
      <c r="ALI233" s="7"/>
      <c r="ALJ233" s="7"/>
      <c r="ALK233" s="7"/>
      <c r="ALL233" s="7"/>
      <c r="ALM233" s="7"/>
      <c r="ALN233" s="7"/>
      <c r="ALO233" s="7"/>
      <c r="ALP233" s="7"/>
      <c r="ALQ233" s="7"/>
      <c r="ALR233" s="7"/>
      <c r="ALS233" s="7"/>
      <c r="ALT233" s="7"/>
      <c r="ALU233" s="7"/>
      <c r="ALV233" s="7"/>
      <c r="ALW233" s="7"/>
      <c r="ALX233" s="7"/>
      <c r="ALY233" s="7"/>
      <c r="ALZ233" s="7"/>
      <c r="AMA233" s="7"/>
      <c r="AMB233" s="7"/>
      <c r="AMC233" s="7"/>
      <c r="AMD233" s="7"/>
      <c r="AME233" s="7"/>
      <c r="AMF233" s="7"/>
      <c r="AMG233" s="7"/>
      <c r="AMH233" s="7"/>
      <c r="AMI233" s="7"/>
      <c r="AMJ233" s="7"/>
      <c r="AMK233" s="7"/>
      <c r="AML233" s="7"/>
      <c r="AMM233" s="7"/>
      <c r="AMN233" s="7"/>
      <c r="AMO233" s="7"/>
      <c r="AMP233" s="7"/>
      <c r="AMQ233" s="7"/>
      <c r="AMR233" s="7"/>
      <c r="AMS233" s="7"/>
      <c r="AMT233" s="7"/>
      <c r="AMU233" s="7"/>
      <c r="AMV233" s="7"/>
      <c r="AMW233" s="7"/>
      <c r="AMX233" s="7"/>
      <c r="AMY233" s="7"/>
      <c r="AMZ233" s="7"/>
      <c r="ANA233" s="7"/>
      <c r="ANB233" s="7"/>
      <c r="ANC233" s="7"/>
      <c r="AND233" s="7"/>
      <c r="ANE233" s="7"/>
      <c r="ANF233" s="7"/>
      <c r="ANG233" s="7"/>
      <c r="ANH233" s="7"/>
      <c r="ANI233" s="7"/>
      <c r="ANJ233" s="7"/>
      <c r="ANK233" s="7"/>
      <c r="ANL233" s="7"/>
      <c r="ANM233" s="7"/>
      <c r="ANN233" s="7"/>
      <c r="ANO233" s="7"/>
      <c r="ANP233" s="7"/>
      <c r="ANQ233" s="7"/>
      <c r="ANR233" s="7"/>
      <c r="ANS233" s="7"/>
      <c r="ANT233" s="7"/>
      <c r="ANU233" s="7"/>
      <c r="ANV233" s="7"/>
      <c r="ANW233" s="7"/>
      <c r="ANX233" s="7"/>
      <c r="ANY233" s="7"/>
      <c r="ANZ233" s="7"/>
      <c r="AOA233" s="7"/>
      <c r="AOB233" s="7"/>
      <c r="AOC233" s="7"/>
      <c r="AOD233" s="7"/>
      <c r="AOE233" s="7"/>
      <c r="AOF233" s="7"/>
      <c r="AOG233" s="7"/>
      <c r="AOH233" s="7"/>
      <c r="AOI233" s="7"/>
      <c r="AOJ233" s="7"/>
      <c r="AOK233" s="7"/>
      <c r="AOL233" s="7"/>
      <c r="AOM233" s="7"/>
      <c r="AON233" s="7"/>
      <c r="AOO233" s="7"/>
      <c r="AOP233" s="7"/>
      <c r="AOQ233" s="7"/>
      <c r="AOR233" s="7"/>
      <c r="AOS233" s="7"/>
      <c r="AOT233" s="7"/>
      <c r="AOU233" s="7"/>
      <c r="AOV233" s="7"/>
      <c r="AOW233" s="7"/>
      <c r="AOX233" s="7"/>
      <c r="AOY233" s="7"/>
      <c r="AOZ233" s="7"/>
      <c r="APA233" s="7"/>
      <c r="APB233" s="7"/>
      <c r="APC233" s="7"/>
      <c r="APD233" s="7"/>
      <c r="APE233" s="7"/>
      <c r="APF233" s="7"/>
      <c r="APG233" s="7"/>
      <c r="APH233" s="7"/>
      <c r="API233" s="7"/>
      <c r="APJ233" s="7"/>
      <c r="APK233" s="7"/>
      <c r="APL233" s="7"/>
      <c r="APM233" s="7"/>
      <c r="APN233" s="7"/>
      <c r="APO233" s="7"/>
      <c r="APP233" s="7"/>
      <c r="APQ233" s="7"/>
      <c r="APR233" s="7"/>
      <c r="APS233" s="7"/>
      <c r="APT233" s="7"/>
      <c r="APU233" s="7"/>
      <c r="APV233" s="7"/>
      <c r="APW233" s="7"/>
      <c r="APX233" s="7"/>
      <c r="APY233" s="7"/>
      <c r="APZ233" s="7"/>
      <c r="AQA233" s="7"/>
      <c r="AQB233" s="7"/>
      <c r="AQC233" s="7"/>
      <c r="AQD233" s="7"/>
      <c r="AQE233" s="7"/>
      <c r="AQF233" s="7"/>
      <c r="AQG233" s="7"/>
      <c r="AQH233" s="7"/>
      <c r="AQI233" s="7"/>
      <c r="AQJ233" s="7"/>
      <c r="AQK233" s="7"/>
      <c r="AQL233" s="7"/>
      <c r="AQM233" s="7"/>
      <c r="AQN233" s="7"/>
      <c r="AQO233" s="7"/>
      <c r="AQP233" s="7"/>
      <c r="AQQ233" s="7"/>
      <c r="AQR233" s="7"/>
      <c r="AQS233" s="7"/>
      <c r="AQT233" s="7"/>
      <c r="AQU233" s="7"/>
      <c r="AQV233" s="7"/>
      <c r="AQW233" s="7"/>
      <c r="AQX233" s="7"/>
      <c r="AQY233" s="7"/>
      <c r="AQZ233" s="7"/>
      <c r="ARA233" s="7"/>
      <c r="ARB233" s="7"/>
      <c r="ARC233" s="7"/>
      <c r="ARD233" s="7"/>
      <c r="ARE233" s="7"/>
      <c r="ARF233" s="7"/>
      <c r="ARG233" s="7"/>
      <c r="ARH233" s="7"/>
      <c r="ARI233" s="7"/>
      <c r="ARJ233" s="7"/>
      <c r="ARK233" s="7"/>
      <c r="ARL233" s="7"/>
      <c r="ARM233" s="7"/>
      <c r="ARN233" s="7"/>
      <c r="ARO233" s="7"/>
      <c r="ARP233" s="7"/>
      <c r="ARQ233" s="7"/>
      <c r="ARR233" s="7"/>
      <c r="ARS233" s="7"/>
      <c r="ART233" s="7"/>
      <c r="ARU233" s="7"/>
      <c r="ARV233" s="7"/>
      <c r="ARW233" s="7"/>
      <c r="ARX233" s="7"/>
      <c r="ARY233" s="7"/>
      <c r="ARZ233" s="7"/>
      <c r="ASA233" s="7"/>
      <c r="ASB233" s="7"/>
      <c r="ASC233" s="7"/>
      <c r="ASD233" s="7"/>
      <c r="ASE233" s="7"/>
      <c r="ASF233" s="7"/>
      <c r="ASG233" s="7"/>
      <c r="ASH233" s="7"/>
      <c r="ASI233" s="7"/>
      <c r="ASJ233" s="7"/>
      <c r="ASK233" s="7"/>
      <c r="ASL233" s="7"/>
      <c r="ASM233" s="7"/>
      <c r="ASN233" s="7"/>
      <c r="ASO233" s="7"/>
      <c r="ASP233" s="7"/>
      <c r="ASQ233" s="7"/>
      <c r="ASR233" s="7"/>
      <c r="ASS233" s="7"/>
      <c r="AST233" s="7"/>
      <c r="ASU233" s="7"/>
      <c r="ASV233" s="7"/>
      <c r="ASW233" s="7"/>
      <c r="ASX233" s="7"/>
      <c r="ASY233" s="7"/>
      <c r="ASZ233" s="7"/>
      <c r="ATA233" s="7"/>
      <c r="ATB233" s="7"/>
      <c r="ATC233" s="7"/>
      <c r="ATD233" s="7"/>
      <c r="ATE233" s="7"/>
      <c r="ATF233" s="7"/>
      <c r="ATG233" s="7"/>
      <c r="ATH233" s="7"/>
      <c r="ATI233" s="7"/>
      <c r="ATJ233" s="7"/>
      <c r="ATK233" s="7"/>
      <c r="ATL233" s="7"/>
      <c r="ATM233" s="7"/>
      <c r="ATN233" s="7"/>
      <c r="ATO233" s="7"/>
      <c r="ATP233" s="7"/>
      <c r="ATQ233" s="7"/>
      <c r="ATR233" s="7"/>
      <c r="ATS233" s="7"/>
      <c r="ATT233" s="7"/>
      <c r="ATU233" s="7"/>
      <c r="ATV233" s="7"/>
      <c r="ATW233" s="7"/>
      <c r="ATX233" s="7"/>
      <c r="ATY233" s="7"/>
      <c r="ATZ233" s="7"/>
      <c r="AUA233" s="7"/>
      <c r="AUB233" s="7"/>
      <c r="AUC233" s="7"/>
      <c r="AUD233" s="7"/>
      <c r="AUE233" s="7"/>
      <c r="AUF233" s="7"/>
      <c r="AUG233" s="7"/>
      <c r="AUH233" s="7"/>
      <c r="AUI233" s="7"/>
      <c r="AUJ233" s="7"/>
      <c r="AUK233" s="7"/>
      <c r="AUL233" s="7"/>
      <c r="AUM233" s="7"/>
      <c r="AUN233" s="7"/>
      <c r="AUO233" s="7"/>
      <c r="AUP233" s="7"/>
      <c r="AUQ233" s="7"/>
      <c r="AUR233" s="7"/>
      <c r="AUS233" s="7"/>
      <c r="AUT233" s="7"/>
      <c r="AUU233" s="7"/>
      <c r="AUV233" s="7"/>
      <c r="AUW233" s="7"/>
      <c r="AUX233" s="7"/>
      <c r="AUY233" s="7"/>
      <c r="AUZ233" s="7"/>
      <c r="AVA233" s="7"/>
      <c r="AVB233" s="7"/>
      <c r="AVC233" s="7"/>
      <c r="AVD233" s="7"/>
      <c r="AVE233" s="7"/>
      <c r="AVF233" s="7"/>
      <c r="AVG233" s="7"/>
      <c r="AVH233" s="7"/>
      <c r="AVI233" s="7"/>
    </row>
    <row r="234" spans="1:1257" s="9" customFormat="1" hidden="1">
      <c r="A234" s="9" t="s">
        <v>27</v>
      </c>
      <c r="B234" s="9" t="s">
        <v>281</v>
      </c>
      <c r="C234" s="9">
        <v>7665830</v>
      </c>
      <c r="D234" s="9">
        <v>10450927</v>
      </c>
      <c r="E234" s="9">
        <v>9082857</v>
      </c>
      <c r="F234" s="9">
        <v>22491818</v>
      </c>
      <c r="G234" s="9">
        <v>0.4577</v>
      </c>
      <c r="H234" s="9">
        <v>0.68274999999999997</v>
      </c>
      <c r="I234" s="9">
        <v>0.42313000000000001</v>
      </c>
      <c r="J234" s="9">
        <v>0.71233999999999997</v>
      </c>
      <c r="K234" s="9">
        <v>0.31724999999999998</v>
      </c>
      <c r="L234" s="9">
        <v>0.57686999999999999</v>
      </c>
      <c r="M234" s="9">
        <v>10831</v>
      </c>
      <c r="N234" s="9">
        <v>10836</v>
      </c>
      <c r="O234" s="9">
        <v>2427068416</v>
      </c>
      <c r="P234" s="9">
        <v>2658967552</v>
      </c>
      <c r="Q234" s="9">
        <v>169577</v>
      </c>
      <c r="R234" s="9">
        <v>61287</v>
      </c>
      <c r="S234" s="9">
        <v>1449975808</v>
      </c>
      <c r="T234" s="9">
        <v>2985697280</v>
      </c>
      <c r="U234" s="9" t="s">
        <v>280</v>
      </c>
      <c r="V234" s="9" t="s">
        <v>314</v>
      </c>
      <c r="W234" s="9" t="s">
        <v>234</v>
      </c>
      <c r="X234" s="9" t="s">
        <v>436</v>
      </c>
      <c r="Y234" s="9" t="s">
        <v>403</v>
      </c>
      <c r="Z234" s="9" t="s">
        <v>437</v>
      </c>
      <c r="AA234" s="9" t="s">
        <v>281</v>
      </c>
      <c r="AB234" s="9" t="s">
        <v>382</v>
      </c>
      <c r="AC234" s="9" t="s">
        <v>147</v>
      </c>
      <c r="AD234" s="9">
        <f t="shared" si="3"/>
        <v>0.53271666666666662</v>
      </c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/>
      <c r="ACN234" s="7"/>
      <c r="ACO234" s="7"/>
      <c r="ACP234" s="7"/>
      <c r="ACQ234" s="7"/>
      <c r="ACR234" s="7"/>
      <c r="ACS234" s="7"/>
      <c r="ACT234" s="7"/>
      <c r="ACU234" s="7"/>
      <c r="ACV234" s="7"/>
      <c r="ACW234" s="7"/>
      <c r="ACX234" s="7"/>
      <c r="ACY234" s="7"/>
      <c r="ACZ234" s="7"/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/>
      <c r="ADL234" s="7"/>
      <c r="ADM234" s="7"/>
      <c r="ADN234" s="7"/>
      <c r="ADO234" s="7"/>
      <c r="ADP234" s="7"/>
      <c r="ADQ234" s="7"/>
      <c r="ADR234" s="7"/>
      <c r="ADS234" s="7"/>
      <c r="ADT234" s="7"/>
      <c r="ADU234" s="7"/>
      <c r="ADV234" s="7"/>
      <c r="ADW234" s="7"/>
      <c r="ADX234" s="7"/>
      <c r="ADY234" s="7"/>
      <c r="ADZ234" s="7"/>
      <c r="AEA234" s="7"/>
      <c r="AEB234" s="7"/>
      <c r="AEC234" s="7"/>
      <c r="AED234" s="7"/>
      <c r="AEE234" s="7"/>
      <c r="AEF234" s="7"/>
      <c r="AEG234" s="7"/>
      <c r="AEH234" s="7"/>
      <c r="AEI234" s="7"/>
      <c r="AEJ234" s="7"/>
      <c r="AEK234" s="7"/>
      <c r="AEL234" s="7"/>
      <c r="AEM234" s="7"/>
      <c r="AEN234" s="7"/>
      <c r="AEO234" s="7"/>
      <c r="AEP234" s="7"/>
      <c r="AEQ234" s="7"/>
      <c r="AER234" s="7"/>
      <c r="AES234" s="7"/>
      <c r="AET234" s="7"/>
      <c r="AEU234" s="7"/>
      <c r="AEV234" s="7"/>
      <c r="AEW234" s="7"/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/>
      <c r="AFI234" s="7"/>
      <c r="AFJ234" s="7"/>
      <c r="AFK234" s="7"/>
      <c r="AFL234" s="7"/>
      <c r="AFM234" s="7"/>
      <c r="AFN234" s="7"/>
      <c r="AFO234" s="7"/>
      <c r="AFP234" s="7"/>
      <c r="AFQ234" s="7"/>
      <c r="AFR234" s="7"/>
      <c r="AFS234" s="7"/>
      <c r="AFT234" s="7"/>
      <c r="AFU234" s="7"/>
      <c r="AFV234" s="7"/>
      <c r="AFW234" s="7"/>
      <c r="AFX234" s="7"/>
      <c r="AFY234" s="7"/>
      <c r="AFZ234" s="7"/>
      <c r="AGA234" s="7"/>
      <c r="AGB234" s="7"/>
      <c r="AGC234" s="7"/>
      <c r="AGD234" s="7"/>
      <c r="AGE234" s="7"/>
      <c r="AGF234" s="7"/>
      <c r="AGG234" s="7"/>
      <c r="AGH234" s="7"/>
      <c r="AGI234" s="7"/>
      <c r="AGJ234" s="7"/>
      <c r="AGK234" s="7"/>
      <c r="AGL234" s="7"/>
      <c r="AGM234" s="7"/>
      <c r="AGN234" s="7"/>
      <c r="AGO234" s="7"/>
      <c r="AGP234" s="7"/>
      <c r="AGQ234" s="7"/>
      <c r="AGR234" s="7"/>
      <c r="AGS234" s="7"/>
      <c r="AGT234" s="7"/>
      <c r="AGU234" s="7"/>
      <c r="AGV234" s="7"/>
      <c r="AGW234" s="7"/>
      <c r="AGX234" s="7"/>
      <c r="AGY234" s="7"/>
      <c r="AGZ234" s="7"/>
      <c r="AHA234" s="7"/>
      <c r="AHB234" s="7"/>
      <c r="AHC234" s="7"/>
      <c r="AHD234" s="7"/>
      <c r="AHE234" s="7"/>
      <c r="AHF234" s="7"/>
      <c r="AHG234" s="7"/>
      <c r="AHH234" s="7"/>
      <c r="AHI234" s="7"/>
      <c r="AHJ234" s="7"/>
      <c r="AHK234" s="7"/>
      <c r="AHL234" s="7"/>
      <c r="AHM234" s="7"/>
      <c r="AHN234" s="7"/>
      <c r="AHO234" s="7"/>
      <c r="AHP234" s="7"/>
      <c r="AHQ234" s="7"/>
      <c r="AHR234" s="7"/>
      <c r="AHS234" s="7"/>
      <c r="AHT234" s="7"/>
      <c r="AHU234" s="7"/>
      <c r="AHV234" s="7"/>
      <c r="AHW234" s="7"/>
      <c r="AHX234" s="7"/>
      <c r="AHY234" s="7"/>
      <c r="AHZ234" s="7"/>
      <c r="AIA234" s="7"/>
      <c r="AIB234" s="7"/>
      <c r="AIC234" s="7"/>
      <c r="AID234" s="7"/>
      <c r="AIE234" s="7"/>
      <c r="AIF234" s="7"/>
      <c r="AIG234" s="7"/>
      <c r="AIH234" s="7"/>
      <c r="AII234" s="7"/>
      <c r="AIJ234" s="7"/>
      <c r="AIK234" s="7"/>
      <c r="AIL234" s="7"/>
      <c r="AIM234" s="7"/>
      <c r="AIN234" s="7"/>
      <c r="AIO234" s="7"/>
      <c r="AIP234" s="7"/>
      <c r="AIQ234" s="7"/>
      <c r="AIR234" s="7"/>
      <c r="AIS234" s="7"/>
      <c r="AIT234" s="7"/>
      <c r="AIU234" s="7"/>
      <c r="AIV234" s="7"/>
      <c r="AIW234" s="7"/>
      <c r="AIX234" s="7"/>
      <c r="AIY234" s="7"/>
      <c r="AIZ234" s="7"/>
      <c r="AJA234" s="7"/>
      <c r="AJB234" s="7"/>
      <c r="AJC234" s="7"/>
      <c r="AJD234" s="7"/>
      <c r="AJE234" s="7"/>
      <c r="AJF234" s="7"/>
      <c r="AJG234" s="7"/>
      <c r="AJH234" s="7"/>
      <c r="AJI234" s="7"/>
      <c r="AJJ234" s="7"/>
      <c r="AJK234" s="7"/>
      <c r="AJL234" s="7"/>
      <c r="AJM234" s="7"/>
      <c r="AJN234" s="7"/>
      <c r="AJO234" s="7"/>
      <c r="AJP234" s="7"/>
      <c r="AJQ234" s="7"/>
      <c r="AJR234" s="7"/>
      <c r="AJS234" s="7"/>
      <c r="AJT234" s="7"/>
      <c r="AJU234" s="7"/>
      <c r="AJV234" s="7"/>
      <c r="AJW234" s="7"/>
      <c r="AJX234" s="7"/>
      <c r="AJY234" s="7"/>
      <c r="AJZ234" s="7"/>
      <c r="AKA234" s="7"/>
      <c r="AKB234" s="7"/>
      <c r="AKC234" s="7"/>
      <c r="AKD234" s="7"/>
      <c r="AKE234" s="7"/>
      <c r="AKF234" s="7"/>
      <c r="AKG234" s="7"/>
      <c r="AKH234" s="7"/>
      <c r="AKI234" s="7"/>
      <c r="AKJ234" s="7"/>
      <c r="AKK234" s="7"/>
      <c r="AKL234" s="7"/>
      <c r="AKM234" s="7"/>
      <c r="AKN234" s="7"/>
      <c r="AKO234" s="7"/>
      <c r="AKP234" s="7"/>
      <c r="AKQ234" s="7"/>
      <c r="AKR234" s="7"/>
      <c r="AKS234" s="7"/>
      <c r="AKT234" s="7"/>
      <c r="AKU234" s="7"/>
      <c r="AKV234" s="7"/>
      <c r="AKW234" s="7"/>
      <c r="AKX234" s="7"/>
      <c r="AKY234" s="7"/>
      <c r="AKZ234" s="7"/>
      <c r="ALA234" s="7"/>
      <c r="ALB234" s="7"/>
      <c r="ALC234" s="7"/>
      <c r="ALD234" s="7"/>
      <c r="ALE234" s="7"/>
      <c r="ALF234" s="7"/>
      <c r="ALG234" s="7"/>
      <c r="ALH234" s="7"/>
      <c r="ALI234" s="7"/>
      <c r="ALJ234" s="7"/>
      <c r="ALK234" s="7"/>
      <c r="ALL234" s="7"/>
      <c r="ALM234" s="7"/>
      <c r="ALN234" s="7"/>
      <c r="ALO234" s="7"/>
      <c r="ALP234" s="7"/>
      <c r="ALQ234" s="7"/>
      <c r="ALR234" s="7"/>
      <c r="ALS234" s="7"/>
      <c r="ALT234" s="7"/>
      <c r="ALU234" s="7"/>
      <c r="ALV234" s="7"/>
      <c r="ALW234" s="7"/>
      <c r="ALX234" s="7"/>
      <c r="ALY234" s="7"/>
      <c r="ALZ234" s="7"/>
      <c r="AMA234" s="7"/>
      <c r="AMB234" s="7"/>
      <c r="AMC234" s="7"/>
      <c r="AMD234" s="7"/>
      <c r="AME234" s="7"/>
      <c r="AMF234" s="7"/>
      <c r="AMG234" s="7"/>
      <c r="AMH234" s="7"/>
      <c r="AMI234" s="7"/>
      <c r="AMJ234" s="7"/>
      <c r="AMK234" s="7"/>
      <c r="AML234" s="7"/>
      <c r="AMM234" s="7"/>
      <c r="AMN234" s="7"/>
      <c r="AMO234" s="7"/>
      <c r="AMP234" s="7"/>
      <c r="AMQ234" s="7"/>
      <c r="AMR234" s="7"/>
      <c r="AMS234" s="7"/>
      <c r="AMT234" s="7"/>
      <c r="AMU234" s="7"/>
      <c r="AMV234" s="7"/>
      <c r="AMW234" s="7"/>
      <c r="AMX234" s="7"/>
      <c r="AMY234" s="7"/>
      <c r="AMZ234" s="7"/>
      <c r="ANA234" s="7"/>
      <c r="ANB234" s="7"/>
      <c r="ANC234" s="7"/>
      <c r="AND234" s="7"/>
      <c r="ANE234" s="7"/>
      <c r="ANF234" s="7"/>
      <c r="ANG234" s="7"/>
      <c r="ANH234" s="7"/>
      <c r="ANI234" s="7"/>
      <c r="ANJ234" s="7"/>
      <c r="ANK234" s="7"/>
      <c r="ANL234" s="7"/>
      <c r="ANM234" s="7"/>
      <c r="ANN234" s="7"/>
      <c r="ANO234" s="7"/>
      <c r="ANP234" s="7"/>
      <c r="ANQ234" s="7"/>
      <c r="ANR234" s="7"/>
      <c r="ANS234" s="7"/>
      <c r="ANT234" s="7"/>
      <c r="ANU234" s="7"/>
      <c r="ANV234" s="7"/>
      <c r="ANW234" s="7"/>
      <c r="ANX234" s="7"/>
      <c r="ANY234" s="7"/>
      <c r="ANZ234" s="7"/>
      <c r="AOA234" s="7"/>
      <c r="AOB234" s="7"/>
      <c r="AOC234" s="7"/>
      <c r="AOD234" s="7"/>
      <c r="AOE234" s="7"/>
      <c r="AOF234" s="7"/>
      <c r="AOG234" s="7"/>
      <c r="AOH234" s="7"/>
      <c r="AOI234" s="7"/>
      <c r="AOJ234" s="7"/>
      <c r="AOK234" s="7"/>
      <c r="AOL234" s="7"/>
      <c r="AOM234" s="7"/>
      <c r="AON234" s="7"/>
      <c r="AOO234" s="7"/>
      <c r="AOP234" s="7"/>
      <c r="AOQ234" s="7"/>
      <c r="AOR234" s="7"/>
      <c r="AOS234" s="7"/>
      <c r="AOT234" s="7"/>
      <c r="AOU234" s="7"/>
      <c r="AOV234" s="7"/>
      <c r="AOW234" s="7"/>
      <c r="AOX234" s="7"/>
      <c r="AOY234" s="7"/>
      <c r="AOZ234" s="7"/>
      <c r="APA234" s="7"/>
      <c r="APB234" s="7"/>
      <c r="APC234" s="7"/>
      <c r="APD234" s="7"/>
      <c r="APE234" s="7"/>
      <c r="APF234" s="7"/>
      <c r="APG234" s="7"/>
      <c r="APH234" s="7"/>
      <c r="API234" s="7"/>
      <c r="APJ234" s="7"/>
      <c r="APK234" s="7"/>
      <c r="APL234" s="7"/>
      <c r="APM234" s="7"/>
      <c r="APN234" s="7"/>
      <c r="APO234" s="7"/>
      <c r="APP234" s="7"/>
      <c r="APQ234" s="7"/>
      <c r="APR234" s="7"/>
      <c r="APS234" s="7"/>
      <c r="APT234" s="7"/>
      <c r="APU234" s="7"/>
      <c r="APV234" s="7"/>
      <c r="APW234" s="7"/>
      <c r="APX234" s="7"/>
      <c r="APY234" s="7"/>
      <c r="APZ234" s="7"/>
      <c r="AQA234" s="7"/>
      <c r="AQB234" s="7"/>
      <c r="AQC234" s="7"/>
      <c r="AQD234" s="7"/>
      <c r="AQE234" s="7"/>
      <c r="AQF234" s="7"/>
      <c r="AQG234" s="7"/>
      <c r="AQH234" s="7"/>
      <c r="AQI234" s="7"/>
      <c r="AQJ234" s="7"/>
      <c r="AQK234" s="7"/>
      <c r="AQL234" s="7"/>
      <c r="AQM234" s="7"/>
      <c r="AQN234" s="7"/>
      <c r="AQO234" s="7"/>
      <c r="AQP234" s="7"/>
      <c r="AQQ234" s="7"/>
      <c r="AQR234" s="7"/>
      <c r="AQS234" s="7"/>
      <c r="AQT234" s="7"/>
      <c r="AQU234" s="7"/>
      <c r="AQV234" s="7"/>
      <c r="AQW234" s="7"/>
      <c r="AQX234" s="7"/>
      <c r="AQY234" s="7"/>
      <c r="AQZ234" s="7"/>
      <c r="ARA234" s="7"/>
      <c r="ARB234" s="7"/>
      <c r="ARC234" s="7"/>
      <c r="ARD234" s="7"/>
      <c r="ARE234" s="7"/>
      <c r="ARF234" s="7"/>
      <c r="ARG234" s="7"/>
      <c r="ARH234" s="7"/>
      <c r="ARI234" s="7"/>
      <c r="ARJ234" s="7"/>
      <c r="ARK234" s="7"/>
      <c r="ARL234" s="7"/>
      <c r="ARM234" s="7"/>
      <c r="ARN234" s="7"/>
      <c r="ARO234" s="7"/>
      <c r="ARP234" s="7"/>
      <c r="ARQ234" s="7"/>
      <c r="ARR234" s="7"/>
      <c r="ARS234" s="7"/>
      <c r="ART234" s="7"/>
      <c r="ARU234" s="7"/>
      <c r="ARV234" s="7"/>
      <c r="ARW234" s="7"/>
      <c r="ARX234" s="7"/>
      <c r="ARY234" s="7"/>
      <c r="ARZ234" s="7"/>
      <c r="ASA234" s="7"/>
      <c r="ASB234" s="7"/>
      <c r="ASC234" s="7"/>
      <c r="ASD234" s="7"/>
      <c r="ASE234" s="7"/>
      <c r="ASF234" s="7"/>
      <c r="ASG234" s="7"/>
      <c r="ASH234" s="7"/>
      <c r="ASI234" s="7"/>
      <c r="ASJ234" s="7"/>
      <c r="ASK234" s="7"/>
      <c r="ASL234" s="7"/>
      <c r="ASM234" s="7"/>
      <c r="ASN234" s="7"/>
      <c r="ASO234" s="7"/>
      <c r="ASP234" s="7"/>
      <c r="ASQ234" s="7"/>
      <c r="ASR234" s="7"/>
      <c r="ASS234" s="7"/>
      <c r="AST234" s="7"/>
      <c r="ASU234" s="7"/>
      <c r="ASV234" s="7"/>
      <c r="ASW234" s="7"/>
      <c r="ASX234" s="7"/>
      <c r="ASY234" s="7"/>
      <c r="ASZ234" s="7"/>
      <c r="ATA234" s="7"/>
      <c r="ATB234" s="7"/>
      <c r="ATC234" s="7"/>
      <c r="ATD234" s="7"/>
      <c r="ATE234" s="7"/>
      <c r="ATF234" s="7"/>
      <c r="ATG234" s="7"/>
      <c r="ATH234" s="7"/>
      <c r="ATI234" s="7"/>
      <c r="ATJ234" s="7"/>
      <c r="ATK234" s="7"/>
      <c r="ATL234" s="7"/>
      <c r="ATM234" s="7"/>
      <c r="ATN234" s="7"/>
      <c r="ATO234" s="7"/>
      <c r="ATP234" s="7"/>
      <c r="ATQ234" s="7"/>
      <c r="ATR234" s="7"/>
      <c r="ATS234" s="7"/>
      <c r="ATT234" s="7"/>
      <c r="ATU234" s="7"/>
      <c r="ATV234" s="7"/>
      <c r="ATW234" s="7"/>
      <c r="ATX234" s="7"/>
      <c r="ATY234" s="7"/>
      <c r="ATZ234" s="7"/>
      <c r="AUA234" s="7"/>
      <c r="AUB234" s="7"/>
      <c r="AUC234" s="7"/>
      <c r="AUD234" s="7"/>
      <c r="AUE234" s="7"/>
      <c r="AUF234" s="7"/>
      <c r="AUG234" s="7"/>
      <c r="AUH234" s="7"/>
      <c r="AUI234" s="7"/>
      <c r="AUJ234" s="7"/>
      <c r="AUK234" s="7"/>
      <c r="AUL234" s="7"/>
      <c r="AUM234" s="7"/>
      <c r="AUN234" s="7"/>
      <c r="AUO234" s="7"/>
      <c r="AUP234" s="7"/>
      <c r="AUQ234" s="7"/>
      <c r="AUR234" s="7"/>
      <c r="AUS234" s="7"/>
      <c r="AUT234" s="7"/>
      <c r="AUU234" s="7"/>
      <c r="AUV234" s="7"/>
      <c r="AUW234" s="7"/>
      <c r="AUX234" s="7"/>
      <c r="AUY234" s="7"/>
      <c r="AUZ234" s="7"/>
      <c r="AVA234" s="7"/>
      <c r="AVB234" s="7"/>
      <c r="AVC234" s="7"/>
      <c r="AVD234" s="7"/>
      <c r="AVE234" s="7"/>
      <c r="AVF234" s="7"/>
      <c r="AVG234" s="7"/>
      <c r="AVH234" s="7"/>
      <c r="AVI234" s="7"/>
    </row>
    <row r="235" spans="1:1257" s="9" customFormat="1" hidden="1">
      <c r="A235" s="9" t="s">
        <v>27</v>
      </c>
      <c r="B235" s="9" t="s">
        <v>449</v>
      </c>
      <c r="C235" s="9">
        <v>7649215</v>
      </c>
      <c r="D235" s="9">
        <v>12834511</v>
      </c>
      <c r="E235" s="9">
        <v>9099589</v>
      </c>
      <c r="F235" s="9">
        <v>20108117</v>
      </c>
      <c r="G235" s="9">
        <v>0.45669999999999999</v>
      </c>
      <c r="H235" s="9">
        <v>0.61040000000000005</v>
      </c>
      <c r="I235" s="9">
        <v>0.37342999999999998</v>
      </c>
      <c r="J235" s="9">
        <v>0.68845000000000001</v>
      </c>
      <c r="K235" s="9">
        <v>0.3896</v>
      </c>
      <c r="L235" s="9">
        <v>0.62656999999999996</v>
      </c>
      <c r="M235" s="9">
        <v>10838</v>
      </c>
      <c r="N235" s="9">
        <v>54055</v>
      </c>
      <c r="O235" s="9">
        <v>4102356992</v>
      </c>
      <c r="P235" s="9">
        <v>4372443136</v>
      </c>
      <c r="Q235" s="9">
        <v>115574</v>
      </c>
      <c r="R235" s="9">
        <v>50488</v>
      </c>
      <c r="S235" s="9">
        <v>1451880448</v>
      </c>
      <c r="T235" s="9">
        <v>2985918464</v>
      </c>
      <c r="U235" s="9" t="s">
        <v>280</v>
      </c>
      <c r="V235" s="9" t="s">
        <v>314</v>
      </c>
      <c r="W235" s="9" t="s">
        <v>230</v>
      </c>
      <c r="X235" s="9" t="s">
        <v>423</v>
      </c>
      <c r="Y235" s="9" t="s">
        <v>403</v>
      </c>
      <c r="Z235" s="9" t="s">
        <v>424</v>
      </c>
      <c r="AA235" s="9" t="s">
        <v>281</v>
      </c>
      <c r="AB235" s="9" t="s">
        <v>382</v>
      </c>
      <c r="AC235" s="9" t="s">
        <v>147</v>
      </c>
      <c r="AD235" s="9">
        <f t="shared" si="3"/>
        <v>0.50793333333333335</v>
      </c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  <c r="AAP235" s="7"/>
      <c r="AAQ235" s="7"/>
      <c r="AAR235" s="7"/>
      <c r="AAS235" s="7"/>
      <c r="AAT235" s="7"/>
      <c r="AAU235" s="7"/>
      <c r="AAV235" s="7"/>
      <c r="AAW235" s="7"/>
      <c r="AAX235" s="7"/>
      <c r="AAY235" s="7"/>
      <c r="AAZ235" s="7"/>
      <c r="ABA235" s="7"/>
      <c r="ABB235" s="7"/>
      <c r="ABC235" s="7"/>
      <c r="ABD235" s="7"/>
      <c r="ABE235" s="7"/>
      <c r="ABF235" s="7"/>
      <c r="ABG235" s="7"/>
      <c r="ABH235" s="7"/>
      <c r="ABI235" s="7"/>
      <c r="ABJ235" s="7"/>
      <c r="ABK235" s="7"/>
      <c r="ABL235" s="7"/>
      <c r="ABM235" s="7"/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/>
      <c r="ABZ235" s="7"/>
      <c r="ACA235" s="7"/>
      <c r="ACB235" s="7"/>
      <c r="ACC235" s="7"/>
      <c r="ACD235" s="7"/>
      <c r="ACE235" s="7"/>
      <c r="ACF235" s="7"/>
      <c r="ACG235" s="7"/>
      <c r="ACH235" s="7"/>
      <c r="ACI235" s="7"/>
      <c r="ACJ235" s="7"/>
      <c r="ACK235" s="7"/>
      <c r="ACL235" s="7"/>
      <c r="ACM235" s="7"/>
      <c r="ACN235" s="7"/>
      <c r="ACO235" s="7"/>
      <c r="ACP235" s="7"/>
      <c r="ACQ235" s="7"/>
      <c r="ACR235" s="7"/>
      <c r="ACS235" s="7"/>
      <c r="ACT235" s="7"/>
      <c r="ACU235" s="7"/>
      <c r="ACV235" s="7"/>
      <c r="ACW235" s="7"/>
      <c r="ACX235" s="7"/>
      <c r="ACY235" s="7"/>
      <c r="ACZ235" s="7"/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/>
      <c r="ADL235" s="7"/>
      <c r="ADM235" s="7"/>
      <c r="ADN235" s="7"/>
      <c r="ADO235" s="7"/>
      <c r="ADP235" s="7"/>
      <c r="ADQ235" s="7"/>
      <c r="ADR235" s="7"/>
      <c r="ADS235" s="7"/>
      <c r="ADT235" s="7"/>
      <c r="ADU235" s="7"/>
      <c r="ADV235" s="7"/>
      <c r="ADW235" s="7"/>
      <c r="ADX235" s="7"/>
      <c r="ADY235" s="7"/>
      <c r="ADZ235" s="7"/>
      <c r="AEA235" s="7"/>
      <c r="AEB235" s="7"/>
      <c r="AEC235" s="7"/>
      <c r="AED235" s="7"/>
      <c r="AEE235" s="7"/>
      <c r="AEF235" s="7"/>
      <c r="AEG235" s="7"/>
      <c r="AEH235" s="7"/>
      <c r="AEI235" s="7"/>
      <c r="AEJ235" s="7"/>
      <c r="AEK235" s="7"/>
      <c r="AEL235" s="7"/>
      <c r="AEM235" s="7"/>
      <c r="AEN235" s="7"/>
      <c r="AEO235" s="7"/>
      <c r="AEP235" s="7"/>
      <c r="AEQ235" s="7"/>
      <c r="AER235" s="7"/>
      <c r="AES235" s="7"/>
      <c r="AET235" s="7"/>
      <c r="AEU235" s="7"/>
      <c r="AEV235" s="7"/>
      <c r="AEW235" s="7"/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/>
      <c r="AFI235" s="7"/>
      <c r="AFJ235" s="7"/>
      <c r="AFK235" s="7"/>
      <c r="AFL235" s="7"/>
      <c r="AFM235" s="7"/>
      <c r="AFN235" s="7"/>
      <c r="AFO235" s="7"/>
      <c r="AFP235" s="7"/>
      <c r="AFQ235" s="7"/>
      <c r="AFR235" s="7"/>
      <c r="AFS235" s="7"/>
      <c r="AFT235" s="7"/>
      <c r="AFU235" s="7"/>
      <c r="AFV235" s="7"/>
      <c r="AFW235" s="7"/>
      <c r="AFX235" s="7"/>
      <c r="AFY235" s="7"/>
      <c r="AFZ235" s="7"/>
      <c r="AGA235" s="7"/>
      <c r="AGB235" s="7"/>
      <c r="AGC235" s="7"/>
      <c r="AGD235" s="7"/>
      <c r="AGE235" s="7"/>
      <c r="AGF235" s="7"/>
      <c r="AGG235" s="7"/>
      <c r="AGH235" s="7"/>
      <c r="AGI235" s="7"/>
      <c r="AGJ235" s="7"/>
      <c r="AGK235" s="7"/>
      <c r="AGL235" s="7"/>
      <c r="AGM235" s="7"/>
      <c r="AGN235" s="7"/>
      <c r="AGO235" s="7"/>
      <c r="AGP235" s="7"/>
      <c r="AGQ235" s="7"/>
      <c r="AGR235" s="7"/>
      <c r="AGS235" s="7"/>
      <c r="AGT235" s="7"/>
      <c r="AGU235" s="7"/>
      <c r="AGV235" s="7"/>
      <c r="AGW235" s="7"/>
      <c r="AGX235" s="7"/>
      <c r="AGY235" s="7"/>
      <c r="AGZ235" s="7"/>
      <c r="AHA235" s="7"/>
      <c r="AHB235" s="7"/>
      <c r="AHC235" s="7"/>
      <c r="AHD235" s="7"/>
      <c r="AHE235" s="7"/>
      <c r="AHF235" s="7"/>
      <c r="AHG235" s="7"/>
      <c r="AHH235" s="7"/>
      <c r="AHI235" s="7"/>
      <c r="AHJ235" s="7"/>
      <c r="AHK235" s="7"/>
      <c r="AHL235" s="7"/>
      <c r="AHM235" s="7"/>
      <c r="AHN235" s="7"/>
      <c r="AHO235" s="7"/>
      <c r="AHP235" s="7"/>
      <c r="AHQ235" s="7"/>
      <c r="AHR235" s="7"/>
      <c r="AHS235" s="7"/>
      <c r="AHT235" s="7"/>
      <c r="AHU235" s="7"/>
      <c r="AHV235" s="7"/>
      <c r="AHW235" s="7"/>
      <c r="AHX235" s="7"/>
      <c r="AHY235" s="7"/>
      <c r="AHZ235" s="7"/>
      <c r="AIA235" s="7"/>
      <c r="AIB235" s="7"/>
      <c r="AIC235" s="7"/>
      <c r="AID235" s="7"/>
      <c r="AIE235" s="7"/>
      <c r="AIF235" s="7"/>
      <c r="AIG235" s="7"/>
      <c r="AIH235" s="7"/>
      <c r="AII235" s="7"/>
      <c r="AIJ235" s="7"/>
      <c r="AIK235" s="7"/>
      <c r="AIL235" s="7"/>
      <c r="AIM235" s="7"/>
      <c r="AIN235" s="7"/>
      <c r="AIO235" s="7"/>
      <c r="AIP235" s="7"/>
      <c r="AIQ235" s="7"/>
      <c r="AIR235" s="7"/>
      <c r="AIS235" s="7"/>
      <c r="AIT235" s="7"/>
      <c r="AIU235" s="7"/>
      <c r="AIV235" s="7"/>
      <c r="AIW235" s="7"/>
      <c r="AIX235" s="7"/>
      <c r="AIY235" s="7"/>
      <c r="AIZ235" s="7"/>
      <c r="AJA235" s="7"/>
      <c r="AJB235" s="7"/>
      <c r="AJC235" s="7"/>
      <c r="AJD235" s="7"/>
      <c r="AJE235" s="7"/>
      <c r="AJF235" s="7"/>
      <c r="AJG235" s="7"/>
      <c r="AJH235" s="7"/>
      <c r="AJI235" s="7"/>
      <c r="AJJ235" s="7"/>
      <c r="AJK235" s="7"/>
      <c r="AJL235" s="7"/>
      <c r="AJM235" s="7"/>
      <c r="AJN235" s="7"/>
      <c r="AJO235" s="7"/>
      <c r="AJP235" s="7"/>
      <c r="AJQ235" s="7"/>
      <c r="AJR235" s="7"/>
      <c r="AJS235" s="7"/>
      <c r="AJT235" s="7"/>
      <c r="AJU235" s="7"/>
      <c r="AJV235" s="7"/>
      <c r="AJW235" s="7"/>
      <c r="AJX235" s="7"/>
      <c r="AJY235" s="7"/>
      <c r="AJZ235" s="7"/>
      <c r="AKA235" s="7"/>
      <c r="AKB235" s="7"/>
      <c r="AKC235" s="7"/>
      <c r="AKD235" s="7"/>
      <c r="AKE235" s="7"/>
      <c r="AKF235" s="7"/>
      <c r="AKG235" s="7"/>
      <c r="AKH235" s="7"/>
      <c r="AKI235" s="7"/>
      <c r="AKJ235" s="7"/>
      <c r="AKK235" s="7"/>
      <c r="AKL235" s="7"/>
      <c r="AKM235" s="7"/>
      <c r="AKN235" s="7"/>
      <c r="AKO235" s="7"/>
      <c r="AKP235" s="7"/>
      <c r="AKQ235" s="7"/>
      <c r="AKR235" s="7"/>
      <c r="AKS235" s="7"/>
      <c r="AKT235" s="7"/>
      <c r="AKU235" s="7"/>
      <c r="AKV235" s="7"/>
      <c r="AKW235" s="7"/>
      <c r="AKX235" s="7"/>
      <c r="AKY235" s="7"/>
      <c r="AKZ235" s="7"/>
      <c r="ALA235" s="7"/>
      <c r="ALB235" s="7"/>
      <c r="ALC235" s="7"/>
      <c r="ALD235" s="7"/>
      <c r="ALE235" s="7"/>
      <c r="ALF235" s="7"/>
      <c r="ALG235" s="7"/>
      <c r="ALH235" s="7"/>
      <c r="ALI235" s="7"/>
      <c r="ALJ235" s="7"/>
      <c r="ALK235" s="7"/>
      <c r="ALL235" s="7"/>
      <c r="ALM235" s="7"/>
      <c r="ALN235" s="7"/>
      <c r="ALO235" s="7"/>
      <c r="ALP235" s="7"/>
      <c r="ALQ235" s="7"/>
      <c r="ALR235" s="7"/>
      <c r="ALS235" s="7"/>
      <c r="ALT235" s="7"/>
      <c r="ALU235" s="7"/>
      <c r="ALV235" s="7"/>
      <c r="ALW235" s="7"/>
      <c r="ALX235" s="7"/>
      <c r="ALY235" s="7"/>
      <c r="ALZ235" s="7"/>
      <c r="AMA235" s="7"/>
      <c r="AMB235" s="7"/>
      <c r="AMC235" s="7"/>
      <c r="AMD235" s="7"/>
      <c r="AME235" s="7"/>
      <c r="AMF235" s="7"/>
      <c r="AMG235" s="7"/>
      <c r="AMH235" s="7"/>
      <c r="AMI235" s="7"/>
      <c r="AMJ235" s="7"/>
      <c r="AMK235" s="7"/>
      <c r="AML235" s="7"/>
      <c r="AMM235" s="7"/>
      <c r="AMN235" s="7"/>
      <c r="AMO235" s="7"/>
      <c r="AMP235" s="7"/>
      <c r="AMQ235" s="7"/>
      <c r="AMR235" s="7"/>
      <c r="AMS235" s="7"/>
      <c r="AMT235" s="7"/>
      <c r="AMU235" s="7"/>
      <c r="AMV235" s="7"/>
      <c r="AMW235" s="7"/>
      <c r="AMX235" s="7"/>
      <c r="AMY235" s="7"/>
      <c r="AMZ235" s="7"/>
      <c r="ANA235" s="7"/>
      <c r="ANB235" s="7"/>
      <c r="ANC235" s="7"/>
      <c r="AND235" s="7"/>
      <c r="ANE235" s="7"/>
      <c r="ANF235" s="7"/>
      <c r="ANG235" s="7"/>
      <c r="ANH235" s="7"/>
      <c r="ANI235" s="7"/>
      <c r="ANJ235" s="7"/>
      <c r="ANK235" s="7"/>
      <c r="ANL235" s="7"/>
      <c r="ANM235" s="7"/>
      <c r="ANN235" s="7"/>
      <c r="ANO235" s="7"/>
      <c r="ANP235" s="7"/>
      <c r="ANQ235" s="7"/>
      <c r="ANR235" s="7"/>
      <c r="ANS235" s="7"/>
      <c r="ANT235" s="7"/>
      <c r="ANU235" s="7"/>
      <c r="ANV235" s="7"/>
      <c r="ANW235" s="7"/>
      <c r="ANX235" s="7"/>
      <c r="ANY235" s="7"/>
      <c r="ANZ235" s="7"/>
      <c r="AOA235" s="7"/>
      <c r="AOB235" s="7"/>
      <c r="AOC235" s="7"/>
      <c r="AOD235" s="7"/>
      <c r="AOE235" s="7"/>
      <c r="AOF235" s="7"/>
      <c r="AOG235" s="7"/>
      <c r="AOH235" s="7"/>
      <c r="AOI235" s="7"/>
      <c r="AOJ235" s="7"/>
      <c r="AOK235" s="7"/>
      <c r="AOL235" s="7"/>
      <c r="AOM235" s="7"/>
      <c r="AON235" s="7"/>
      <c r="AOO235" s="7"/>
      <c r="AOP235" s="7"/>
      <c r="AOQ235" s="7"/>
      <c r="AOR235" s="7"/>
      <c r="AOS235" s="7"/>
      <c r="AOT235" s="7"/>
      <c r="AOU235" s="7"/>
      <c r="AOV235" s="7"/>
      <c r="AOW235" s="7"/>
      <c r="AOX235" s="7"/>
      <c r="AOY235" s="7"/>
      <c r="AOZ235" s="7"/>
      <c r="APA235" s="7"/>
      <c r="APB235" s="7"/>
      <c r="APC235" s="7"/>
      <c r="APD235" s="7"/>
      <c r="APE235" s="7"/>
      <c r="APF235" s="7"/>
      <c r="APG235" s="7"/>
      <c r="APH235" s="7"/>
      <c r="API235" s="7"/>
      <c r="APJ235" s="7"/>
      <c r="APK235" s="7"/>
      <c r="APL235" s="7"/>
      <c r="APM235" s="7"/>
      <c r="APN235" s="7"/>
      <c r="APO235" s="7"/>
      <c r="APP235" s="7"/>
      <c r="APQ235" s="7"/>
      <c r="APR235" s="7"/>
      <c r="APS235" s="7"/>
      <c r="APT235" s="7"/>
      <c r="APU235" s="7"/>
      <c r="APV235" s="7"/>
      <c r="APW235" s="7"/>
      <c r="APX235" s="7"/>
      <c r="APY235" s="7"/>
      <c r="APZ235" s="7"/>
      <c r="AQA235" s="7"/>
      <c r="AQB235" s="7"/>
      <c r="AQC235" s="7"/>
      <c r="AQD235" s="7"/>
      <c r="AQE235" s="7"/>
      <c r="AQF235" s="7"/>
      <c r="AQG235" s="7"/>
      <c r="AQH235" s="7"/>
      <c r="AQI235" s="7"/>
      <c r="AQJ235" s="7"/>
      <c r="AQK235" s="7"/>
      <c r="AQL235" s="7"/>
      <c r="AQM235" s="7"/>
      <c r="AQN235" s="7"/>
      <c r="AQO235" s="7"/>
      <c r="AQP235" s="7"/>
      <c r="AQQ235" s="7"/>
      <c r="AQR235" s="7"/>
      <c r="AQS235" s="7"/>
      <c r="AQT235" s="7"/>
      <c r="AQU235" s="7"/>
      <c r="AQV235" s="7"/>
      <c r="AQW235" s="7"/>
      <c r="AQX235" s="7"/>
      <c r="AQY235" s="7"/>
      <c r="AQZ235" s="7"/>
      <c r="ARA235" s="7"/>
      <c r="ARB235" s="7"/>
      <c r="ARC235" s="7"/>
      <c r="ARD235" s="7"/>
      <c r="ARE235" s="7"/>
      <c r="ARF235" s="7"/>
      <c r="ARG235" s="7"/>
      <c r="ARH235" s="7"/>
      <c r="ARI235" s="7"/>
      <c r="ARJ235" s="7"/>
      <c r="ARK235" s="7"/>
      <c r="ARL235" s="7"/>
      <c r="ARM235" s="7"/>
      <c r="ARN235" s="7"/>
      <c r="ARO235" s="7"/>
      <c r="ARP235" s="7"/>
      <c r="ARQ235" s="7"/>
      <c r="ARR235" s="7"/>
      <c r="ARS235" s="7"/>
      <c r="ART235" s="7"/>
      <c r="ARU235" s="7"/>
      <c r="ARV235" s="7"/>
      <c r="ARW235" s="7"/>
      <c r="ARX235" s="7"/>
      <c r="ARY235" s="7"/>
      <c r="ARZ235" s="7"/>
      <c r="ASA235" s="7"/>
      <c r="ASB235" s="7"/>
      <c r="ASC235" s="7"/>
      <c r="ASD235" s="7"/>
      <c r="ASE235" s="7"/>
      <c r="ASF235" s="7"/>
      <c r="ASG235" s="7"/>
      <c r="ASH235" s="7"/>
      <c r="ASI235" s="7"/>
      <c r="ASJ235" s="7"/>
      <c r="ASK235" s="7"/>
      <c r="ASL235" s="7"/>
      <c r="ASM235" s="7"/>
      <c r="ASN235" s="7"/>
      <c r="ASO235" s="7"/>
      <c r="ASP235" s="7"/>
      <c r="ASQ235" s="7"/>
      <c r="ASR235" s="7"/>
      <c r="ASS235" s="7"/>
      <c r="AST235" s="7"/>
      <c r="ASU235" s="7"/>
      <c r="ASV235" s="7"/>
      <c r="ASW235" s="7"/>
      <c r="ASX235" s="7"/>
      <c r="ASY235" s="7"/>
      <c r="ASZ235" s="7"/>
      <c r="ATA235" s="7"/>
      <c r="ATB235" s="7"/>
      <c r="ATC235" s="7"/>
      <c r="ATD235" s="7"/>
      <c r="ATE235" s="7"/>
      <c r="ATF235" s="7"/>
      <c r="ATG235" s="7"/>
      <c r="ATH235" s="7"/>
      <c r="ATI235" s="7"/>
      <c r="ATJ235" s="7"/>
      <c r="ATK235" s="7"/>
      <c r="ATL235" s="7"/>
      <c r="ATM235" s="7"/>
      <c r="ATN235" s="7"/>
      <c r="ATO235" s="7"/>
      <c r="ATP235" s="7"/>
      <c r="ATQ235" s="7"/>
      <c r="ATR235" s="7"/>
      <c r="ATS235" s="7"/>
      <c r="ATT235" s="7"/>
      <c r="ATU235" s="7"/>
      <c r="ATV235" s="7"/>
      <c r="ATW235" s="7"/>
      <c r="ATX235" s="7"/>
      <c r="ATY235" s="7"/>
      <c r="ATZ235" s="7"/>
      <c r="AUA235" s="7"/>
      <c r="AUB235" s="7"/>
      <c r="AUC235" s="7"/>
      <c r="AUD235" s="7"/>
      <c r="AUE235" s="7"/>
      <c r="AUF235" s="7"/>
      <c r="AUG235" s="7"/>
      <c r="AUH235" s="7"/>
      <c r="AUI235" s="7"/>
      <c r="AUJ235" s="7"/>
      <c r="AUK235" s="7"/>
      <c r="AUL235" s="7"/>
      <c r="AUM235" s="7"/>
      <c r="AUN235" s="7"/>
      <c r="AUO235" s="7"/>
      <c r="AUP235" s="7"/>
      <c r="AUQ235" s="7"/>
      <c r="AUR235" s="7"/>
      <c r="AUS235" s="7"/>
      <c r="AUT235" s="7"/>
      <c r="AUU235" s="7"/>
      <c r="AUV235" s="7"/>
      <c r="AUW235" s="7"/>
      <c r="AUX235" s="7"/>
      <c r="AUY235" s="7"/>
      <c r="AUZ235" s="7"/>
      <c r="AVA235" s="7"/>
      <c r="AVB235" s="7"/>
      <c r="AVC235" s="7"/>
      <c r="AVD235" s="7"/>
      <c r="AVE235" s="7"/>
      <c r="AVF235" s="7"/>
      <c r="AVG235" s="7"/>
      <c r="AVH235" s="7"/>
      <c r="AVI235" s="7"/>
    </row>
    <row r="236" spans="1:1257" s="9" customFormat="1" hidden="1">
      <c r="A236" s="9" t="s">
        <v>27</v>
      </c>
      <c r="B236" s="9" t="s">
        <v>281</v>
      </c>
      <c r="C236" s="9">
        <v>7647150</v>
      </c>
      <c r="D236" s="9">
        <v>18047499</v>
      </c>
      <c r="E236" s="9">
        <v>9101654</v>
      </c>
      <c r="F236" s="9">
        <v>14895129</v>
      </c>
      <c r="G236" s="9">
        <v>0.45657999999999999</v>
      </c>
      <c r="H236" s="9">
        <v>0.45215</v>
      </c>
      <c r="I236" s="9">
        <v>0.29762</v>
      </c>
      <c r="J236" s="9">
        <v>0.62070999999999998</v>
      </c>
      <c r="K236" s="9">
        <v>0.54784999999999995</v>
      </c>
      <c r="L236" s="9">
        <v>0.70238</v>
      </c>
      <c r="M236" s="9">
        <v>14431</v>
      </c>
      <c r="N236" s="9">
        <v>14441</v>
      </c>
      <c r="O236" s="9">
        <v>3158593536</v>
      </c>
      <c r="P236" s="9">
        <v>3390185472</v>
      </c>
      <c r="Q236" s="9">
        <v>158807</v>
      </c>
      <c r="R236" s="9">
        <v>68468</v>
      </c>
      <c r="S236" s="9">
        <v>1471311872</v>
      </c>
      <c r="T236" s="9">
        <v>2987327488</v>
      </c>
      <c r="U236" s="9" t="s">
        <v>280</v>
      </c>
      <c r="V236" s="9" t="s">
        <v>315</v>
      </c>
      <c r="W236" s="9" t="s">
        <v>275</v>
      </c>
      <c r="X236" s="9" t="s">
        <v>426</v>
      </c>
      <c r="Y236" s="9" t="s">
        <v>409</v>
      </c>
      <c r="Z236" s="9" t="s">
        <v>386</v>
      </c>
      <c r="AA236" s="9" t="s">
        <v>281</v>
      </c>
      <c r="AB236" s="9" t="s">
        <v>382</v>
      </c>
      <c r="AC236" s="9" t="s">
        <v>147</v>
      </c>
      <c r="AD236" s="9">
        <f t="shared" si="3"/>
        <v>0.45510333333333336</v>
      </c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C236" s="7"/>
      <c r="AGD236" s="7"/>
      <c r="AGE236" s="7"/>
      <c r="AGF236" s="7"/>
      <c r="AGG236" s="7"/>
      <c r="AGH236" s="7"/>
      <c r="AGI236" s="7"/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/>
      <c r="AGW236" s="7"/>
      <c r="AGX236" s="7"/>
      <c r="AGY236" s="7"/>
      <c r="AGZ236" s="7"/>
      <c r="AHA236" s="7"/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7"/>
      <c r="AHQ236" s="7"/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7"/>
      <c r="AIC236" s="7"/>
      <c r="AID236" s="7"/>
      <c r="AIE236" s="7"/>
      <c r="AIF236" s="7"/>
      <c r="AIG236" s="7"/>
      <c r="AIH236" s="7"/>
      <c r="AII236" s="7"/>
      <c r="AIJ236" s="7"/>
      <c r="AIK236" s="7"/>
      <c r="AIL236" s="7"/>
      <c r="AIM236" s="7"/>
      <c r="AIN236" s="7"/>
      <c r="AIO236" s="7"/>
      <c r="AIP236" s="7"/>
      <c r="AIQ236" s="7"/>
      <c r="AIR236" s="7"/>
      <c r="AIS236" s="7"/>
      <c r="AIT236" s="7"/>
      <c r="AIU236" s="7"/>
      <c r="AIV236" s="7"/>
      <c r="AIW236" s="7"/>
      <c r="AIX236" s="7"/>
      <c r="AIY236" s="7"/>
      <c r="AIZ236" s="7"/>
      <c r="AJA236" s="7"/>
      <c r="AJB236" s="7"/>
      <c r="AJC236" s="7"/>
      <c r="AJD236" s="7"/>
      <c r="AJE236" s="7"/>
      <c r="AJF236" s="7"/>
      <c r="AJG236" s="7"/>
      <c r="AJH236" s="7"/>
      <c r="AJI236" s="7"/>
      <c r="AJJ236" s="7"/>
      <c r="AJK236" s="7"/>
      <c r="AJL236" s="7"/>
      <c r="AJM236" s="7"/>
      <c r="AJN236" s="7"/>
      <c r="AJO236" s="7"/>
      <c r="AJP236" s="7"/>
      <c r="AJQ236" s="7"/>
      <c r="AJR236" s="7"/>
      <c r="AJS236" s="7"/>
      <c r="AJT236" s="7"/>
      <c r="AJU236" s="7"/>
      <c r="AJV236" s="7"/>
      <c r="AJW236" s="7"/>
      <c r="AJX236" s="7"/>
      <c r="AJY236" s="7"/>
      <c r="AJZ236" s="7"/>
      <c r="AKA236" s="7"/>
      <c r="AKB236" s="7"/>
      <c r="AKC236" s="7"/>
      <c r="AKD236" s="7"/>
      <c r="AKE236" s="7"/>
      <c r="AKF236" s="7"/>
      <c r="AKG236" s="7"/>
      <c r="AKH236" s="7"/>
      <c r="AKI236" s="7"/>
      <c r="AKJ236" s="7"/>
      <c r="AKK236" s="7"/>
      <c r="AKL236" s="7"/>
      <c r="AKM236" s="7"/>
      <c r="AKN236" s="7"/>
      <c r="AKO236" s="7"/>
      <c r="AKP236" s="7"/>
      <c r="AKQ236" s="7"/>
      <c r="AKR236" s="7"/>
      <c r="AKS236" s="7"/>
      <c r="AKT236" s="7"/>
      <c r="AKU236" s="7"/>
      <c r="AKV236" s="7"/>
      <c r="AKW236" s="7"/>
      <c r="AKX236" s="7"/>
      <c r="AKY236" s="7"/>
      <c r="AKZ236" s="7"/>
      <c r="ALA236" s="7"/>
      <c r="ALB236" s="7"/>
      <c r="ALC236" s="7"/>
      <c r="ALD236" s="7"/>
      <c r="ALE236" s="7"/>
      <c r="ALF236" s="7"/>
      <c r="ALG236" s="7"/>
      <c r="ALH236" s="7"/>
      <c r="ALI236" s="7"/>
      <c r="ALJ236" s="7"/>
      <c r="ALK236" s="7"/>
      <c r="ALL236" s="7"/>
      <c r="ALM236" s="7"/>
      <c r="ALN236" s="7"/>
      <c r="ALO236" s="7"/>
      <c r="ALP236" s="7"/>
      <c r="ALQ236" s="7"/>
      <c r="ALR236" s="7"/>
      <c r="ALS236" s="7"/>
      <c r="ALT236" s="7"/>
      <c r="ALU236" s="7"/>
      <c r="ALV236" s="7"/>
      <c r="ALW236" s="7"/>
      <c r="ALX236" s="7"/>
      <c r="ALY236" s="7"/>
      <c r="ALZ236" s="7"/>
      <c r="AMA236" s="7"/>
      <c r="AMB236" s="7"/>
      <c r="AMC236" s="7"/>
      <c r="AMD236" s="7"/>
      <c r="AME236" s="7"/>
      <c r="AMF236" s="7"/>
      <c r="AMG236" s="7"/>
      <c r="AMH236" s="7"/>
      <c r="AMI236" s="7"/>
      <c r="AMJ236" s="7"/>
      <c r="AMK236" s="7"/>
      <c r="AML236" s="7"/>
      <c r="AMM236" s="7"/>
      <c r="AMN236" s="7"/>
      <c r="AMO236" s="7"/>
      <c r="AMP236" s="7"/>
      <c r="AMQ236" s="7"/>
      <c r="AMR236" s="7"/>
      <c r="AMS236" s="7"/>
      <c r="AMT236" s="7"/>
      <c r="AMU236" s="7"/>
      <c r="AMV236" s="7"/>
      <c r="AMW236" s="7"/>
      <c r="AMX236" s="7"/>
      <c r="AMY236" s="7"/>
      <c r="AMZ236" s="7"/>
      <c r="ANA236" s="7"/>
      <c r="ANB236" s="7"/>
      <c r="ANC236" s="7"/>
      <c r="AND236" s="7"/>
      <c r="ANE236" s="7"/>
      <c r="ANF236" s="7"/>
      <c r="ANG236" s="7"/>
      <c r="ANH236" s="7"/>
      <c r="ANI236" s="7"/>
      <c r="ANJ236" s="7"/>
      <c r="ANK236" s="7"/>
      <c r="ANL236" s="7"/>
      <c r="ANM236" s="7"/>
      <c r="ANN236" s="7"/>
      <c r="ANO236" s="7"/>
      <c r="ANP236" s="7"/>
      <c r="ANQ236" s="7"/>
      <c r="ANR236" s="7"/>
      <c r="ANS236" s="7"/>
      <c r="ANT236" s="7"/>
      <c r="ANU236" s="7"/>
      <c r="ANV236" s="7"/>
      <c r="ANW236" s="7"/>
      <c r="ANX236" s="7"/>
      <c r="ANY236" s="7"/>
      <c r="ANZ236" s="7"/>
      <c r="AOA236" s="7"/>
      <c r="AOB236" s="7"/>
      <c r="AOC236" s="7"/>
      <c r="AOD236" s="7"/>
      <c r="AOE236" s="7"/>
      <c r="AOF236" s="7"/>
      <c r="AOG236" s="7"/>
      <c r="AOH236" s="7"/>
      <c r="AOI236" s="7"/>
      <c r="AOJ236" s="7"/>
      <c r="AOK236" s="7"/>
      <c r="AOL236" s="7"/>
      <c r="AOM236" s="7"/>
      <c r="AON236" s="7"/>
      <c r="AOO236" s="7"/>
      <c r="AOP236" s="7"/>
      <c r="AOQ236" s="7"/>
      <c r="AOR236" s="7"/>
      <c r="AOS236" s="7"/>
      <c r="AOT236" s="7"/>
      <c r="AOU236" s="7"/>
      <c r="AOV236" s="7"/>
      <c r="AOW236" s="7"/>
      <c r="AOX236" s="7"/>
      <c r="AOY236" s="7"/>
      <c r="AOZ236" s="7"/>
      <c r="APA236" s="7"/>
      <c r="APB236" s="7"/>
      <c r="APC236" s="7"/>
      <c r="APD236" s="7"/>
      <c r="APE236" s="7"/>
      <c r="APF236" s="7"/>
      <c r="APG236" s="7"/>
      <c r="APH236" s="7"/>
      <c r="API236" s="7"/>
      <c r="APJ236" s="7"/>
      <c r="APK236" s="7"/>
      <c r="APL236" s="7"/>
      <c r="APM236" s="7"/>
      <c r="APN236" s="7"/>
      <c r="APO236" s="7"/>
      <c r="APP236" s="7"/>
      <c r="APQ236" s="7"/>
      <c r="APR236" s="7"/>
      <c r="APS236" s="7"/>
      <c r="APT236" s="7"/>
      <c r="APU236" s="7"/>
      <c r="APV236" s="7"/>
      <c r="APW236" s="7"/>
      <c r="APX236" s="7"/>
      <c r="APY236" s="7"/>
      <c r="APZ236" s="7"/>
      <c r="AQA236" s="7"/>
      <c r="AQB236" s="7"/>
      <c r="AQC236" s="7"/>
      <c r="AQD236" s="7"/>
      <c r="AQE236" s="7"/>
      <c r="AQF236" s="7"/>
      <c r="AQG236" s="7"/>
      <c r="AQH236" s="7"/>
      <c r="AQI236" s="7"/>
      <c r="AQJ236" s="7"/>
      <c r="AQK236" s="7"/>
      <c r="AQL236" s="7"/>
      <c r="AQM236" s="7"/>
      <c r="AQN236" s="7"/>
      <c r="AQO236" s="7"/>
      <c r="AQP236" s="7"/>
      <c r="AQQ236" s="7"/>
      <c r="AQR236" s="7"/>
      <c r="AQS236" s="7"/>
      <c r="AQT236" s="7"/>
      <c r="AQU236" s="7"/>
      <c r="AQV236" s="7"/>
      <c r="AQW236" s="7"/>
      <c r="AQX236" s="7"/>
      <c r="AQY236" s="7"/>
      <c r="AQZ236" s="7"/>
      <c r="ARA236" s="7"/>
      <c r="ARB236" s="7"/>
      <c r="ARC236" s="7"/>
      <c r="ARD236" s="7"/>
      <c r="ARE236" s="7"/>
      <c r="ARF236" s="7"/>
      <c r="ARG236" s="7"/>
      <c r="ARH236" s="7"/>
      <c r="ARI236" s="7"/>
      <c r="ARJ236" s="7"/>
      <c r="ARK236" s="7"/>
      <c r="ARL236" s="7"/>
      <c r="ARM236" s="7"/>
      <c r="ARN236" s="7"/>
      <c r="ARO236" s="7"/>
      <c r="ARP236" s="7"/>
      <c r="ARQ236" s="7"/>
      <c r="ARR236" s="7"/>
      <c r="ARS236" s="7"/>
      <c r="ART236" s="7"/>
      <c r="ARU236" s="7"/>
      <c r="ARV236" s="7"/>
      <c r="ARW236" s="7"/>
      <c r="ARX236" s="7"/>
      <c r="ARY236" s="7"/>
      <c r="ARZ236" s="7"/>
      <c r="ASA236" s="7"/>
      <c r="ASB236" s="7"/>
      <c r="ASC236" s="7"/>
      <c r="ASD236" s="7"/>
      <c r="ASE236" s="7"/>
      <c r="ASF236" s="7"/>
      <c r="ASG236" s="7"/>
      <c r="ASH236" s="7"/>
      <c r="ASI236" s="7"/>
      <c r="ASJ236" s="7"/>
      <c r="ASK236" s="7"/>
      <c r="ASL236" s="7"/>
      <c r="ASM236" s="7"/>
      <c r="ASN236" s="7"/>
      <c r="ASO236" s="7"/>
      <c r="ASP236" s="7"/>
      <c r="ASQ236" s="7"/>
      <c r="ASR236" s="7"/>
      <c r="ASS236" s="7"/>
      <c r="AST236" s="7"/>
      <c r="ASU236" s="7"/>
      <c r="ASV236" s="7"/>
      <c r="ASW236" s="7"/>
      <c r="ASX236" s="7"/>
      <c r="ASY236" s="7"/>
      <c r="ASZ236" s="7"/>
      <c r="ATA236" s="7"/>
      <c r="ATB236" s="7"/>
      <c r="ATC236" s="7"/>
      <c r="ATD236" s="7"/>
      <c r="ATE236" s="7"/>
      <c r="ATF236" s="7"/>
      <c r="ATG236" s="7"/>
      <c r="ATH236" s="7"/>
      <c r="ATI236" s="7"/>
      <c r="ATJ236" s="7"/>
      <c r="ATK236" s="7"/>
      <c r="ATL236" s="7"/>
      <c r="ATM236" s="7"/>
      <c r="ATN236" s="7"/>
      <c r="ATO236" s="7"/>
      <c r="ATP236" s="7"/>
      <c r="ATQ236" s="7"/>
      <c r="ATR236" s="7"/>
      <c r="ATS236" s="7"/>
      <c r="ATT236" s="7"/>
      <c r="ATU236" s="7"/>
      <c r="ATV236" s="7"/>
      <c r="ATW236" s="7"/>
      <c r="ATX236" s="7"/>
      <c r="ATY236" s="7"/>
      <c r="ATZ236" s="7"/>
      <c r="AUA236" s="7"/>
      <c r="AUB236" s="7"/>
      <c r="AUC236" s="7"/>
      <c r="AUD236" s="7"/>
      <c r="AUE236" s="7"/>
      <c r="AUF236" s="7"/>
      <c r="AUG236" s="7"/>
      <c r="AUH236" s="7"/>
      <c r="AUI236" s="7"/>
      <c r="AUJ236" s="7"/>
      <c r="AUK236" s="7"/>
      <c r="AUL236" s="7"/>
      <c r="AUM236" s="7"/>
      <c r="AUN236" s="7"/>
      <c r="AUO236" s="7"/>
      <c r="AUP236" s="7"/>
      <c r="AUQ236" s="7"/>
      <c r="AUR236" s="7"/>
      <c r="AUS236" s="7"/>
      <c r="AUT236" s="7"/>
      <c r="AUU236" s="7"/>
      <c r="AUV236" s="7"/>
      <c r="AUW236" s="7"/>
      <c r="AUX236" s="7"/>
      <c r="AUY236" s="7"/>
      <c r="AUZ236" s="7"/>
      <c r="AVA236" s="7"/>
      <c r="AVB236" s="7"/>
      <c r="AVC236" s="7"/>
      <c r="AVD236" s="7"/>
      <c r="AVE236" s="7"/>
      <c r="AVF236" s="7"/>
      <c r="AVG236" s="7"/>
      <c r="AVH236" s="7"/>
      <c r="AVI236" s="7"/>
    </row>
    <row r="237" spans="1:1257" s="9" customFormat="1" hidden="1">
      <c r="A237" s="9" t="s">
        <v>27</v>
      </c>
      <c r="B237" s="9" t="s">
        <v>449</v>
      </c>
      <c r="C237" s="9">
        <v>7633951</v>
      </c>
      <c r="D237" s="9">
        <v>15004768</v>
      </c>
      <c r="E237" s="9">
        <v>9114853</v>
      </c>
      <c r="F237" s="9">
        <v>17937860</v>
      </c>
      <c r="G237" s="9">
        <v>0.45578999999999997</v>
      </c>
      <c r="H237" s="9">
        <v>0.54452</v>
      </c>
      <c r="I237" s="9">
        <v>0.33721000000000001</v>
      </c>
      <c r="J237" s="9">
        <v>0.66307000000000005</v>
      </c>
      <c r="K237" s="9">
        <v>0.45548</v>
      </c>
      <c r="L237" s="9">
        <v>0.66278999999999999</v>
      </c>
      <c r="M237" s="9">
        <v>10853</v>
      </c>
      <c r="N237" s="9">
        <v>10857</v>
      </c>
      <c r="O237" s="9">
        <v>1806368768</v>
      </c>
      <c r="P237" s="9">
        <v>2039738368</v>
      </c>
      <c r="Q237" s="9">
        <v>162394</v>
      </c>
      <c r="R237" s="9">
        <v>50502</v>
      </c>
      <c r="S237" s="9">
        <v>1445298176</v>
      </c>
      <c r="T237" s="9">
        <v>2986762240</v>
      </c>
      <c r="U237" s="9" t="s">
        <v>280</v>
      </c>
      <c r="V237" s="9" t="s">
        <v>316</v>
      </c>
      <c r="W237" s="9" t="s">
        <v>85</v>
      </c>
      <c r="X237" s="9" t="s">
        <v>406</v>
      </c>
      <c r="Y237" s="9" t="s">
        <v>407</v>
      </c>
      <c r="Z237" s="9" t="s">
        <v>712</v>
      </c>
      <c r="AA237" s="9" t="s">
        <v>281</v>
      </c>
      <c r="AB237" s="9" t="s">
        <v>382</v>
      </c>
      <c r="AC237" s="9" t="s">
        <v>147</v>
      </c>
      <c r="AD237" s="9">
        <f t="shared" si="3"/>
        <v>0.48536666666666667</v>
      </c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/>
      <c r="ABA237" s="7"/>
      <c r="ABB237" s="7"/>
      <c r="ABC237" s="7"/>
      <c r="ABD237" s="7"/>
      <c r="ABE237" s="7"/>
      <c r="ABF237" s="7"/>
      <c r="ABG237" s="7"/>
      <c r="ABH237" s="7"/>
      <c r="ABI237" s="7"/>
      <c r="ABJ237" s="7"/>
      <c r="ABK237" s="7"/>
      <c r="ABL237" s="7"/>
      <c r="ABM237" s="7"/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/>
      <c r="ABZ237" s="7"/>
      <c r="ACA237" s="7"/>
      <c r="ACB237" s="7"/>
      <c r="ACC237" s="7"/>
      <c r="ACD237" s="7"/>
      <c r="ACE237" s="7"/>
      <c r="ACF237" s="7"/>
      <c r="ACG237" s="7"/>
      <c r="ACH237" s="7"/>
      <c r="ACI237" s="7"/>
      <c r="ACJ237" s="7"/>
      <c r="ACK237" s="7"/>
      <c r="ACL237" s="7"/>
      <c r="ACM237" s="7"/>
      <c r="ACN237" s="7"/>
      <c r="ACO237" s="7"/>
      <c r="ACP237" s="7"/>
      <c r="ACQ237" s="7"/>
      <c r="ACR237" s="7"/>
      <c r="ACS237" s="7"/>
      <c r="ACT237" s="7"/>
      <c r="ACU237" s="7"/>
      <c r="ACV237" s="7"/>
      <c r="ACW237" s="7"/>
      <c r="ACX237" s="7"/>
      <c r="ACY237" s="7"/>
      <c r="ACZ237" s="7"/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/>
      <c r="ADL237" s="7"/>
      <c r="ADM237" s="7"/>
      <c r="ADN237" s="7"/>
      <c r="ADO237" s="7"/>
      <c r="ADP237" s="7"/>
      <c r="ADQ237" s="7"/>
      <c r="ADR237" s="7"/>
      <c r="ADS237" s="7"/>
      <c r="ADT237" s="7"/>
      <c r="ADU237" s="7"/>
      <c r="ADV237" s="7"/>
      <c r="ADW237" s="7"/>
      <c r="ADX237" s="7"/>
      <c r="ADY237" s="7"/>
      <c r="ADZ237" s="7"/>
      <c r="AEA237" s="7"/>
      <c r="AEB237" s="7"/>
      <c r="AEC237" s="7"/>
      <c r="AED237" s="7"/>
      <c r="AEE237" s="7"/>
      <c r="AEF237" s="7"/>
      <c r="AEG237" s="7"/>
      <c r="AEH237" s="7"/>
      <c r="AEI237" s="7"/>
      <c r="AEJ237" s="7"/>
      <c r="AEK237" s="7"/>
      <c r="AEL237" s="7"/>
      <c r="AEM237" s="7"/>
      <c r="AEN237" s="7"/>
      <c r="AEO237" s="7"/>
      <c r="AEP237" s="7"/>
      <c r="AEQ237" s="7"/>
      <c r="AER237" s="7"/>
      <c r="AES237" s="7"/>
      <c r="AET237" s="7"/>
      <c r="AEU237" s="7"/>
      <c r="AEV237" s="7"/>
      <c r="AEW237" s="7"/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/>
      <c r="AFI237" s="7"/>
      <c r="AFJ237" s="7"/>
      <c r="AFK237" s="7"/>
      <c r="AFL237" s="7"/>
      <c r="AFM237" s="7"/>
      <c r="AFN237" s="7"/>
      <c r="AFO237" s="7"/>
      <c r="AFP237" s="7"/>
      <c r="AFQ237" s="7"/>
      <c r="AFR237" s="7"/>
      <c r="AFS237" s="7"/>
      <c r="AFT237" s="7"/>
      <c r="AFU237" s="7"/>
      <c r="AFV237" s="7"/>
      <c r="AFW237" s="7"/>
      <c r="AFX237" s="7"/>
      <c r="AFY237" s="7"/>
      <c r="AFZ237" s="7"/>
      <c r="AGA237" s="7"/>
      <c r="AGB237" s="7"/>
      <c r="AGC237" s="7"/>
      <c r="AGD237" s="7"/>
      <c r="AGE237" s="7"/>
      <c r="AGF237" s="7"/>
      <c r="AGG237" s="7"/>
      <c r="AGH237" s="7"/>
      <c r="AGI237" s="7"/>
      <c r="AGJ237" s="7"/>
      <c r="AGK237" s="7"/>
      <c r="AGL237" s="7"/>
      <c r="AGM237" s="7"/>
      <c r="AGN237" s="7"/>
      <c r="AGO237" s="7"/>
      <c r="AGP237" s="7"/>
      <c r="AGQ237" s="7"/>
      <c r="AGR237" s="7"/>
      <c r="AGS237" s="7"/>
      <c r="AGT237" s="7"/>
      <c r="AGU237" s="7"/>
      <c r="AGV237" s="7"/>
      <c r="AGW237" s="7"/>
      <c r="AGX237" s="7"/>
      <c r="AGY237" s="7"/>
      <c r="AGZ237" s="7"/>
      <c r="AHA237" s="7"/>
      <c r="AHB237" s="7"/>
      <c r="AHC237" s="7"/>
      <c r="AHD237" s="7"/>
      <c r="AHE237" s="7"/>
      <c r="AHF237" s="7"/>
      <c r="AHG237" s="7"/>
      <c r="AHH237" s="7"/>
      <c r="AHI237" s="7"/>
      <c r="AHJ237" s="7"/>
      <c r="AHK237" s="7"/>
      <c r="AHL237" s="7"/>
      <c r="AHM237" s="7"/>
      <c r="AHN237" s="7"/>
      <c r="AHO237" s="7"/>
      <c r="AHP237" s="7"/>
      <c r="AHQ237" s="7"/>
      <c r="AHR237" s="7"/>
      <c r="AHS237" s="7"/>
      <c r="AHT237" s="7"/>
      <c r="AHU237" s="7"/>
      <c r="AHV237" s="7"/>
      <c r="AHW237" s="7"/>
      <c r="AHX237" s="7"/>
      <c r="AHY237" s="7"/>
      <c r="AHZ237" s="7"/>
      <c r="AIA237" s="7"/>
      <c r="AIB237" s="7"/>
      <c r="AIC237" s="7"/>
      <c r="AID237" s="7"/>
      <c r="AIE237" s="7"/>
      <c r="AIF237" s="7"/>
      <c r="AIG237" s="7"/>
      <c r="AIH237" s="7"/>
      <c r="AII237" s="7"/>
      <c r="AIJ237" s="7"/>
      <c r="AIK237" s="7"/>
      <c r="AIL237" s="7"/>
      <c r="AIM237" s="7"/>
      <c r="AIN237" s="7"/>
      <c r="AIO237" s="7"/>
      <c r="AIP237" s="7"/>
      <c r="AIQ237" s="7"/>
      <c r="AIR237" s="7"/>
      <c r="AIS237" s="7"/>
      <c r="AIT237" s="7"/>
      <c r="AIU237" s="7"/>
      <c r="AIV237" s="7"/>
      <c r="AIW237" s="7"/>
      <c r="AIX237" s="7"/>
      <c r="AIY237" s="7"/>
      <c r="AIZ237" s="7"/>
      <c r="AJA237" s="7"/>
      <c r="AJB237" s="7"/>
      <c r="AJC237" s="7"/>
      <c r="AJD237" s="7"/>
      <c r="AJE237" s="7"/>
      <c r="AJF237" s="7"/>
      <c r="AJG237" s="7"/>
      <c r="AJH237" s="7"/>
      <c r="AJI237" s="7"/>
      <c r="AJJ237" s="7"/>
      <c r="AJK237" s="7"/>
      <c r="AJL237" s="7"/>
      <c r="AJM237" s="7"/>
      <c r="AJN237" s="7"/>
      <c r="AJO237" s="7"/>
      <c r="AJP237" s="7"/>
      <c r="AJQ237" s="7"/>
      <c r="AJR237" s="7"/>
      <c r="AJS237" s="7"/>
      <c r="AJT237" s="7"/>
      <c r="AJU237" s="7"/>
      <c r="AJV237" s="7"/>
      <c r="AJW237" s="7"/>
      <c r="AJX237" s="7"/>
      <c r="AJY237" s="7"/>
      <c r="AJZ237" s="7"/>
      <c r="AKA237" s="7"/>
      <c r="AKB237" s="7"/>
      <c r="AKC237" s="7"/>
      <c r="AKD237" s="7"/>
      <c r="AKE237" s="7"/>
      <c r="AKF237" s="7"/>
      <c r="AKG237" s="7"/>
      <c r="AKH237" s="7"/>
      <c r="AKI237" s="7"/>
      <c r="AKJ237" s="7"/>
      <c r="AKK237" s="7"/>
      <c r="AKL237" s="7"/>
      <c r="AKM237" s="7"/>
      <c r="AKN237" s="7"/>
      <c r="AKO237" s="7"/>
      <c r="AKP237" s="7"/>
      <c r="AKQ237" s="7"/>
      <c r="AKR237" s="7"/>
      <c r="AKS237" s="7"/>
      <c r="AKT237" s="7"/>
      <c r="AKU237" s="7"/>
      <c r="AKV237" s="7"/>
      <c r="AKW237" s="7"/>
      <c r="AKX237" s="7"/>
      <c r="AKY237" s="7"/>
      <c r="AKZ237" s="7"/>
      <c r="ALA237" s="7"/>
      <c r="ALB237" s="7"/>
      <c r="ALC237" s="7"/>
      <c r="ALD237" s="7"/>
      <c r="ALE237" s="7"/>
      <c r="ALF237" s="7"/>
      <c r="ALG237" s="7"/>
      <c r="ALH237" s="7"/>
      <c r="ALI237" s="7"/>
      <c r="ALJ237" s="7"/>
      <c r="ALK237" s="7"/>
      <c r="ALL237" s="7"/>
      <c r="ALM237" s="7"/>
      <c r="ALN237" s="7"/>
      <c r="ALO237" s="7"/>
      <c r="ALP237" s="7"/>
      <c r="ALQ237" s="7"/>
      <c r="ALR237" s="7"/>
      <c r="ALS237" s="7"/>
      <c r="ALT237" s="7"/>
      <c r="ALU237" s="7"/>
      <c r="ALV237" s="7"/>
      <c r="ALW237" s="7"/>
      <c r="ALX237" s="7"/>
      <c r="ALY237" s="7"/>
      <c r="ALZ237" s="7"/>
      <c r="AMA237" s="7"/>
      <c r="AMB237" s="7"/>
      <c r="AMC237" s="7"/>
      <c r="AMD237" s="7"/>
      <c r="AME237" s="7"/>
      <c r="AMF237" s="7"/>
      <c r="AMG237" s="7"/>
      <c r="AMH237" s="7"/>
      <c r="AMI237" s="7"/>
      <c r="AMJ237" s="7"/>
      <c r="AMK237" s="7"/>
      <c r="AML237" s="7"/>
      <c r="AMM237" s="7"/>
      <c r="AMN237" s="7"/>
      <c r="AMO237" s="7"/>
      <c r="AMP237" s="7"/>
      <c r="AMQ237" s="7"/>
      <c r="AMR237" s="7"/>
      <c r="AMS237" s="7"/>
      <c r="AMT237" s="7"/>
      <c r="AMU237" s="7"/>
      <c r="AMV237" s="7"/>
      <c r="AMW237" s="7"/>
      <c r="AMX237" s="7"/>
      <c r="AMY237" s="7"/>
      <c r="AMZ237" s="7"/>
      <c r="ANA237" s="7"/>
      <c r="ANB237" s="7"/>
      <c r="ANC237" s="7"/>
      <c r="AND237" s="7"/>
      <c r="ANE237" s="7"/>
      <c r="ANF237" s="7"/>
      <c r="ANG237" s="7"/>
      <c r="ANH237" s="7"/>
      <c r="ANI237" s="7"/>
      <c r="ANJ237" s="7"/>
      <c r="ANK237" s="7"/>
      <c r="ANL237" s="7"/>
      <c r="ANM237" s="7"/>
      <c r="ANN237" s="7"/>
      <c r="ANO237" s="7"/>
      <c r="ANP237" s="7"/>
      <c r="ANQ237" s="7"/>
      <c r="ANR237" s="7"/>
      <c r="ANS237" s="7"/>
      <c r="ANT237" s="7"/>
      <c r="ANU237" s="7"/>
      <c r="ANV237" s="7"/>
      <c r="ANW237" s="7"/>
      <c r="ANX237" s="7"/>
      <c r="ANY237" s="7"/>
      <c r="ANZ237" s="7"/>
      <c r="AOA237" s="7"/>
      <c r="AOB237" s="7"/>
      <c r="AOC237" s="7"/>
      <c r="AOD237" s="7"/>
      <c r="AOE237" s="7"/>
      <c r="AOF237" s="7"/>
      <c r="AOG237" s="7"/>
      <c r="AOH237" s="7"/>
      <c r="AOI237" s="7"/>
      <c r="AOJ237" s="7"/>
      <c r="AOK237" s="7"/>
      <c r="AOL237" s="7"/>
      <c r="AOM237" s="7"/>
      <c r="AON237" s="7"/>
      <c r="AOO237" s="7"/>
      <c r="AOP237" s="7"/>
      <c r="AOQ237" s="7"/>
      <c r="AOR237" s="7"/>
      <c r="AOS237" s="7"/>
      <c r="AOT237" s="7"/>
      <c r="AOU237" s="7"/>
      <c r="AOV237" s="7"/>
      <c r="AOW237" s="7"/>
      <c r="AOX237" s="7"/>
      <c r="AOY237" s="7"/>
      <c r="AOZ237" s="7"/>
      <c r="APA237" s="7"/>
      <c r="APB237" s="7"/>
      <c r="APC237" s="7"/>
      <c r="APD237" s="7"/>
      <c r="APE237" s="7"/>
      <c r="APF237" s="7"/>
      <c r="APG237" s="7"/>
      <c r="APH237" s="7"/>
      <c r="API237" s="7"/>
      <c r="APJ237" s="7"/>
      <c r="APK237" s="7"/>
      <c r="APL237" s="7"/>
      <c r="APM237" s="7"/>
      <c r="APN237" s="7"/>
      <c r="APO237" s="7"/>
      <c r="APP237" s="7"/>
      <c r="APQ237" s="7"/>
      <c r="APR237" s="7"/>
      <c r="APS237" s="7"/>
      <c r="APT237" s="7"/>
      <c r="APU237" s="7"/>
      <c r="APV237" s="7"/>
      <c r="APW237" s="7"/>
      <c r="APX237" s="7"/>
      <c r="APY237" s="7"/>
      <c r="APZ237" s="7"/>
      <c r="AQA237" s="7"/>
      <c r="AQB237" s="7"/>
      <c r="AQC237" s="7"/>
      <c r="AQD237" s="7"/>
      <c r="AQE237" s="7"/>
      <c r="AQF237" s="7"/>
      <c r="AQG237" s="7"/>
      <c r="AQH237" s="7"/>
      <c r="AQI237" s="7"/>
      <c r="AQJ237" s="7"/>
      <c r="AQK237" s="7"/>
      <c r="AQL237" s="7"/>
      <c r="AQM237" s="7"/>
      <c r="AQN237" s="7"/>
      <c r="AQO237" s="7"/>
      <c r="AQP237" s="7"/>
      <c r="AQQ237" s="7"/>
      <c r="AQR237" s="7"/>
      <c r="AQS237" s="7"/>
      <c r="AQT237" s="7"/>
      <c r="AQU237" s="7"/>
      <c r="AQV237" s="7"/>
      <c r="AQW237" s="7"/>
      <c r="AQX237" s="7"/>
      <c r="AQY237" s="7"/>
      <c r="AQZ237" s="7"/>
      <c r="ARA237" s="7"/>
      <c r="ARB237" s="7"/>
      <c r="ARC237" s="7"/>
      <c r="ARD237" s="7"/>
      <c r="ARE237" s="7"/>
      <c r="ARF237" s="7"/>
      <c r="ARG237" s="7"/>
      <c r="ARH237" s="7"/>
      <c r="ARI237" s="7"/>
      <c r="ARJ237" s="7"/>
      <c r="ARK237" s="7"/>
      <c r="ARL237" s="7"/>
      <c r="ARM237" s="7"/>
      <c r="ARN237" s="7"/>
      <c r="ARO237" s="7"/>
      <c r="ARP237" s="7"/>
      <c r="ARQ237" s="7"/>
      <c r="ARR237" s="7"/>
      <c r="ARS237" s="7"/>
      <c r="ART237" s="7"/>
      <c r="ARU237" s="7"/>
      <c r="ARV237" s="7"/>
      <c r="ARW237" s="7"/>
      <c r="ARX237" s="7"/>
      <c r="ARY237" s="7"/>
      <c r="ARZ237" s="7"/>
      <c r="ASA237" s="7"/>
      <c r="ASB237" s="7"/>
      <c r="ASC237" s="7"/>
      <c r="ASD237" s="7"/>
      <c r="ASE237" s="7"/>
      <c r="ASF237" s="7"/>
      <c r="ASG237" s="7"/>
      <c r="ASH237" s="7"/>
      <c r="ASI237" s="7"/>
      <c r="ASJ237" s="7"/>
      <c r="ASK237" s="7"/>
      <c r="ASL237" s="7"/>
      <c r="ASM237" s="7"/>
      <c r="ASN237" s="7"/>
      <c r="ASO237" s="7"/>
      <c r="ASP237" s="7"/>
      <c r="ASQ237" s="7"/>
      <c r="ASR237" s="7"/>
      <c r="ASS237" s="7"/>
      <c r="AST237" s="7"/>
      <c r="ASU237" s="7"/>
      <c r="ASV237" s="7"/>
      <c r="ASW237" s="7"/>
      <c r="ASX237" s="7"/>
      <c r="ASY237" s="7"/>
      <c r="ASZ237" s="7"/>
      <c r="ATA237" s="7"/>
      <c r="ATB237" s="7"/>
      <c r="ATC237" s="7"/>
      <c r="ATD237" s="7"/>
      <c r="ATE237" s="7"/>
      <c r="ATF237" s="7"/>
      <c r="ATG237" s="7"/>
      <c r="ATH237" s="7"/>
      <c r="ATI237" s="7"/>
      <c r="ATJ237" s="7"/>
      <c r="ATK237" s="7"/>
      <c r="ATL237" s="7"/>
      <c r="ATM237" s="7"/>
      <c r="ATN237" s="7"/>
      <c r="ATO237" s="7"/>
      <c r="ATP237" s="7"/>
      <c r="ATQ237" s="7"/>
      <c r="ATR237" s="7"/>
      <c r="ATS237" s="7"/>
      <c r="ATT237" s="7"/>
      <c r="ATU237" s="7"/>
      <c r="ATV237" s="7"/>
      <c r="ATW237" s="7"/>
      <c r="ATX237" s="7"/>
      <c r="ATY237" s="7"/>
      <c r="ATZ237" s="7"/>
      <c r="AUA237" s="7"/>
      <c r="AUB237" s="7"/>
      <c r="AUC237" s="7"/>
      <c r="AUD237" s="7"/>
      <c r="AUE237" s="7"/>
      <c r="AUF237" s="7"/>
      <c r="AUG237" s="7"/>
      <c r="AUH237" s="7"/>
      <c r="AUI237" s="7"/>
      <c r="AUJ237" s="7"/>
      <c r="AUK237" s="7"/>
      <c r="AUL237" s="7"/>
      <c r="AUM237" s="7"/>
      <c r="AUN237" s="7"/>
      <c r="AUO237" s="7"/>
      <c r="AUP237" s="7"/>
      <c r="AUQ237" s="7"/>
      <c r="AUR237" s="7"/>
      <c r="AUS237" s="7"/>
      <c r="AUT237" s="7"/>
      <c r="AUU237" s="7"/>
      <c r="AUV237" s="7"/>
      <c r="AUW237" s="7"/>
      <c r="AUX237" s="7"/>
      <c r="AUY237" s="7"/>
      <c r="AUZ237" s="7"/>
      <c r="AVA237" s="7"/>
      <c r="AVB237" s="7"/>
      <c r="AVC237" s="7"/>
      <c r="AVD237" s="7"/>
      <c r="AVE237" s="7"/>
      <c r="AVF237" s="7"/>
      <c r="AVG237" s="7"/>
      <c r="AVH237" s="7"/>
      <c r="AVI237" s="7"/>
    </row>
    <row r="238" spans="1:1257" s="9" customFormat="1" hidden="1">
      <c r="A238" s="9" t="s">
        <v>27</v>
      </c>
      <c r="B238" s="9" t="s">
        <v>388</v>
      </c>
      <c r="C238" s="9">
        <v>7618372</v>
      </c>
      <c r="D238" s="9">
        <v>8764939</v>
      </c>
      <c r="E238" s="9">
        <v>9130432</v>
      </c>
      <c r="F238" s="9">
        <v>24177689</v>
      </c>
      <c r="G238" s="9">
        <v>0.45485999999999999</v>
      </c>
      <c r="H238" s="9">
        <v>0.73392999999999997</v>
      </c>
      <c r="I238" s="9">
        <v>0.46500999999999998</v>
      </c>
      <c r="J238" s="9">
        <v>0.72587999999999997</v>
      </c>
      <c r="K238" s="9">
        <v>0.26606999999999997</v>
      </c>
      <c r="L238" s="9">
        <v>0.53498999999999997</v>
      </c>
      <c r="M238" s="9">
        <v>10828</v>
      </c>
      <c r="N238" s="9">
        <v>10832</v>
      </c>
      <c r="O238" s="9">
        <v>2993876992</v>
      </c>
      <c r="P238" s="9">
        <v>3225735168</v>
      </c>
      <c r="Q238" s="9">
        <v>43583</v>
      </c>
      <c r="R238" s="9">
        <v>46894</v>
      </c>
      <c r="S238" s="9">
        <v>1448099840</v>
      </c>
      <c r="T238" s="9">
        <v>2985287680</v>
      </c>
      <c r="U238" s="9" t="s">
        <v>280</v>
      </c>
      <c r="V238" s="9" t="s">
        <v>315</v>
      </c>
      <c r="W238" s="9" t="s">
        <v>228</v>
      </c>
      <c r="X238" s="9" t="s">
        <v>399</v>
      </c>
      <c r="Y238" s="9" t="s">
        <v>400</v>
      </c>
      <c r="Z238" s="9" t="s">
        <v>705</v>
      </c>
      <c r="AA238" s="9" t="s">
        <v>281</v>
      </c>
      <c r="AB238" s="9" t="s">
        <v>382</v>
      </c>
      <c r="AC238" s="9" t="s">
        <v>147</v>
      </c>
      <c r="AD238" s="9">
        <f t="shared" si="3"/>
        <v>0.54788333333333339</v>
      </c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  <c r="AAP238" s="7"/>
      <c r="AAQ238" s="7"/>
      <c r="AAR238" s="7"/>
      <c r="AAS238" s="7"/>
      <c r="AAT238" s="7"/>
      <c r="AAU238" s="7"/>
      <c r="AAV238" s="7"/>
      <c r="AAW238" s="7"/>
      <c r="AAX238" s="7"/>
      <c r="AAY238" s="7"/>
      <c r="AAZ238" s="7"/>
      <c r="ABA238" s="7"/>
      <c r="ABB238" s="7"/>
      <c r="ABC238" s="7"/>
      <c r="ABD238" s="7"/>
      <c r="ABE238" s="7"/>
      <c r="ABF238" s="7"/>
      <c r="ABG238" s="7"/>
      <c r="ABH238" s="7"/>
      <c r="ABI238" s="7"/>
      <c r="ABJ238" s="7"/>
      <c r="ABK238" s="7"/>
      <c r="ABL238" s="7"/>
      <c r="ABM238" s="7"/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/>
      <c r="ABZ238" s="7"/>
      <c r="ACA238" s="7"/>
      <c r="ACB238" s="7"/>
      <c r="ACC238" s="7"/>
      <c r="ACD238" s="7"/>
      <c r="ACE238" s="7"/>
      <c r="ACF238" s="7"/>
      <c r="ACG238" s="7"/>
      <c r="ACH238" s="7"/>
      <c r="ACI238" s="7"/>
      <c r="ACJ238" s="7"/>
      <c r="ACK238" s="7"/>
      <c r="ACL238" s="7"/>
      <c r="ACM238" s="7"/>
      <c r="ACN238" s="7"/>
      <c r="ACO238" s="7"/>
      <c r="ACP238" s="7"/>
      <c r="ACQ238" s="7"/>
      <c r="ACR238" s="7"/>
      <c r="ACS238" s="7"/>
      <c r="ACT238" s="7"/>
      <c r="ACU238" s="7"/>
      <c r="ACV238" s="7"/>
      <c r="ACW238" s="7"/>
      <c r="ACX238" s="7"/>
      <c r="ACY238" s="7"/>
      <c r="ACZ238" s="7"/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/>
      <c r="ADL238" s="7"/>
      <c r="ADM238" s="7"/>
      <c r="ADN238" s="7"/>
      <c r="ADO238" s="7"/>
      <c r="ADP238" s="7"/>
      <c r="ADQ238" s="7"/>
      <c r="ADR238" s="7"/>
      <c r="ADS238" s="7"/>
      <c r="ADT238" s="7"/>
      <c r="ADU238" s="7"/>
      <c r="ADV238" s="7"/>
      <c r="ADW238" s="7"/>
      <c r="ADX238" s="7"/>
      <c r="ADY238" s="7"/>
      <c r="ADZ238" s="7"/>
      <c r="AEA238" s="7"/>
      <c r="AEB238" s="7"/>
      <c r="AEC238" s="7"/>
      <c r="AED238" s="7"/>
      <c r="AEE238" s="7"/>
      <c r="AEF238" s="7"/>
      <c r="AEG238" s="7"/>
      <c r="AEH238" s="7"/>
      <c r="AEI238" s="7"/>
      <c r="AEJ238" s="7"/>
      <c r="AEK238" s="7"/>
      <c r="AEL238" s="7"/>
      <c r="AEM238" s="7"/>
      <c r="AEN238" s="7"/>
      <c r="AEO238" s="7"/>
      <c r="AEP238" s="7"/>
      <c r="AEQ238" s="7"/>
      <c r="AER238" s="7"/>
      <c r="AES238" s="7"/>
      <c r="AET238" s="7"/>
      <c r="AEU238" s="7"/>
      <c r="AEV238" s="7"/>
      <c r="AEW238" s="7"/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/>
      <c r="AFI238" s="7"/>
      <c r="AFJ238" s="7"/>
      <c r="AFK238" s="7"/>
      <c r="AFL238" s="7"/>
      <c r="AFM238" s="7"/>
      <c r="AFN238" s="7"/>
      <c r="AFO238" s="7"/>
      <c r="AFP238" s="7"/>
      <c r="AFQ238" s="7"/>
      <c r="AFR238" s="7"/>
      <c r="AFS238" s="7"/>
      <c r="AFT238" s="7"/>
      <c r="AFU238" s="7"/>
      <c r="AFV238" s="7"/>
      <c r="AFW238" s="7"/>
      <c r="AFX238" s="7"/>
      <c r="AFY238" s="7"/>
      <c r="AFZ238" s="7"/>
      <c r="AGA238" s="7"/>
      <c r="AGB238" s="7"/>
      <c r="AGC238" s="7"/>
      <c r="AGD238" s="7"/>
      <c r="AGE238" s="7"/>
      <c r="AGF238" s="7"/>
      <c r="AGG238" s="7"/>
      <c r="AGH238" s="7"/>
      <c r="AGI238" s="7"/>
      <c r="AGJ238" s="7"/>
      <c r="AGK238" s="7"/>
      <c r="AGL238" s="7"/>
      <c r="AGM238" s="7"/>
      <c r="AGN238" s="7"/>
      <c r="AGO238" s="7"/>
      <c r="AGP238" s="7"/>
      <c r="AGQ238" s="7"/>
      <c r="AGR238" s="7"/>
      <c r="AGS238" s="7"/>
      <c r="AGT238" s="7"/>
      <c r="AGU238" s="7"/>
      <c r="AGV238" s="7"/>
      <c r="AGW238" s="7"/>
      <c r="AGX238" s="7"/>
      <c r="AGY238" s="7"/>
      <c r="AGZ238" s="7"/>
      <c r="AHA238" s="7"/>
      <c r="AHB238" s="7"/>
      <c r="AHC238" s="7"/>
      <c r="AHD238" s="7"/>
      <c r="AHE238" s="7"/>
      <c r="AHF238" s="7"/>
      <c r="AHG238" s="7"/>
      <c r="AHH238" s="7"/>
      <c r="AHI238" s="7"/>
      <c r="AHJ238" s="7"/>
      <c r="AHK238" s="7"/>
      <c r="AHL238" s="7"/>
      <c r="AHM238" s="7"/>
      <c r="AHN238" s="7"/>
      <c r="AHO238" s="7"/>
      <c r="AHP238" s="7"/>
      <c r="AHQ238" s="7"/>
      <c r="AHR238" s="7"/>
      <c r="AHS238" s="7"/>
      <c r="AHT238" s="7"/>
      <c r="AHU238" s="7"/>
      <c r="AHV238" s="7"/>
      <c r="AHW238" s="7"/>
      <c r="AHX238" s="7"/>
      <c r="AHY238" s="7"/>
      <c r="AHZ238" s="7"/>
      <c r="AIA238" s="7"/>
      <c r="AIB238" s="7"/>
      <c r="AIC238" s="7"/>
      <c r="AID238" s="7"/>
      <c r="AIE238" s="7"/>
      <c r="AIF238" s="7"/>
      <c r="AIG238" s="7"/>
      <c r="AIH238" s="7"/>
      <c r="AII238" s="7"/>
      <c r="AIJ238" s="7"/>
      <c r="AIK238" s="7"/>
      <c r="AIL238" s="7"/>
      <c r="AIM238" s="7"/>
      <c r="AIN238" s="7"/>
      <c r="AIO238" s="7"/>
      <c r="AIP238" s="7"/>
      <c r="AIQ238" s="7"/>
      <c r="AIR238" s="7"/>
      <c r="AIS238" s="7"/>
      <c r="AIT238" s="7"/>
      <c r="AIU238" s="7"/>
      <c r="AIV238" s="7"/>
      <c r="AIW238" s="7"/>
      <c r="AIX238" s="7"/>
      <c r="AIY238" s="7"/>
      <c r="AIZ238" s="7"/>
      <c r="AJA238" s="7"/>
      <c r="AJB238" s="7"/>
      <c r="AJC238" s="7"/>
      <c r="AJD238" s="7"/>
      <c r="AJE238" s="7"/>
      <c r="AJF238" s="7"/>
      <c r="AJG238" s="7"/>
      <c r="AJH238" s="7"/>
      <c r="AJI238" s="7"/>
      <c r="AJJ238" s="7"/>
      <c r="AJK238" s="7"/>
      <c r="AJL238" s="7"/>
      <c r="AJM238" s="7"/>
      <c r="AJN238" s="7"/>
      <c r="AJO238" s="7"/>
      <c r="AJP238" s="7"/>
      <c r="AJQ238" s="7"/>
      <c r="AJR238" s="7"/>
      <c r="AJS238" s="7"/>
      <c r="AJT238" s="7"/>
      <c r="AJU238" s="7"/>
      <c r="AJV238" s="7"/>
      <c r="AJW238" s="7"/>
      <c r="AJX238" s="7"/>
      <c r="AJY238" s="7"/>
      <c r="AJZ238" s="7"/>
      <c r="AKA238" s="7"/>
      <c r="AKB238" s="7"/>
      <c r="AKC238" s="7"/>
      <c r="AKD238" s="7"/>
      <c r="AKE238" s="7"/>
      <c r="AKF238" s="7"/>
      <c r="AKG238" s="7"/>
      <c r="AKH238" s="7"/>
      <c r="AKI238" s="7"/>
      <c r="AKJ238" s="7"/>
      <c r="AKK238" s="7"/>
      <c r="AKL238" s="7"/>
      <c r="AKM238" s="7"/>
      <c r="AKN238" s="7"/>
      <c r="AKO238" s="7"/>
      <c r="AKP238" s="7"/>
      <c r="AKQ238" s="7"/>
      <c r="AKR238" s="7"/>
      <c r="AKS238" s="7"/>
      <c r="AKT238" s="7"/>
      <c r="AKU238" s="7"/>
      <c r="AKV238" s="7"/>
      <c r="AKW238" s="7"/>
      <c r="AKX238" s="7"/>
      <c r="AKY238" s="7"/>
      <c r="AKZ238" s="7"/>
      <c r="ALA238" s="7"/>
      <c r="ALB238" s="7"/>
      <c r="ALC238" s="7"/>
      <c r="ALD238" s="7"/>
      <c r="ALE238" s="7"/>
      <c r="ALF238" s="7"/>
      <c r="ALG238" s="7"/>
      <c r="ALH238" s="7"/>
      <c r="ALI238" s="7"/>
      <c r="ALJ238" s="7"/>
      <c r="ALK238" s="7"/>
      <c r="ALL238" s="7"/>
      <c r="ALM238" s="7"/>
      <c r="ALN238" s="7"/>
      <c r="ALO238" s="7"/>
      <c r="ALP238" s="7"/>
      <c r="ALQ238" s="7"/>
      <c r="ALR238" s="7"/>
      <c r="ALS238" s="7"/>
      <c r="ALT238" s="7"/>
      <c r="ALU238" s="7"/>
      <c r="ALV238" s="7"/>
      <c r="ALW238" s="7"/>
      <c r="ALX238" s="7"/>
      <c r="ALY238" s="7"/>
      <c r="ALZ238" s="7"/>
      <c r="AMA238" s="7"/>
      <c r="AMB238" s="7"/>
      <c r="AMC238" s="7"/>
      <c r="AMD238" s="7"/>
      <c r="AME238" s="7"/>
      <c r="AMF238" s="7"/>
      <c r="AMG238" s="7"/>
      <c r="AMH238" s="7"/>
      <c r="AMI238" s="7"/>
      <c r="AMJ238" s="7"/>
      <c r="AMK238" s="7"/>
      <c r="AML238" s="7"/>
      <c r="AMM238" s="7"/>
      <c r="AMN238" s="7"/>
      <c r="AMO238" s="7"/>
      <c r="AMP238" s="7"/>
      <c r="AMQ238" s="7"/>
      <c r="AMR238" s="7"/>
      <c r="AMS238" s="7"/>
      <c r="AMT238" s="7"/>
      <c r="AMU238" s="7"/>
      <c r="AMV238" s="7"/>
      <c r="AMW238" s="7"/>
      <c r="AMX238" s="7"/>
      <c r="AMY238" s="7"/>
      <c r="AMZ238" s="7"/>
      <c r="ANA238" s="7"/>
      <c r="ANB238" s="7"/>
      <c r="ANC238" s="7"/>
      <c r="AND238" s="7"/>
      <c r="ANE238" s="7"/>
      <c r="ANF238" s="7"/>
      <c r="ANG238" s="7"/>
      <c r="ANH238" s="7"/>
      <c r="ANI238" s="7"/>
      <c r="ANJ238" s="7"/>
      <c r="ANK238" s="7"/>
      <c r="ANL238" s="7"/>
      <c r="ANM238" s="7"/>
      <c r="ANN238" s="7"/>
      <c r="ANO238" s="7"/>
      <c r="ANP238" s="7"/>
      <c r="ANQ238" s="7"/>
      <c r="ANR238" s="7"/>
      <c r="ANS238" s="7"/>
      <c r="ANT238" s="7"/>
      <c r="ANU238" s="7"/>
      <c r="ANV238" s="7"/>
      <c r="ANW238" s="7"/>
      <c r="ANX238" s="7"/>
      <c r="ANY238" s="7"/>
      <c r="ANZ238" s="7"/>
      <c r="AOA238" s="7"/>
      <c r="AOB238" s="7"/>
      <c r="AOC238" s="7"/>
      <c r="AOD238" s="7"/>
      <c r="AOE238" s="7"/>
      <c r="AOF238" s="7"/>
      <c r="AOG238" s="7"/>
      <c r="AOH238" s="7"/>
      <c r="AOI238" s="7"/>
      <c r="AOJ238" s="7"/>
      <c r="AOK238" s="7"/>
      <c r="AOL238" s="7"/>
      <c r="AOM238" s="7"/>
      <c r="AON238" s="7"/>
      <c r="AOO238" s="7"/>
      <c r="AOP238" s="7"/>
      <c r="AOQ238" s="7"/>
      <c r="AOR238" s="7"/>
      <c r="AOS238" s="7"/>
      <c r="AOT238" s="7"/>
      <c r="AOU238" s="7"/>
      <c r="AOV238" s="7"/>
      <c r="AOW238" s="7"/>
      <c r="AOX238" s="7"/>
      <c r="AOY238" s="7"/>
      <c r="AOZ238" s="7"/>
      <c r="APA238" s="7"/>
      <c r="APB238" s="7"/>
      <c r="APC238" s="7"/>
      <c r="APD238" s="7"/>
      <c r="APE238" s="7"/>
      <c r="APF238" s="7"/>
      <c r="APG238" s="7"/>
      <c r="APH238" s="7"/>
      <c r="API238" s="7"/>
      <c r="APJ238" s="7"/>
      <c r="APK238" s="7"/>
      <c r="APL238" s="7"/>
      <c r="APM238" s="7"/>
      <c r="APN238" s="7"/>
      <c r="APO238" s="7"/>
      <c r="APP238" s="7"/>
      <c r="APQ238" s="7"/>
      <c r="APR238" s="7"/>
      <c r="APS238" s="7"/>
      <c r="APT238" s="7"/>
      <c r="APU238" s="7"/>
      <c r="APV238" s="7"/>
      <c r="APW238" s="7"/>
      <c r="APX238" s="7"/>
      <c r="APY238" s="7"/>
      <c r="APZ238" s="7"/>
      <c r="AQA238" s="7"/>
      <c r="AQB238" s="7"/>
      <c r="AQC238" s="7"/>
      <c r="AQD238" s="7"/>
      <c r="AQE238" s="7"/>
      <c r="AQF238" s="7"/>
      <c r="AQG238" s="7"/>
      <c r="AQH238" s="7"/>
      <c r="AQI238" s="7"/>
      <c r="AQJ238" s="7"/>
      <c r="AQK238" s="7"/>
      <c r="AQL238" s="7"/>
      <c r="AQM238" s="7"/>
      <c r="AQN238" s="7"/>
      <c r="AQO238" s="7"/>
      <c r="AQP238" s="7"/>
      <c r="AQQ238" s="7"/>
      <c r="AQR238" s="7"/>
      <c r="AQS238" s="7"/>
      <c r="AQT238" s="7"/>
      <c r="AQU238" s="7"/>
      <c r="AQV238" s="7"/>
      <c r="AQW238" s="7"/>
      <c r="AQX238" s="7"/>
      <c r="AQY238" s="7"/>
      <c r="AQZ238" s="7"/>
      <c r="ARA238" s="7"/>
      <c r="ARB238" s="7"/>
      <c r="ARC238" s="7"/>
      <c r="ARD238" s="7"/>
      <c r="ARE238" s="7"/>
      <c r="ARF238" s="7"/>
      <c r="ARG238" s="7"/>
      <c r="ARH238" s="7"/>
      <c r="ARI238" s="7"/>
      <c r="ARJ238" s="7"/>
      <c r="ARK238" s="7"/>
      <c r="ARL238" s="7"/>
      <c r="ARM238" s="7"/>
      <c r="ARN238" s="7"/>
      <c r="ARO238" s="7"/>
      <c r="ARP238" s="7"/>
      <c r="ARQ238" s="7"/>
      <c r="ARR238" s="7"/>
      <c r="ARS238" s="7"/>
      <c r="ART238" s="7"/>
      <c r="ARU238" s="7"/>
      <c r="ARV238" s="7"/>
      <c r="ARW238" s="7"/>
      <c r="ARX238" s="7"/>
      <c r="ARY238" s="7"/>
      <c r="ARZ238" s="7"/>
      <c r="ASA238" s="7"/>
      <c r="ASB238" s="7"/>
      <c r="ASC238" s="7"/>
      <c r="ASD238" s="7"/>
      <c r="ASE238" s="7"/>
      <c r="ASF238" s="7"/>
      <c r="ASG238" s="7"/>
      <c r="ASH238" s="7"/>
      <c r="ASI238" s="7"/>
      <c r="ASJ238" s="7"/>
      <c r="ASK238" s="7"/>
      <c r="ASL238" s="7"/>
      <c r="ASM238" s="7"/>
      <c r="ASN238" s="7"/>
      <c r="ASO238" s="7"/>
      <c r="ASP238" s="7"/>
      <c r="ASQ238" s="7"/>
      <c r="ASR238" s="7"/>
      <c r="ASS238" s="7"/>
      <c r="AST238" s="7"/>
      <c r="ASU238" s="7"/>
      <c r="ASV238" s="7"/>
      <c r="ASW238" s="7"/>
      <c r="ASX238" s="7"/>
      <c r="ASY238" s="7"/>
      <c r="ASZ238" s="7"/>
      <c r="ATA238" s="7"/>
      <c r="ATB238" s="7"/>
      <c r="ATC238" s="7"/>
      <c r="ATD238" s="7"/>
      <c r="ATE238" s="7"/>
      <c r="ATF238" s="7"/>
      <c r="ATG238" s="7"/>
      <c r="ATH238" s="7"/>
      <c r="ATI238" s="7"/>
      <c r="ATJ238" s="7"/>
      <c r="ATK238" s="7"/>
      <c r="ATL238" s="7"/>
      <c r="ATM238" s="7"/>
      <c r="ATN238" s="7"/>
      <c r="ATO238" s="7"/>
      <c r="ATP238" s="7"/>
      <c r="ATQ238" s="7"/>
      <c r="ATR238" s="7"/>
      <c r="ATS238" s="7"/>
      <c r="ATT238" s="7"/>
      <c r="ATU238" s="7"/>
      <c r="ATV238" s="7"/>
      <c r="ATW238" s="7"/>
      <c r="ATX238" s="7"/>
      <c r="ATY238" s="7"/>
      <c r="ATZ238" s="7"/>
      <c r="AUA238" s="7"/>
      <c r="AUB238" s="7"/>
      <c r="AUC238" s="7"/>
      <c r="AUD238" s="7"/>
      <c r="AUE238" s="7"/>
      <c r="AUF238" s="7"/>
      <c r="AUG238" s="7"/>
      <c r="AUH238" s="7"/>
      <c r="AUI238" s="7"/>
      <c r="AUJ238" s="7"/>
      <c r="AUK238" s="7"/>
      <c r="AUL238" s="7"/>
      <c r="AUM238" s="7"/>
      <c r="AUN238" s="7"/>
      <c r="AUO238" s="7"/>
      <c r="AUP238" s="7"/>
      <c r="AUQ238" s="7"/>
      <c r="AUR238" s="7"/>
      <c r="AUS238" s="7"/>
      <c r="AUT238" s="7"/>
      <c r="AUU238" s="7"/>
      <c r="AUV238" s="7"/>
      <c r="AUW238" s="7"/>
      <c r="AUX238" s="7"/>
      <c r="AUY238" s="7"/>
      <c r="AUZ238" s="7"/>
      <c r="AVA238" s="7"/>
      <c r="AVB238" s="7"/>
      <c r="AVC238" s="7"/>
      <c r="AVD238" s="7"/>
      <c r="AVE238" s="7"/>
      <c r="AVF238" s="7"/>
      <c r="AVG238" s="7"/>
      <c r="AVH238" s="7"/>
      <c r="AVI238" s="7"/>
    </row>
    <row r="239" spans="1:1257" s="9" customFormat="1" hidden="1">
      <c r="A239" s="9" t="s">
        <v>27</v>
      </c>
      <c r="B239" s="9" t="s">
        <v>453</v>
      </c>
      <c r="C239" s="9">
        <v>7617146</v>
      </c>
      <c r="D239" s="9">
        <v>9769976</v>
      </c>
      <c r="E239" s="9">
        <v>9131658</v>
      </c>
      <c r="F239" s="9">
        <v>23172652</v>
      </c>
      <c r="G239" s="9">
        <v>0.45479000000000003</v>
      </c>
      <c r="H239" s="9">
        <v>0.70342000000000005</v>
      </c>
      <c r="I239" s="9">
        <v>0.43808999999999998</v>
      </c>
      <c r="J239" s="9">
        <v>0.71731999999999996</v>
      </c>
      <c r="K239" s="9">
        <v>0.29658000000000001</v>
      </c>
      <c r="L239" s="9">
        <v>0.56191000000000002</v>
      </c>
      <c r="M239" s="9">
        <v>10856</v>
      </c>
      <c r="N239" s="9">
        <v>46825</v>
      </c>
      <c r="O239" s="9">
        <v>3552206848</v>
      </c>
      <c r="P239" s="9">
        <v>3829776384</v>
      </c>
      <c r="Q239" s="9">
        <v>36463</v>
      </c>
      <c r="R239" s="9">
        <v>61281</v>
      </c>
      <c r="S239" s="9">
        <v>1451106304</v>
      </c>
      <c r="T239" s="9">
        <v>2986156032</v>
      </c>
      <c r="U239" s="9" t="s">
        <v>280</v>
      </c>
      <c r="V239" s="9" t="s">
        <v>314</v>
      </c>
      <c r="W239" s="9" t="s">
        <v>223</v>
      </c>
      <c r="X239" s="9" t="s">
        <v>425</v>
      </c>
      <c r="Y239" s="9" t="s">
        <v>426</v>
      </c>
      <c r="Z239" s="9" t="s">
        <v>427</v>
      </c>
      <c r="AA239" s="9" t="s">
        <v>281</v>
      </c>
      <c r="AB239" s="9" t="s">
        <v>382</v>
      </c>
      <c r="AC239" s="9" t="s">
        <v>147</v>
      </c>
      <c r="AD239" s="9">
        <f t="shared" si="3"/>
        <v>0.53766666666666663</v>
      </c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C239" s="7"/>
      <c r="AGD239" s="7"/>
      <c r="AGE239" s="7"/>
      <c r="AGF239" s="7"/>
      <c r="AGG239" s="7"/>
      <c r="AGH239" s="7"/>
      <c r="AGI239" s="7"/>
      <c r="AGJ239" s="7"/>
      <c r="AGK239" s="7"/>
      <c r="AGL239" s="7"/>
      <c r="AGM239" s="7"/>
      <c r="AGN239" s="7"/>
      <c r="AGO239" s="7"/>
      <c r="AGP239" s="7"/>
      <c r="AGQ239" s="7"/>
      <c r="AGR239" s="7"/>
      <c r="AGS239" s="7"/>
      <c r="AGT239" s="7"/>
      <c r="AGU239" s="7"/>
      <c r="AGV239" s="7"/>
      <c r="AGW239" s="7"/>
      <c r="AGX239" s="7"/>
      <c r="AGY239" s="7"/>
      <c r="AGZ239" s="7"/>
      <c r="AHA239" s="7"/>
      <c r="AHB239" s="7"/>
      <c r="AHC239" s="7"/>
      <c r="AHD239" s="7"/>
      <c r="AHE239" s="7"/>
      <c r="AHF239" s="7"/>
      <c r="AHG239" s="7"/>
      <c r="AHH239" s="7"/>
      <c r="AHI239" s="7"/>
      <c r="AHJ239" s="7"/>
      <c r="AHK239" s="7"/>
      <c r="AHL239" s="7"/>
      <c r="AHM239" s="7"/>
      <c r="AHN239" s="7"/>
      <c r="AHO239" s="7"/>
      <c r="AHP239" s="7"/>
      <c r="AHQ239" s="7"/>
      <c r="AHR239" s="7"/>
      <c r="AHS239" s="7"/>
      <c r="AHT239" s="7"/>
      <c r="AHU239" s="7"/>
      <c r="AHV239" s="7"/>
      <c r="AHW239" s="7"/>
      <c r="AHX239" s="7"/>
      <c r="AHY239" s="7"/>
      <c r="AHZ239" s="7"/>
      <c r="AIA239" s="7"/>
      <c r="AIB239" s="7"/>
      <c r="AIC239" s="7"/>
      <c r="AID239" s="7"/>
      <c r="AIE239" s="7"/>
      <c r="AIF239" s="7"/>
      <c r="AIG239" s="7"/>
      <c r="AIH239" s="7"/>
      <c r="AII239" s="7"/>
      <c r="AIJ239" s="7"/>
      <c r="AIK239" s="7"/>
      <c r="AIL239" s="7"/>
      <c r="AIM239" s="7"/>
      <c r="AIN239" s="7"/>
      <c r="AIO239" s="7"/>
      <c r="AIP239" s="7"/>
      <c r="AIQ239" s="7"/>
      <c r="AIR239" s="7"/>
      <c r="AIS239" s="7"/>
      <c r="AIT239" s="7"/>
      <c r="AIU239" s="7"/>
      <c r="AIV239" s="7"/>
      <c r="AIW239" s="7"/>
      <c r="AIX239" s="7"/>
      <c r="AIY239" s="7"/>
      <c r="AIZ239" s="7"/>
      <c r="AJA239" s="7"/>
      <c r="AJB239" s="7"/>
      <c r="AJC239" s="7"/>
      <c r="AJD239" s="7"/>
      <c r="AJE239" s="7"/>
      <c r="AJF239" s="7"/>
      <c r="AJG239" s="7"/>
      <c r="AJH239" s="7"/>
      <c r="AJI239" s="7"/>
      <c r="AJJ239" s="7"/>
      <c r="AJK239" s="7"/>
      <c r="AJL239" s="7"/>
      <c r="AJM239" s="7"/>
      <c r="AJN239" s="7"/>
      <c r="AJO239" s="7"/>
      <c r="AJP239" s="7"/>
      <c r="AJQ239" s="7"/>
      <c r="AJR239" s="7"/>
      <c r="AJS239" s="7"/>
      <c r="AJT239" s="7"/>
      <c r="AJU239" s="7"/>
      <c r="AJV239" s="7"/>
      <c r="AJW239" s="7"/>
      <c r="AJX239" s="7"/>
      <c r="AJY239" s="7"/>
      <c r="AJZ239" s="7"/>
      <c r="AKA239" s="7"/>
      <c r="AKB239" s="7"/>
      <c r="AKC239" s="7"/>
      <c r="AKD239" s="7"/>
      <c r="AKE239" s="7"/>
      <c r="AKF239" s="7"/>
      <c r="AKG239" s="7"/>
      <c r="AKH239" s="7"/>
      <c r="AKI239" s="7"/>
      <c r="AKJ239" s="7"/>
      <c r="AKK239" s="7"/>
      <c r="AKL239" s="7"/>
      <c r="AKM239" s="7"/>
      <c r="AKN239" s="7"/>
      <c r="AKO239" s="7"/>
      <c r="AKP239" s="7"/>
      <c r="AKQ239" s="7"/>
      <c r="AKR239" s="7"/>
      <c r="AKS239" s="7"/>
      <c r="AKT239" s="7"/>
      <c r="AKU239" s="7"/>
      <c r="AKV239" s="7"/>
      <c r="AKW239" s="7"/>
      <c r="AKX239" s="7"/>
      <c r="AKY239" s="7"/>
      <c r="AKZ239" s="7"/>
      <c r="ALA239" s="7"/>
      <c r="ALB239" s="7"/>
      <c r="ALC239" s="7"/>
      <c r="ALD239" s="7"/>
      <c r="ALE239" s="7"/>
      <c r="ALF239" s="7"/>
      <c r="ALG239" s="7"/>
      <c r="ALH239" s="7"/>
      <c r="ALI239" s="7"/>
      <c r="ALJ239" s="7"/>
      <c r="ALK239" s="7"/>
      <c r="ALL239" s="7"/>
      <c r="ALM239" s="7"/>
      <c r="ALN239" s="7"/>
      <c r="ALO239" s="7"/>
      <c r="ALP239" s="7"/>
      <c r="ALQ239" s="7"/>
      <c r="ALR239" s="7"/>
      <c r="ALS239" s="7"/>
      <c r="ALT239" s="7"/>
      <c r="ALU239" s="7"/>
      <c r="ALV239" s="7"/>
      <c r="ALW239" s="7"/>
      <c r="ALX239" s="7"/>
      <c r="ALY239" s="7"/>
      <c r="ALZ239" s="7"/>
      <c r="AMA239" s="7"/>
      <c r="AMB239" s="7"/>
      <c r="AMC239" s="7"/>
      <c r="AMD239" s="7"/>
      <c r="AME239" s="7"/>
      <c r="AMF239" s="7"/>
      <c r="AMG239" s="7"/>
      <c r="AMH239" s="7"/>
      <c r="AMI239" s="7"/>
      <c r="AMJ239" s="7"/>
      <c r="AMK239" s="7"/>
      <c r="AML239" s="7"/>
      <c r="AMM239" s="7"/>
      <c r="AMN239" s="7"/>
      <c r="AMO239" s="7"/>
      <c r="AMP239" s="7"/>
      <c r="AMQ239" s="7"/>
      <c r="AMR239" s="7"/>
      <c r="AMS239" s="7"/>
      <c r="AMT239" s="7"/>
      <c r="AMU239" s="7"/>
      <c r="AMV239" s="7"/>
      <c r="AMW239" s="7"/>
      <c r="AMX239" s="7"/>
      <c r="AMY239" s="7"/>
      <c r="AMZ239" s="7"/>
      <c r="ANA239" s="7"/>
      <c r="ANB239" s="7"/>
      <c r="ANC239" s="7"/>
      <c r="AND239" s="7"/>
      <c r="ANE239" s="7"/>
      <c r="ANF239" s="7"/>
      <c r="ANG239" s="7"/>
      <c r="ANH239" s="7"/>
      <c r="ANI239" s="7"/>
      <c r="ANJ239" s="7"/>
      <c r="ANK239" s="7"/>
      <c r="ANL239" s="7"/>
      <c r="ANM239" s="7"/>
      <c r="ANN239" s="7"/>
      <c r="ANO239" s="7"/>
      <c r="ANP239" s="7"/>
      <c r="ANQ239" s="7"/>
      <c r="ANR239" s="7"/>
      <c r="ANS239" s="7"/>
      <c r="ANT239" s="7"/>
      <c r="ANU239" s="7"/>
      <c r="ANV239" s="7"/>
      <c r="ANW239" s="7"/>
      <c r="ANX239" s="7"/>
      <c r="ANY239" s="7"/>
      <c r="ANZ239" s="7"/>
      <c r="AOA239" s="7"/>
      <c r="AOB239" s="7"/>
      <c r="AOC239" s="7"/>
      <c r="AOD239" s="7"/>
      <c r="AOE239" s="7"/>
      <c r="AOF239" s="7"/>
      <c r="AOG239" s="7"/>
      <c r="AOH239" s="7"/>
      <c r="AOI239" s="7"/>
      <c r="AOJ239" s="7"/>
      <c r="AOK239" s="7"/>
      <c r="AOL239" s="7"/>
      <c r="AOM239" s="7"/>
      <c r="AON239" s="7"/>
      <c r="AOO239" s="7"/>
      <c r="AOP239" s="7"/>
      <c r="AOQ239" s="7"/>
      <c r="AOR239" s="7"/>
      <c r="AOS239" s="7"/>
      <c r="AOT239" s="7"/>
      <c r="AOU239" s="7"/>
      <c r="AOV239" s="7"/>
      <c r="AOW239" s="7"/>
      <c r="AOX239" s="7"/>
      <c r="AOY239" s="7"/>
      <c r="AOZ239" s="7"/>
      <c r="APA239" s="7"/>
      <c r="APB239" s="7"/>
      <c r="APC239" s="7"/>
      <c r="APD239" s="7"/>
      <c r="APE239" s="7"/>
      <c r="APF239" s="7"/>
      <c r="APG239" s="7"/>
      <c r="APH239" s="7"/>
      <c r="API239" s="7"/>
      <c r="APJ239" s="7"/>
      <c r="APK239" s="7"/>
      <c r="APL239" s="7"/>
      <c r="APM239" s="7"/>
      <c r="APN239" s="7"/>
      <c r="APO239" s="7"/>
      <c r="APP239" s="7"/>
      <c r="APQ239" s="7"/>
      <c r="APR239" s="7"/>
      <c r="APS239" s="7"/>
      <c r="APT239" s="7"/>
      <c r="APU239" s="7"/>
      <c r="APV239" s="7"/>
      <c r="APW239" s="7"/>
      <c r="APX239" s="7"/>
      <c r="APY239" s="7"/>
      <c r="APZ239" s="7"/>
      <c r="AQA239" s="7"/>
      <c r="AQB239" s="7"/>
      <c r="AQC239" s="7"/>
      <c r="AQD239" s="7"/>
      <c r="AQE239" s="7"/>
      <c r="AQF239" s="7"/>
      <c r="AQG239" s="7"/>
      <c r="AQH239" s="7"/>
      <c r="AQI239" s="7"/>
      <c r="AQJ239" s="7"/>
      <c r="AQK239" s="7"/>
      <c r="AQL239" s="7"/>
      <c r="AQM239" s="7"/>
      <c r="AQN239" s="7"/>
      <c r="AQO239" s="7"/>
      <c r="AQP239" s="7"/>
      <c r="AQQ239" s="7"/>
      <c r="AQR239" s="7"/>
      <c r="AQS239" s="7"/>
      <c r="AQT239" s="7"/>
      <c r="AQU239" s="7"/>
      <c r="AQV239" s="7"/>
      <c r="AQW239" s="7"/>
      <c r="AQX239" s="7"/>
      <c r="AQY239" s="7"/>
      <c r="AQZ239" s="7"/>
      <c r="ARA239" s="7"/>
      <c r="ARB239" s="7"/>
      <c r="ARC239" s="7"/>
      <c r="ARD239" s="7"/>
      <c r="ARE239" s="7"/>
      <c r="ARF239" s="7"/>
      <c r="ARG239" s="7"/>
      <c r="ARH239" s="7"/>
      <c r="ARI239" s="7"/>
      <c r="ARJ239" s="7"/>
      <c r="ARK239" s="7"/>
      <c r="ARL239" s="7"/>
      <c r="ARM239" s="7"/>
      <c r="ARN239" s="7"/>
      <c r="ARO239" s="7"/>
      <c r="ARP239" s="7"/>
      <c r="ARQ239" s="7"/>
      <c r="ARR239" s="7"/>
      <c r="ARS239" s="7"/>
      <c r="ART239" s="7"/>
      <c r="ARU239" s="7"/>
      <c r="ARV239" s="7"/>
      <c r="ARW239" s="7"/>
      <c r="ARX239" s="7"/>
      <c r="ARY239" s="7"/>
      <c r="ARZ239" s="7"/>
      <c r="ASA239" s="7"/>
      <c r="ASB239" s="7"/>
      <c r="ASC239" s="7"/>
      <c r="ASD239" s="7"/>
      <c r="ASE239" s="7"/>
      <c r="ASF239" s="7"/>
      <c r="ASG239" s="7"/>
      <c r="ASH239" s="7"/>
      <c r="ASI239" s="7"/>
      <c r="ASJ239" s="7"/>
      <c r="ASK239" s="7"/>
      <c r="ASL239" s="7"/>
      <c r="ASM239" s="7"/>
      <c r="ASN239" s="7"/>
      <c r="ASO239" s="7"/>
      <c r="ASP239" s="7"/>
      <c r="ASQ239" s="7"/>
      <c r="ASR239" s="7"/>
      <c r="ASS239" s="7"/>
      <c r="AST239" s="7"/>
      <c r="ASU239" s="7"/>
      <c r="ASV239" s="7"/>
      <c r="ASW239" s="7"/>
      <c r="ASX239" s="7"/>
      <c r="ASY239" s="7"/>
      <c r="ASZ239" s="7"/>
      <c r="ATA239" s="7"/>
      <c r="ATB239" s="7"/>
      <c r="ATC239" s="7"/>
      <c r="ATD239" s="7"/>
      <c r="ATE239" s="7"/>
      <c r="ATF239" s="7"/>
      <c r="ATG239" s="7"/>
      <c r="ATH239" s="7"/>
      <c r="ATI239" s="7"/>
      <c r="ATJ239" s="7"/>
      <c r="ATK239" s="7"/>
      <c r="ATL239" s="7"/>
      <c r="ATM239" s="7"/>
      <c r="ATN239" s="7"/>
      <c r="ATO239" s="7"/>
      <c r="ATP239" s="7"/>
      <c r="ATQ239" s="7"/>
      <c r="ATR239" s="7"/>
      <c r="ATS239" s="7"/>
      <c r="ATT239" s="7"/>
      <c r="ATU239" s="7"/>
      <c r="ATV239" s="7"/>
      <c r="ATW239" s="7"/>
      <c r="ATX239" s="7"/>
      <c r="ATY239" s="7"/>
      <c r="ATZ239" s="7"/>
      <c r="AUA239" s="7"/>
      <c r="AUB239" s="7"/>
      <c r="AUC239" s="7"/>
      <c r="AUD239" s="7"/>
      <c r="AUE239" s="7"/>
      <c r="AUF239" s="7"/>
      <c r="AUG239" s="7"/>
      <c r="AUH239" s="7"/>
      <c r="AUI239" s="7"/>
      <c r="AUJ239" s="7"/>
      <c r="AUK239" s="7"/>
      <c r="AUL239" s="7"/>
      <c r="AUM239" s="7"/>
      <c r="AUN239" s="7"/>
      <c r="AUO239" s="7"/>
      <c r="AUP239" s="7"/>
      <c r="AUQ239" s="7"/>
      <c r="AUR239" s="7"/>
      <c r="AUS239" s="7"/>
      <c r="AUT239" s="7"/>
      <c r="AUU239" s="7"/>
      <c r="AUV239" s="7"/>
      <c r="AUW239" s="7"/>
      <c r="AUX239" s="7"/>
      <c r="AUY239" s="7"/>
      <c r="AUZ239" s="7"/>
      <c r="AVA239" s="7"/>
      <c r="AVB239" s="7"/>
      <c r="AVC239" s="7"/>
      <c r="AVD239" s="7"/>
      <c r="AVE239" s="7"/>
      <c r="AVF239" s="7"/>
      <c r="AVG239" s="7"/>
      <c r="AVH239" s="7"/>
      <c r="AVI239" s="7"/>
    </row>
    <row r="240" spans="1:1257" s="9" customFormat="1" hidden="1">
      <c r="A240" s="9" t="s">
        <v>27</v>
      </c>
      <c r="B240" s="9" t="s">
        <v>449</v>
      </c>
      <c r="C240" s="9">
        <v>7611170</v>
      </c>
      <c r="D240" s="9">
        <v>14092459</v>
      </c>
      <c r="E240" s="9">
        <v>9137517</v>
      </c>
      <c r="F240" s="9">
        <v>18850286</v>
      </c>
      <c r="G240" s="9">
        <v>0.45443</v>
      </c>
      <c r="H240" s="9">
        <v>0.57221</v>
      </c>
      <c r="I240" s="9">
        <v>0.35069</v>
      </c>
      <c r="J240" s="9">
        <v>0.67352000000000001</v>
      </c>
      <c r="K240" s="9">
        <v>0.42779</v>
      </c>
      <c r="L240" s="9">
        <v>0.64931000000000005</v>
      </c>
      <c r="M240" s="9">
        <v>21604</v>
      </c>
      <c r="N240" s="9">
        <v>21609</v>
      </c>
      <c r="O240" s="9">
        <v>4059021312</v>
      </c>
      <c r="P240" s="9">
        <v>4294504448</v>
      </c>
      <c r="Q240" s="9">
        <v>109100</v>
      </c>
      <c r="R240" s="9">
        <v>194542</v>
      </c>
      <c r="S240" s="9">
        <v>1524973568</v>
      </c>
      <c r="T240" s="9">
        <v>2999349248</v>
      </c>
      <c r="U240" s="9" t="s">
        <v>280</v>
      </c>
      <c r="V240" s="9" t="s">
        <v>316</v>
      </c>
      <c r="W240" s="9" t="s">
        <v>85</v>
      </c>
      <c r="X240" s="9" t="s">
        <v>406</v>
      </c>
      <c r="Y240" s="9" t="s">
        <v>407</v>
      </c>
      <c r="Z240" s="9" t="s">
        <v>712</v>
      </c>
      <c r="AA240" s="9" t="s">
        <v>281</v>
      </c>
      <c r="AB240" s="9" t="s">
        <v>382</v>
      </c>
      <c r="AC240" s="9" t="s">
        <v>147</v>
      </c>
      <c r="AD240" s="9">
        <f t="shared" si="3"/>
        <v>0.49368999999999996</v>
      </c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  <c r="AAP240" s="7"/>
      <c r="AAQ240" s="7"/>
      <c r="AAR240" s="7"/>
      <c r="AAS240" s="7"/>
      <c r="AAT240" s="7"/>
      <c r="AAU240" s="7"/>
      <c r="AAV240" s="7"/>
      <c r="AAW240" s="7"/>
      <c r="AAX240" s="7"/>
      <c r="AAY240" s="7"/>
      <c r="AAZ240" s="7"/>
      <c r="ABA240" s="7"/>
      <c r="ABB240" s="7"/>
      <c r="ABC240" s="7"/>
      <c r="ABD240" s="7"/>
      <c r="ABE240" s="7"/>
      <c r="ABF240" s="7"/>
      <c r="ABG240" s="7"/>
      <c r="ABH240" s="7"/>
      <c r="ABI240" s="7"/>
      <c r="ABJ240" s="7"/>
      <c r="ABK240" s="7"/>
      <c r="ABL240" s="7"/>
      <c r="ABM240" s="7"/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/>
      <c r="ABZ240" s="7"/>
      <c r="ACA240" s="7"/>
      <c r="ACB240" s="7"/>
      <c r="ACC240" s="7"/>
      <c r="ACD240" s="7"/>
      <c r="ACE240" s="7"/>
      <c r="ACF240" s="7"/>
      <c r="ACG240" s="7"/>
      <c r="ACH240" s="7"/>
      <c r="ACI240" s="7"/>
      <c r="ACJ240" s="7"/>
      <c r="ACK240" s="7"/>
      <c r="ACL240" s="7"/>
      <c r="ACM240" s="7"/>
      <c r="ACN240" s="7"/>
      <c r="ACO240" s="7"/>
      <c r="ACP240" s="7"/>
      <c r="ACQ240" s="7"/>
      <c r="ACR240" s="7"/>
      <c r="ACS240" s="7"/>
      <c r="ACT240" s="7"/>
      <c r="ACU240" s="7"/>
      <c r="ACV240" s="7"/>
      <c r="ACW240" s="7"/>
      <c r="ACX240" s="7"/>
      <c r="ACY240" s="7"/>
      <c r="ACZ240" s="7"/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/>
      <c r="ADL240" s="7"/>
      <c r="ADM240" s="7"/>
      <c r="ADN240" s="7"/>
      <c r="ADO240" s="7"/>
      <c r="ADP240" s="7"/>
      <c r="ADQ240" s="7"/>
      <c r="ADR240" s="7"/>
      <c r="ADS240" s="7"/>
      <c r="ADT240" s="7"/>
      <c r="ADU240" s="7"/>
      <c r="ADV240" s="7"/>
      <c r="ADW240" s="7"/>
      <c r="ADX240" s="7"/>
      <c r="ADY240" s="7"/>
      <c r="ADZ240" s="7"/>
      <c r="AEA240" s="7"/>
      <c r="AEB240" s="7"/>
      <c r="AEC240" s="7"/>
      <c r="AED240" s="7"/>
      <c r="AEE240" s="7"/>
      <c r="AEF240" s="7"/>
      <c r="AEG240" s="7"/>
      <c r="AEH240" s="7"/>
      <c r="AEI240" s="7"/>
      <c r="AEJ240" s="7"/>
      <c r="AEK240" s="7"/>
      <c r="AEL240" s="7"/>
      <c r="AEM240" s="7"/>
      <c r="AEN240" s="7"/>
      <c r="AEO240" s="7"/>
      <c r="AEP240" s="7"/>
      <c r="AEQ240" s="7"/>
      <c r="AER240" s="7"/>
      <c r="AES240" s="7"/>
      <c r="AET240" s="7"/>
      <c r="AEU240" s="7"/>
      <c r="AEV240" s="7"/>
      <c r="AEW240" s="7"/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/>
      <c r="AFI240" s="7"/>
      <c r="AFJ240" s="7"/>
      <c r="AFK240" s="7"/>
      <c r="AFL240" s="7"/>
      <c r="AFM240" s="7"/>
      <c r="AFN240" s="7"/>
      <c r="AFO240" s="7"/>
      <c r="AFP240" s="7"/>
      <c r="AFQ240" s="7"/>
      <c r="AFR240" s="7"/>
      <c r="AFS240" s="7"/>
      <c r="AFT240" s="7"/>
      <c r="AFU240" s="7"/>
      <c r="AFV240" s="7"/>
      <c r="AFW240" s="7"/>
      <c r="AFX240" s="7"/>
      <c r="AFY240" s="7"/>
      <c r="AFZ240" s="7"/>
      <c r="AGA240" s="7"/>
      <c r="AGB240" s="7"/>
      <c r="AGC240" s="7"/>
      <c r="AGD240" s="7"/>
      <c r="AGE240" s="7"/>
      <c r="AGF240" s="7"/>
      <c r="AGG240" s="7"/>
      <c r="AGH240" s="7"/>
      <c r="AGI240" s="7"/>
      <c r="AGJ240" s="7"/>
      <c r="AGK240" s="7"/>
      <c r="AGL240" s="7"/>
      <c r="AGM240" s="7"/>
      <c r="AGN240" s="7"/>
      <c r="AGO240" s="7"/>
      <c r="AGP240" s="7"/>
      <c r="AGQ240" s="7"/>
      <c r="AGR240" s="7"/>
      <c r="AGS240" s="7"/>
      <c r="AGT240" s="7"/>
      <c r="AGU240" s="7"/>
      <c r="AGV240" s="7"/>
      <c r="AGW240" s="7"/>
      <c r="AGX240" s="7"/>
      <c r="AGY240" s="7"/>
      <c r="AGZ240" s="7"/>
      <c r="AHA240" s="7"/>
      <c r="AHB240" s="7"/>
      <c r="AHC240" s="7"/>
      <c r="AHD240" s="7"/>
      <c r="AHE240" s="7"/>
      <c r="AHF240" s="7"/>
      <c r="AHG240" s="7"/>
      <c r="AHH240" s="7"/>
      <c r="AHI240" s="7"/>
      <c r="AHJ240" s="7"/>
      <c r="AHK240" s="7"/>
      <c r="AHL240" s="7"/>
      <c r="AHM240" s="7"/>
      <c r="AHN240" s="7"/>
      <c r="AHO240" s="7"/>
      <c r="AHP240" s="7"/>
      <c r="AHQ240" s="7"/>
      <c r="AHR240" s="7"/>
      <c r="AHS240" s="7"/>
      <c r="AHT240" s="7"/>
      <c r="AHU240" s="7"/>
      <c r="AHV240" s="7"/>
      <c r="AHW240" s="7"/>
      <c r="AHX240" s="7"/>
      <c r="AHY240" s="7"/>
      <c r="AHZ240" s="7"/>
      <c r="AIA240" s="7"/>
      <c r="AIB240" s="7"/>
      <c r="AIC240" s="7"/>
      <c r="AID240" s="7"/>
      <c r="AIE240" s="7"/>
      <c r="AIF240" s="7"/>
      <c r="AIG240" s="7"/>
      <c r="AIH240" s="7"/>
      <c r="AII240" s="7"/>
      <c r="AIJ240" s="7"/>
      <c r="AIK240" s="7"/>
      <c r="AIL240" s="7"/>
      <c r="AIM240" s="7"/>
      <c r="AIN240" s="7"/>
      <c r="AIO240" s="7"/>
      <c r="AIP240" s="7"/>
      <c r="AIQ240" s="7"/>
      <c r="AIR240" s="7"/>
      <c r="AIS240" s="7"/>
      <c r="AIT240" s="7"/>
      <c r="AIU240" s="7"/>
      <c r="AIV240" s="7"/>
      <c r="AIW240" s="7"/>
      <c r="AIX240" s="7"/>
      <c r="AIY240" s="7"/>
      <c r="AIZ240" s="7"/>
      <c r="AJA240" s="7"/>
      <c r="AJB240" s="7"/>
      <c r="AJC240" s="7"/>
      <c r="AJD240" s="7"/>
      <c r="AJE240" s="7"/>
      <c r="AJF240" s="7"/>
      <c r="AJG240" s="7"/>
      <c r="AJH240" s="7"/>
      <c r="AJI240" s="7"/>
      <c r="AJJ240" s="7"/>
      <c r="AJK240" s="7"/>
      <c r="AJL240" s="7"/>
      <c r="AJM240" s="7"/>
      <c r="AJN240" s="7"/>
      <c r="AJO240" s="7"/>
      <c r="AJP240" s="7"/>
      <c r="AJQ240" s="7"/>
      <c r="AJR240" s="7"/>
      <c r="AJS240" s="7"/>
      <c r="AJT240" s="7"/>
      <c r="AJU240" s="7"/>
      <c r="AJV240" s="7"/>
      <c r="AJW240" s="7"/>
      <c r="AJX240" s="7"/>
      <c r="AJY240" s="7"/>
      <c r="AJZ240" s="7"/>
      <c r="AKA240" s="7"/>
      <c r="AKB240" s="7"/>
      <c r="AKC240" s="7"/>
      <c r="AKD240" s="7"/>
      <c r="AKE240" s="7"/>
      <c r="AKF240" s="7"/>
      <c r="AKG240" s="7"/>
      <c r="AKH240" s="7"/>
      <c r="AKI240" s="7"/>
      <c r="AKJ240" s="7"/>
      <c r="AKK240" s="7"/>
      <c r="AKL240" s="7"/>
      <c r="AKM240" s="7"/>
      <c r="AKN240" s="7"/>
      <c r="AKO240" s="7"/>
      <c r="AKP240" s="7"/>
      <c r="AKQ240" s="7"/>
      <c r="AKR240" s="7"/>
      <c r="AKS240" s="7"/>
      <c r="AKT240" s="7"/>
      <c r="AKU240" s="7"/>
      <c r="AKV240" s="7"/>
      <c r="AKW240" s="7"/>
      <c r="AKX240" s="7"/>
      <c r="AKY240" s="7"/>
      <c r="AKZ240" s="7"/>
      <c r="ALA240" s="7"/>
      <c r="ALB240" s="7"/>
      <c r="ALC240" s="7"/>
      <c r="ALD240" s="7"/>
      <c r="ALE240" s="7"/>
      <c r="ALF240" s="7"/>
      <c r="ALG240" s="7"/>
      <c r="ALH240" s="7"/>
      <c r="ALI240" s="7"/>
      <c r="ALJ240" s="7"/>
      <c r="ALK240" s="7"/>
      <c r="ALL240" s="7"/>
      <c r="ALM240" s="7"/>
      <c r="ALN240" s="7"/>
      <c r="ALO240" s="7"/>
      <c r="ALP240" s="7"/>
      <c r="ALQ240" s="7"/>
      <c r="ALR240" s="7"/>
      <c r="ALS240" s="7"/>
      <c r="ALT240" s="7"/>
      <c r="ALU240" s="7"/>
      <c r="ALV240" s="7"/>
      <c r="ALW240" s="7"/>
      <c r="ALX240" s="7"/>
      <c r="ALY240" s="7"/>
      <c r="ALZ240" s="7"/>
      <c r="AMA240" s="7"/>
      <c r="AMB240" s="7"/>
      <c r="AMC240" s="7"/>
      <c r="AMD240" s="7"/>
      <c r="AME240" s="7"/>
      <c r="AMF240" s="7"/>
      <c r="AMG240" s="7"/>
      <c r="AMH240" s="7"/>
      <c r="AMI240" s="7"/>
      <c r="AMJ240" s="7"/>
      <c r="AMK240" s="7"/>
      <c r="AML240" s="7"/>
      <c r="AMM240" s="7"/>
      <c r="AMN240" s="7"/>
      <c r="AMO240" s="7"/>
      <c r="AMP240" s="7"/>
      <c r="AMQ240" s="7"/>
      <c r="AMR240" s="7"/>
      <c r="AMS240" s="7"/>
      <c r="AMT240" s="7"/>
      <c r="AMU240" s="7"/>
      <c r="AMV240" s="7"/>
      <c r="AMW240" s="7"/>
      <c r="AMX240" s="7"/>
      <c r="AMY240" s="7"/>
      <c r="AMZ240" s="7"/>
      <c r="ANA240" s="7"/>
      <c r="ANB240" s="7"/>
      <c r="ANC240" s="7"/>
      <c r="AND240" s="7"/>
      <c r="ANE240" s="7"/>
      <c r="ANF240" s="7"/>
      <c r="ANG240" s="7"/>
      <c r="ANH240" s="7"/>
      <c r="ANI240" s="7"/>
      <c r="ANJ240" s="7"/>
      <c r="ANK240" s="7"/>
      <c r="ANL240" s="7"/>
      <c r="ANM240" s="7"/>
      <c r="ANN240" s="7"/>
      <c r="ANO240" s="7"/>
      <c r="ANP240" s="7"/>
      <c r="ANQ240" s="7"/>
      <c r="ANR240" s="7"/>
      <c r="ANS240" s="7"/>
      <c r="ANT240" s="7"/>
      <c r="ANU240" s="7"/>
      <c r="ANV240" s="7"/>
      <c r="ANW240" s="7"/>
      <c r="ANX240" s="7"/>
      <c r="ANY240" s="7"/>
      <c r="ANZ240" s="7"/>
      <c r="AOA240" s="7"/>
      <c r="AOB240" s="7"/>
      <c r="AOC240" s="7"/>
      <c r="AOD240" s="7"/>
      <c r="AOE240" s="7"/>
      <c r="AOF240" s="7"/>
      <c r="AOG240" s="7"/>
      <c r="AOH240" s="7"/>
      <c r="AOI240" s="7"/>
      <c r="AOJ240" s="7"/>
      <c r="AOK240" s="7"/>
      <c r="AOL240" s="7"/>
      <c r="AOM240" s="7"/>
      <c r="AON240" s="7"/>
      <c r="AOO240" s="7"/>
      <c r="AOP240" s="7"/>
      <c r="AOQ240" s="7"/>
      <c r="AOR240" s="7"/>
      <c r="AOS240" s="7"/>
      <c r="AOT240" s="7"/>
      <c r="AOU240" s="7"/>
      <c r="AOV240" s="7"/>
      <c r="AOW240" s="7"/>
      <c r="AOX240" s="7"/>
      <c r="AOY240" s="7"/>
      <c r="AOZ240" s="7"/>
      <c r="APA240" s="7"/>
      <c r="APB240" s="7"/>
      <c r="APC240" s="7"/>
      <c r="APD240" s="7"/>
      <c r="APE240" s="7"/>
      <c r="APF240" s="7"/>
      <c r="APG240" s="7"/>
      <c r="APH240" s="7"/>
      <c r="API240" s="7"/>
      <c r="APJ240" s="7"/>
      <c r="APK240" s="7"/>
      <c r="APL240" s="7"/>
      <c r="APM240" s="7"/>
      <c r="APN240" s="7"/>
      <c r="APO240" s="7"/>
      <c r="APP240" s="7"/>
      <c r="APQ240" s="7"/>
      <c r="APR240" s="7"/>
      <c r="APS240" s="7"/>
      <c r="APT240" s="7"/>
      <c r="APU240" s="7"/>
      <c r="APV240" s="7"/>
      <c r="APW240" s="7"/>
      <c r="APX240" s="7"/>
      <c r="APY240" s="7"/>
      <c r="APZ240" s="7"/>
      <c r="AQA240" s="7"/>
      <c r="AQB240" s="7"/>
      <c r="AQC240" s="7"/>
      <c r="AQD240" s="7"/>
      <c r="AQE240" s="7"/>
      <c r="AQF240" s="7"/>
      <c r="AQG240" s="7"/>
      <c r="AQH240" s="7"/>
      <c r="AQI240" s="7"/>
      <c r="AQJ240" s="7"/>
      <c r="AQK240" s="7"/>
      <c r="AQL240" s="7"/>
      <c r="AQM240" s="7"/>
      <c r="AQN240" s="7"/>
      <c r="AQO240" s="7"/>
      <c r="AQP240" s="7"/>
      <c r="AQQ240" s="7"/>
      <c r="AQR240" s="7"/>
      <c r="AQS240" s="7"/>
      <c r="AQT240" s="7"/>
      <c r="AQU240" s="7"/>
      <c r="AQV240" s="7"/>
      <c r="AQW240" s="7"/>
      <c r="AQX240" s="7"/>
      <c r="AQY240" s="7"/>
      <c r="AQZ240" s="7"/>
      <c r="ARA240" s="7"/>
      <c r="ARB240" s="7"/>
      <c r="ARC240" s="7"/>
      <c r="ARD240" s="7"/>
      <c r="ARE240" s="7"/>
      <c r="ARF240" s="7"/>
      <c r="ARG240" s="7"/>
      <c r="ARH240" s="7"/>
      <c r="ARI240" s="7"/>
      <c r="ARJ240" s="7"/>
      <c r="ARK240" s="7"/>
      <c r="ARL240" s="7"/>
      <c r="ARM240" s="7"/>
      <c r="ARN240" s="7"/>
      <c r="ARO240" s="7"/>
      <c r="ARP240" s="7"/>
      <c r="ARQ240" s="7"/>
      <c r="ARR240" s="7"/>
      <c r="ARS240" s="7"/>
      <c r="ART240" s="7"/>
      <c r="ARU240" s="7"/>
      <c r="ARV240" s="7"/>
      <c r="ARW240" s="7"/>
      <c r="ARX240" s="7"/>
      <c r="ARY240" s="7"/>
      <c r="ARZ240" s="7"/>
      <c r="ASA240" s="7"/>
      <c r="ASB240" s="7"/>
      <c r="ASC240" s="7"/>
      <c r="ASD240" s="7"/>
      <c r="ASE240" s="7"/>
      <c r="ASF240" s="7"/>
      <c r="ASG240" s="7"/>
      <c r="ASH240" s="7"/>
      <c r="ASI240" s="7"/>
      <c r="ASJ240" s="7"/>
      <c r="ASK240" s="7"/>
      <c r="ASL240" s="7"/>
      <c r="ASM240" s="7"/>
      <c r="ASN240" s="7"/>
      <c r="ASO240" s="7"/>
      <c r="ASP240" s="7"/>
      <c r="ASQ240" s="7"/>
      <c r="ASR240" s="7"/>
      <c r="ASS240" s="7"/>
      <c r="AST240" s="7"/>
      <c r="ASU240" s="7"/>
      <c r="ASV240" s="7"/>
      <c r="ASW240" s="7"/>
      <c r="ASX240" s="7"/>
      <c r="ASY240" s="7"/>
      <c r="ASZ240" s="7"/>
      <c r="ATA240" s="7"/>
      <c r="ATB240" s="7"/>
      <c r="ATC240" s="7"/>
      <c r="ATD240" s="7"/>
      <c r="ATE240" s="7"/>
      <c r="ATF240" s="7"/>
      <c r="ATG240" s="7"/>
      <c r="ATH240" s="7"/>
      <c r="ATI240" s="7"/>
      <c r="ATJ240" s="7"/>
      <c r="ATK240" s="7"/>
      <c r="ATL240" s="7"/>
      <c r="ATM240" s="7"/>
      <c r="ATN240" s="7"/>
      <c r="ATO240" s="7"/>
      <c r="ATP240" s="7"/>
      <c r="ATQ240" s="7"/>
      <c r="ATR240" s="7"/>
      <c r="ATS240" s="7"/>
      <c r="ATT240" s="7"/>
      <c r="ATU240" s="7"/>
      <c r="ATV240" s="7"/>
      <c r="ATW240" s="7"/>
      <c r="ATX240" s="7"/>
      <c r="ATY240" s="7"/>
      <c r="ATZ240" s="7"/>
      <c r="AUA240" s="7"/>
      <c r="AUB240" s="7"/>
      <c r="AUC240" s="7"/>
      <c r="AUD240" s="7"/>
      <c r="AUE240" s="7"/>
      <c r="AUF240" s="7"/>
      <c r="AUG240" s="7"/>
      <c r="AUH240" s="7"/>
      <c r="AUI240" s="7"/>
      <c r="AUJ240" s="7"/>
      <c r="AUK240" s="7"/>
      <c r="AUL240" s="7"/>
      <c r="AUM240" s="7"/>
      <c r="AUN240" s="7"/>
      <c r="AUO240" s="7"/>
      <c r="AUP240" s="7"/>
      <c r="AUQ240" s="7"/>
      <c r="AUR240" s="7"/>
      <c r="AUS240" s="7"/>
      <c r="AUT240" s="7"/>
      <c r="AUU240" s="7"/>
      <c r="AUV240" s="7"/>
      <c r="AUW240" s="7"/>
      <c r="AUX240" s="7"/>
      <c r="AUY240" s="7"/>
      <c r="AUZ240" s="7"/>
      <c r="AVA240" s="7"/>
      <c r="AVB240" s="7"/>
      <c r="AVC240" s="7"/>
      <c r="AVD240" s="7"/>
      <c r="AVE240" s="7"/>
      <c r="AVF240" s="7"/>
      <c r="AVG240" s="7"/>
      <c r="AVH240" s="7"/>
      <c r="AVI240" s="7"/>
    </row>
    <row r="241" spans="1:1257" s="9" customFormat="1" hidden="1">
      <c r="A241" s="9" t="s">
        <v>27</v>
      </c>
      <c r="B241" s="9" t="s">
        <v>384</v>
      </c>
      <c r="C241" s="9">
        <v>7606953</v>
      </c>
      <c r="D241" s="9">
        <v>12395511</v>
      </c>
      <c r="E241" s="9">
        <v>9141734</v>
      </c>
      <c r="F241" s="9">
        <v>20547234</v>
      </c>
      <c r="G241" s="9">
        <v>0.45417999999999997</v>
      </c>
      <c r="H241" s="9">
        <v>0.62373000000000001</v>
      </c>
      <c r="I241" s="9">
        <v>0.38030000000000003</v>
      </c>
      <c r="J241" s="9">
        <v>0.69208000000000003</v>
      </c>
      <c r="K241" s="9">
        <v>0.37626999999999999</v>
      </c>
      <c r="L241" s="9">
        <v>0.61970000000000003</v>
      </c>
      <c r="M241" s="9">
        <v>10827</v>
      </c>
      <c r="N241" s="9">
        <v>57648</v>
      </c>
      <c r="O241" s="9">
        <v>3801845760</v>
      </c>
      <c r="P241" s="9">
        <v>4205846528</v>
      </c>
      <c r="Q241" s="9">
        <v>86765</v>
      </c>
      <c r="R241" s="9">
        <v>43276</v>
      </c>
      <c r="S241" s="9">
        <v>1442484224</v>
      </c>
      <c r="T241" s="9">
        <v>2986139648</v>
      </c>
      <c r="U241" s="9" t="s">
        <v>280</v>
      </c>
      <c r="V241" s="9" t="s">
        <v>314</v>
      </c>
      <c r="W241" s="9" t="s">
        <v>229</v>
      </c>
      <c r="X241" s="9" t="s">
        <v>663</v>
      </c>
      <c r="Y241" s="9" t="s">
        <v>403</v>
      </c>
      <c r="Z241" s="9" t="s">
        <v>664</v>
      </c>
      <c r="AA241" s="9" t="s">
        <v>281</v>
      </c>
      <c r="AB241" s="9" t="s">
        <v>382</v>
      </c>
      <c r="AC241" s="9" t="s">
        <v>147</v>
      </c>
      <c r="AD241" s="9">
        <f t="shared" si="3"/>
        <v>0.51069666666666669</v>
      </c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  <c r="AAP241" s="7"/>
      <c r="AAQ241" s="7"/>
      <c r="AAR241" s="7"/>
      <c r="AAS241" s="7"/>
      <c r="AAT241" s="7"/>
      <c r="AAU241" s="7"/>
      <c r="AAV241" s="7"/>
      <c r="AAW241" s="7"/>
      <c r="AAX241" s="7"/>
      <c r="AAY241" s="7"/>
      <c r="AAZ241" s="7"/>
      <c r="ABA241" s="7"/>
      <c r="ABB241" s="7"/>
      <c r="ABC241" s="7"/>
      <c r="ABD241" s="7"/>
      <c r="ABE241" s="7"/>
      <c r="ABF241" s="7"/>
      <c r="ABG241" s="7"/>
      <c r="ABH241" s="7"/>
      <c r="ABI241" s="7"/>
      <c r="ABJ241" s="7"/>
      <c r="ABK241" s="7"/>
      <c r="ABL241" s="7"/>
      <c r="ABM241" s="7"/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/>
      <c r="ABZ241" s="7"/>
      <c r="ACA241" s="7"/>
      <c r="ACB241" s="7"/>
      <c r="ACC241" s="7"/>
      <c r="ACD241" s="7"/>
      <c r="ACE241" s="7"/>
      <c r="ACF241" s="7"/>
      <c r="ACG241" s="7"/>
      <c r="ACH241" s="7"/>
      <c r="ACI241" s="7"/>
      <c r="ACJ241" s="7"/>
      <c r="ACK241" s="7"/>
      <c r="ACL241" s="7"/>
      <c r="ACM241" s="7"/>
      <c r="ACN241" s="7"/>
      <c r="ACO241" s="7"/>
      <c r="ACP241" s="7"/>
      <c r="ACQ241" s="7"/>
      <c r="ACR241" s="7"/>
      <c r="ACS241" s="7"/>
      <c r="ACT241" s="7"/>
      <c r="ACU241" s="7"/>
      <c r="ACV241" s="7"/>
      <c r="ACW241" s="7"/>
      <c r="ACX241" s="7"/>
      <c r="ACY241" s="7"/>
      <c r="ACZ241" s="7"/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/>
      <c r="ADL241" s="7"/>
      <c r="ADM241" s="7"/>
      <c r="ADN241" s="7"/>
      <c r="ADO241" s="7"/>
      <c r="ADP241" s="7"/>
      <c r="ADQ241" s="7"/>
      <c r="ADR241" s="7"/>
      <c r="ADS241" s="7"/>
      <c r="ADT241" s="7"/>
      <c r="ADU241" s="7"/>
      <c r="ADV241" s="7"/>
      <c r="ADW241" s="7"/>
      <c r="ADX241" s="7"/>
      <c r="ADY241" s="7"/>
      <c r="ADZ241" s="7"/>
      <c r="AEA241" s="7"/>
      <c r="AEB241" s="7"/>
      <c r="AEC241" s="7"/>
      <c r="AED241" s="7"/>
      <c r="AEE241" s="7"/>
      <c r="AEF241" s="7"/>
      <c r="AEG241" s="7"/>
      <c r="AEH241" s="7"/>
      <c r="AEI241" s="7"/>
      <c r="AEJ241" s="7"/>
      <c r="AEK241" s="7"/>
      <c r="AEL241" s="7"/>
      <c r="AEM241" s="7"/>
      <c r="AEN241" s="7"/>
      <c r="AEO241" s="7"/>
      <c r="AEP241" s="7"/>
      <c r="AEQ241" s="7"/>
      <c r="AER241" s="7"/>
      <c r="AES241" s="7"/>
      <c r="AET241" s="7"/>
      <c r="AEU241" s="7"/>
      <c r="AEV241" s="7"/>
      <c r="AEW241" s="7"/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/>
      <c r="AFI241" s="7"/>
      <c r="AFJ241" s="7"/>
      <c r="AFK241" s="7"/>
      <c r="AFL241" s="7"/>
      <c r="AFM241" s="7"/>
      <c r="AFN241" s="7"/>
      <c r="AFO241" s="7"/>
      <c r="AFP241" s="7"/>
      <c r="AFQ241" s="7"/>
      <c r="AFR241" s="7"/>
      <c r="AFS241" s="7"/>
      <c r="AFT241" s="7"/>
      <c r="AFU241" s="7"/>
      <c r="AFV241" s="7"/>
      <c r="AFW241" s="7"/>
      <c r="AFX241" s="7"/>
      <c r="AFY241" s="7"/>
      <c r="AFZ241" s="7"/>
      <c r="AGA241" s="7"/>
      <c r="AGB241" s="7"/>
      <c r="AGC241" s="7"/>
      <c r="AGD241" s="7"/>
      <c r="AGE241" s="7"/>
      <c r="AGF241" s="7"/>
      <c r="AGG241" s="7"/>
      <c r="AGH241" s="7"/>
      <c r="AGI241" s="7"/>
      <c r="AGJ241" s="7"/>
      <c r="AGK241" s="7"/>
      <c r="AGL241" s="7"/>
      <c r="AGM241" s="7"/>
      <c r="AGN241" s="7"/>
      <c r="AGO241" s="7"/>
      <c r="AGP241" s="7"/>
      <c r="AGQ241" s="7"/>
      <c r="AGR241" s="7"/>
      <c r="AGS241" s="7"/>
      <c r="AGT241" s="7"/>
      <c r="AGU241" s="7"/>
      <c r="AGV241" s="7"/>
      <c r="AGW241" s="7"/>
      <c r="AGX241" s="7"/>
      <c r="AGY241" s="7"/>
      <c r="AGZ241" s="7"/>
      <c r="AHA241" s="7"/>
      <c r="AHB241" s="7"/>
      <c r="AHC241" s="7"/>
      <c r="AHD241" s="7"/>
      <c r="AHE241" s="7"/>
      <c r="AHF241" s="7"/>
      <c r="AHG241" s="7"/>
      <c r="AHH241" s="7"/>
      <c r="AHI241" s="7"/>
      <c r="AHJ241" s="7"/>
      <c r="AHK241" s="7"/>
      <c r="AHL241" s="7"/>
      <c r="AHM241" s="7"/>
      <c r="AHN241" s="7"/>
      <c r="AHO241" s="7"/>
      <c r="AHP241" s="7"/>
      <c r="AHQ241" s="7"/>
      <c r="AHR241" s="7"/>
      <c r="AHS241" s="7"/>
      <c r="AHT241" s="7"/>
      <c r="AHU241" s="7"/>
      <c r="AHV241" s="7"/>
      <c r="AHW241" s="7"/>
      <c r="AHX241" s="7"/>
      <c r="AHY241" s="7"/>
      <c r="AHZ241" s="7"/>
      <c r="AIA241" s="7"/>
      <c r="AIB241" s="7"/>
      <c r="AIC241" s="7"/>
      <c r="AID241" s="7"/>
      <c r="AIE241" s="7"/>
      <c r="AIF241" s="7"/>
      <c r="AIG241" s="7"/>
      <c r="AIH241" s="7"/>
      <c r="AII241" s="7"/>
      <c r="AIJ241" s="7"/>
      <c r="AIK241" s="7"/>
      <c r="AIL241" s="7"/>
      <c r="AIM241" s="7"/>
      <c r="AIN241" s="7"/>
      <c r="AIO241" s="7"/>
      <c r="AIP241" s="7"/>
      <c r="AIQ241" s="7"/>
      <c r="AIR241" s="7"/>
      <c r="AIS241" s="7"/>
      <c r="AIT241" s="7"/>
      <c r="AIU241" s="7"/>
      <c r="AIV241" s="7"/>
      <c r="AIW241" s="7"/>
      <c r="AIX241" s="7"/>
      <c r="AIY241" s="7"/>
      <c r="AIZ241" s="7"/>
      <c r="AJA241" s="7"/>
      <c r="AJB241" s="7"/>
      <c r="AJC241" s="7"/>
      <c r="AJD241" s="7"/>
      <c r="AJE241" s="7"/>
      <c r="AJF241" s="7"/>
      <c r="AJG241" s="7"/>
      <c r="AJH241" s="7"/>
      <c r="AJI241" s="7"/>
      <c r="AJJ241" s="7"/>
      <c r="AJK241" s="7"/>
      <c r="AJL241" s="7"/>
      <c r="AJM241" s="7"/>
      <c r="AJN241" s="7"/>
      <c r="AJO241" s="7"/>
      <c r="AJP241" s="7"/>
      <c r="AJQ241" s="7"/>
      <c r="AJR241" s="7"/>
      <c r="AJS241" s="7"/>
      <c r="AJT241" s="7"/>
      <c r="AJU241" s="7"/>
      <c r="AJV241" s="7"/>
      <c r="AJW241" s="7"/>
      <c r="AJX241" s="7"/>
      <c r="AJY241" s="7"/>
      <c r="AJZ241" s="7"/>
      <c r="AKA241" s="7"/>
      <c r="AKB241" s="7"/>
      <c r="AKC241" s="7"/>
      <c r="AKD241" s="7"/>
      <c r="AKE241" s="7"/>
      <c r="AKF241" s="7"/>
      <c r="AKG241" s="7"/>
      <c r="AKH241" s="7"/>
      <c r="AKI241" s="7"/>
      <c r="AKJ241" s="7"/>
      <c r="AKK241" s="7"/>
      <c r="AKL241" s="7"/>
      <c r="AKM241" s="7"/>
      <c r="AKN241" s="7"/>
      <c r="AKO241" s="7"/>
      <c r="AKP241" s="7"/>
      <c r="AKQ241" s="7"/>
      <c r="AKR241" s="7"/>
      <c r="AKS241" s="7"/>
      <c r="AKT241" s="7"/>
      <c r="AKU241" s="7"/>
      <c r="AKV241" s="7"/>
      <c r="AKW241" s="7"/>
      <c r="AKX241" s="7"/>
      <c r="AKY241" s="7"/>
      <c r="AKZ241" s="7"/>
      <c r="ALA241" s="7"/>
      <c r="ALB241" s="7"/>
      <c r="ALC241" s="7"/>
      <c r="ALD241" s="7"/>
      <c r="ALE241" s="7"/>
      <c r="ALF241" s="7"/>
      <c r="ALG241" s="7"/>
      <c r="ALH241" s="7"/>
      <c r="ALI241" s="7"/>
      <c r="ALJ241" s="7"/>
      <c r="ALK241" s="7"/>
      <c r="ALL241" s="7"/>
      <c r="ALM241" s="7"/>
      <c r="ALN241" s="7"/>
      <c r="ALO241" s="7"/>
      <c r="ALP241" s="7"/>
      <c r="ALQ241" s="7"/>
      <c r="ALR241" s="7"/>
      <c r="ALS241" s="7"/>
      <c r="ALT241" s="7"/>
      <c r="ALU241" s="7"/>
      <c r="ALV241" s="7"/>
      <c r="ALW241" s="7"/>
      <c r="ALX241" s="7"/>
      <c r="ALY241" s="7"/>
      <c r="ALZ241" s="7"/>
      <c r="AMA241" s="7"/>
      <c r="AMB241" s="7"/>
      <c r="AMC241" s="7"/>
      <c r="AMD241" s="7"/>
      <c r="AME241" s="7"/>
      <c r="AMF241" s="7"/>
      <c r="AMG241" s="7"/>
      <c r="AMH241" s="7"/>
      <c r="AMI241" s="7"/>
      <c r="AMJ241" s="7"/>
      <c r="AMK241" s="7"/>
      <c r="AML241" s="7"/>
      <c r="AMM241" s="7"/>
      <c r="AMN241" s="7"/>
      <c r="AMO241" s="7"/>
      <c r="AMP241" s="7"/>
      <c r="AMQ241" s="7"/>
      <c r="AMR241" s="7"/>
      <c r="AMS241" s="7"/>
      <c r="AMT241" s="7"/>
      <c r="AMU241" s="7"/>
      <c r="AMV241" s="7"/>
      <c r="AMW241" s="7"/>
      <c r="AMX241" s="7"/>
      <c r="AMY241" s="7"/>
      <c r="AMZ241" s="7"/>
      <c r="ANA241" s="7"/>
      <c r="ANB241" s="7"/>
      <c r="ANC241" s="7"/>
      <c r="AND241" s="7"/>
      <c r="ANE241" s="7"/>
      <c r="ANF241" s="7"/>
      <c r="ANG241" s="7"/>
      <c r="ANH241" s="7"/>
      <c r="ANI241" s="7"/>
      <c r="ANJ241" s="7"/>
      <c r="ANK241" s="7"/>
      <c r="ANL241" s="7"/>
      <c r="ANM241" s="7"/>
      <c r="ANN241" s="7"/>
      <c r="ANO241" s="7"/>
      <c r="ANP241" s="7"/>
      <c r="ANQ241" s="7"/>
      <c r="ANR241" s="7"/>
      <c r="ANS241" s="7"/>
      <c r="ANT241" s="7"/>
      <c r="ANU241" s="7"/>
      <c r="ANV241" s="7"/>
      <c r="ANW241" s="7"/>
      <c r="ANX241" s="7"/>
      <c r="ANY241" s="7"/>
      <c r="ANZ241" s="7"/>
      <c r="AOA241" s="7"/>
      <c r="AOB241" s="7"/>
      <c r="AOC241" s="7"/>
      <c r="AOD241" s="7"/>
      <c r="AOE241" s="7"/>
      <c r="AOF241" s="7"/>
      <c r="AOG241" s="7"/>
      <c r="AOH241" s="7"/>
      <c r="AOI241" s="7"/>
      <c r="AOJ241" s="7"/>
      <c r="AOK241" s="7"/>
      <c r="AOL241" s="7"/>
      <c r="AOM241" s="7"/>
      <c r="AON241" s="7"/>
      <c r="AOO241" s="7"/>
      <c r="AOP241" s="7"/>
      <c r="AOQ241" s="7"/>
      <c r="AOR241" s="7"/>
      <c r="AOS241" s="7"/>
      <c r="AOT241" s="7"/>
      <c r="AOU241" s="7"/>
      <c r="AOV241" s="7"/>
      <c r="AOW241" s="7"/>
      <c r="AOX241" s="7"/>
      <c r="AOY241" s="7"/>
      <c r="AOZ241" s="7"/>
      <c r="APA241" s="7"/>
      <c r="APB241" s="7"/>
      <c r="APC241" s="7"/>
      <c r="APD241" s="7"/>
      <c r="APE241" s="7"/>
      <c r="APF241" s="7"/>
      <c r="APG241" s="7"/>
      <c r="APH241" s="7"/>
      <c r="API241" s="7"/>
      <c r="APJ241" s="7"/>
      <c r="APK241" s="7"/>
      <c r="APL241" s="7"/>
      <c r="APM241" s="7"/>
      <c r="APN241" s="7"/>
      <c r="APO241" s="7"/>
      <c r="APP241" s="7"/>
      <c r="APQ241" s="7"/>
      <c r="APR241" s="7"/>
      <c r="APS241" s="7"/>
      <c r="APT241" s="7"/>
      <c r="APU241" s="7"/>
      <c r="APV241" s="7"/>
      <c r="APW241" s="7"/>
      <c r="APX241" s="7"/>
      <c r="APY241" s="7"/>
      <c r="APZ241" s="7"/>
      <c r="AQA241" s="7"/>
      <c r="AQB241" s="7"/>
      <c r="AQC241" s="7"/>
      <c r="AQD241" s="7"/>
      <c r="AQE241" s="7"/>
      <c r="AQF241" s="7"/>
      <c r="AQG241" s="7"/>
      <c r="AQH241" s="7"/>
      <c r="AQI241" s="7"/>
      <c r="AQJ241" s="7"/>
      <c r="AQK241" s="7"/>
      <c r="AQL241" s="7"/>
      <c r="AQM241" s="7"/>
      <c r="AQN241" s="7"/>
      <c r="AQO241" s="7"/>
      <c r="AQP241" s="7"/>
      <c r="AQQ241" s="7"/>
      <c r="AQR241" s="7"/>
      <c r="AQS241" s="7"/>
      <c r="AQT241" s="7"/>
      <c r="AQU241" s="7"/>
      <c r="AQV241" s="7"/>
      <c r="AQW241" s="7"/>
      <c r="AQX241" s="7"/>
      <c r="AQY241" s="7"/>
      <c r="AQZ241" s="7"/>
      <c r="ARA241" s="7"/>
      <c r="ARB241" s="7"/>
      <c r="ARC241" s="7"/>
      <c r="ARD241" s="7"/>
      <c r="ARE241" s="7"/>
      <c r="ARF241" s="7"/>
      <c r="ARG241" s="7"/>
      <c r="ARH241" s="7"/>
      <c r="ARI241" s="7"/>
      <c r="ARJ241" s="7"/>
      <c r="ARK241" s="7"/>
      <c r="ARL241" s="7"/>
      <c r="ARM241" s="7"/>
      <c r="ARN241" s="7"/>
      <c r="ARO241" s="7"/>
      <c r="ARP241" s="7"/>
      <c r="ARQ241" s="7"/>
      <c r="ARR241" s="7"/>
      <c r="ARS241" s="7"/>
      <c r="ART241" s="7"/>
      <c r="ARU241" s="7"/>
      <c r="ARV241" s="7"/>
      <c r="ARW241" s="7"/>
      <c r="ARX241" s="7"/>
      <c r="ARY241" s="7"/>
      <c r="ARZ241" s="7"/>
      <c r="ASA241" s="7"/>
      <c r="ASB241" s="7"/>
      <c r="ASC241" s="7"/>
      <c r="ASD241" s="7"/>
      <c r="ASE241" s="7"/>
      <c r="ASF241" s="7"/>
      <c r="ASG241" s="7"/>
      <c r="ASH241" s="7"/>
      <c r="ASI241" s="7"/>
      <c r="ASJ241" s="7"/>
      <c r="ASK241" s="7"/>
      <c r="ASL241" s="7"/>
      <c r="ASM241" s="7"/>
      <c r="ASN241" s="7"/>
      <c r="ASO241" s="7"/>
      <c r="ASP241" s="7"/>
      <c r="ASQ241" s="7"/>
      <c r="ASR241" s="7"/>
      <c r="ASS241" s="7"/>
      <c r="AST241" s="7"/>
      <c r="ASU241" s="7"/>
      <c r="ASV241" s="7"/>
      <c r="ASW241" s="7"/>
      <c r="ASX241" s="7"/>
      <c r="ASY241" s="7"/>
      <c r="ASZ241" s="7"/>
      <c r="ATA241" s="7"/>
      <c r="ATB241" s="7"/>
      <c r="ATC241" s="7"/>
      <c r="ATD241" s="7"/>
      <c r="ATE241" s="7"/>
      <c r="ATF241" s="7"/>
      <c r="ATG241" s="7"/>
      <c r="ATH241" s="7"/>
      <c r="ATI241" s="7"/>
      <c r="ATJ241" s="7"/>
      <c r="ATK241" s="7"/>
      <c r="ATL241" s="7"/>
      <c r="ATM241" s="7"/>
      <c r="ATN241" s="7"/>
      <c r="ATO241" s="7"/>
      <c r="ATP241" s="7"/>
      <c r="ATQ241" s="7"/>
      <c r="ATR241" s="7"/>
      <c r="ATS241" s="7"/>
      <c r="ATT241" s="7"/>
      <c r="ATU241" s="7"/>
      <c r="ATV241" s="7"/>
      <c r="ATW241" s="7"/>
      <c r="ATX241" s="7"/>
      <c r="ATY241" s="7"/>
      <c r="ATZ241" s="7"/>
      <c r="AUA241" s="7"/>
      <c r="AUB241" s="7"/>
      <c r="AUC241" s="7"/>
      <c r="AUD241" s="7"/>
      <c r="AUE241" s="7"/>
      <c r="AUF241" s="7"/>
      <c r="AUG241" s="7"/>
      <c r="AUH241" s="7"/>
      <c r="AUI241" s="7"/>
      <c r="AUJ241" s="7"/>
      <c r="AUK241" s="7"/>
      <c r="AUL241" s="7"/>
      <c r="AUM241" s="7"/>
      <c r="AUN241" s="7"/>
      <c r="AUO241" s="7"/>
      <c r="AUP241" s="7"/>
      <c r="AUQ241" s="7"/>
      <c r="AUR241" s="7"/>
      <c r="AUS241" s="7"/>
      <c r="AUT241" s="7"/>
      <c r="AUU241" s="7"/>
      <c r="AUV241" s="7"/>
      <c r="AUW241" s="7"/>
      <c r="AUX241" s="7"/>
      <c r="AUY241" s="7"/>
      <c r="AUZ241" s="7"/>
      <c r="AVA241" s="7"/>
      <c r="AVB241" s="7"/>
      <c r="AVC241" s="7"/>
      <c r="AVD241" s="7"/>
      <c r="AVE241" s="7"/>
      <c r="AVF241" s="7"/>
      <c r="AVG241" s="7"/>
      <c r="AVH241" s="7"/>
      <c r="AVI241" s="7"/>
    </row>
    <row r="242" spans="1:1257" s="9" customFormat="1" hidden="1">
      <c r="A242" s="9" t="s">
        <v>27</v>
      </c>
      <c r="B242" s="9" t="s">
        <v>453</v>
      </c>
      <c r="C242" s="9">
        <v>7603705</v>
      </c>
      <c r="D242" s="9">
        <v>9612962</v>
      </c>
      <c r="E242" s="9">
        <v>9145099</v>
      </c>
      <c r="F242" s="9">
        <v>23329666</v>
      </c>
      <c r="G242" s="9">
        <v>0.45397999999999999</v>
      </c>
      <c r="H242" s="9">
        <v>0.70818999999999999</v>
      </c>
      <c r="I242" s="9">
        <v>0.44164999999999999</v>
      </c>
      <c r="J242" s="9">
        <v>0.71838999999999997</v>
      </c>
      <c r="K242" s="9">
        <v>0.29181000000000001</v>
      </c>
      <c r="L242" s="9">
        <v>0.55835000000000001</v>
      </c>
      <c r="M242" s="9">
        <v>14448</v>
      </c>
      <c r="N242" s="9">
        <v>14453</v>
      </c>
      <c r="O242" s="9">
        <v>4148023296</v>
      </c>
      <c r="P242" s="9">
        <v>4380966912</v>
      </c>
      <c r="Q242" s="9">
        <v>22266</v>
      </c>
      <c r="R242" s="9">
        <v>172893</v>
      </c>
      <c r="S242" s="9">
        <v>1450172416</v>
      </c>
      <c r="T242" s="9">
        <v>2986278912</v>
      </c>
      <c r="U242" s="9" t="s">
        <v>280</v>
      </c>
      <c r="V242" s="9" t="s">
        <v>315</v>
      </c>
      <c r="W242" s="9" t="s">
        <v>205</v>
      </c>
      <c r="X242" s="9" t="s">
        <v>413</v>
      </c>
      <c r="Y242" s="9" t="s">
        <v>414</v>
      </c>
      <c r="Z242" s="9" t="s">
        <v>710</v>
      </c>
      <c r="AA242" s="9" t="s">
        <v>281</v>
      </c>
      <c r="AB242" s="9" t="s">
        <v>382</v>
      </c>
      <c r="AC242" s="9" t="s">
        <v>147</v>
      </c>
      <c r="AD242" s="9">
        <f t="shared" si="3"/>
        <v>0.53871666666666662</v>
      </c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/>
      <c r="ABZ242" s="7"/>
      <c r="ACA242" s="7"/>
      <c r="ACB242" s="7"/>
      <c r="ACC242" s="7"/>
      <c r="ACD242" s="7"/>
      <c r="ACE242" s="7"/>
      <c r="ACF242" s="7"/>
      <c r="ACG242" s="7"/>
      <c r="ACH242" s="7"/>
      <c r="ACI242" s="7"/>
      <c r="ACJ242" s="7"/>
      <c r="ACK242" s="7"/>
      <c r="ACL242" s="7"/>
      <c r="ACM242" s="7"/>
      <c r="ACN242" s="7"/>
      <c r="ACO242" s="7"/>
      <c r="ACP242" s="7"/>
      <c r="ACQ242" s="7"/>
      <c r="ACR242" s="7"/>
      <c r="ACS242" s="7"/>
      <c r="ACT242" s="7"/>
      <c r="ACU242" s="7"/>
      <c r="ACV242" s="7"/>
      <c r="ACW242" s="7"/>
      <c r="ACX242" s="7"/>
      <c r="ACY242" s="7"/>
      <c r="ACZ242" s="7"/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/>
      <c r="ADL242" s="7"/>
      <c r="ADM242" s="7"/>
      <c r="ADN242" s="7"/>
      <c r="ADO242" s="7"/>
      <c r="ADP242" s="7"/>
      <c r="ADQ242" s="7"/>
      <c r="ADR242" s="7"/>
      <c r="ADS242" s="7"/>
      <c r="ADT242" s="7"/>
      <c r="ADU242" s="7"/>
      <c r="ADV242" s="7"/>
      <c r="ADW242" s="7"/>
      <c r="ADX242" s="7"/>
      <c r="ADY242" s="7"/>
      <c r="ADZ242" s="7"/>
      <c r="AEA242" s="7"/>
      <c r="AEB242" s="7"/>
      <c r="AEC242" s="7"/>
      <c r="AED242" s="7"/>
      <c r="AEE242" s="7"/>
      <c r="AEF242" s="7"/>
      <c r="AEG242" s="7"/>
      <c r="AEH242" s="7"/>
      <c r="AEI242" s="7"/>
      <c r="AEJ242" s="7"/>
      <c r="AEK242" s="7"/>
      <c r="AEL242" s="7"/>
      <c r="AEM242" s="7"/>
      <c r="AEN242" s="7"/>
      <c r="AEO242" s="7"/>
      <c r="AEP242" s="7"/>
      <c r="AEQ242" s="7"/>
      <c r="AER242" s="7"/>
      <c r="AES242" s="7"/>
      <c r="AET242" s="7"/>
      <c r="AEU242" s="7"/>
      <c r="AEV242" s="7"/>
      <c r="AEW242" s="7"/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/>
      <c r="AFI242" s="7"/>
      <c r="AFJ242" s="7"/>
      <c r="AFK242" s="7"/>
      <c r="AFL242" s="7"/>
      <c r="AFM242" s="7"/>
      <c r="AFN242" s="7"/>
      <c r="AFO242" s="7"/>
      <c r="AFP242" s="7"/>
      <c r="AFQ242" s="7"/>
      <c r="AFR242" s="7"/>
      <c r="AFS242" s="7"/>
      <c r="AFT242" s="7"/>
      <c r="AFU242" s="7"/>
      <c r="AFV242" s="7"/>
      <c r="AFW242" s="7"/>
      <c r="AFX242" s="7"/>
      <c r="AFY242" s="7"/>
      <c r="AFZ242" s="7"/>
      <c r="AGA242" s="7"/>
      <c r="AGB242" s="7"/>
      <c r="AGC242" s="7"/>
      <c r="AGD242" s="7"/>
      <c r="AGE242" s="7"/>
      <c r="AGF242" s="7"/>
      <c r="AGG242" s="7"/>
      <c r="AGH242" s="7"/>
      <c r="AGI242" s="7"/>
      <c r="AGJ242" s="7"/>
      <c r="AGK242" s="7"/>
      <c r="AGL242" s="7"/>
      <c r="AGM242" s="7"/>
      <c r="AGN242" s="7"/>
      <c r="AGO242" s="7"/>
      <c r="AGP242" s="7"/>
      <c r="AGQ242" s="7"/>
      <c r="AGR242" s="7"/>
      <c r="AGS242" s="7"/>
      <c r="AGT242" s="7"/>
      <c r="AGU242" s="7"/>
      <c r="AGV242" s="7"/>
      <c r="AGW242" s="7"/>
      <c r="AGX242" s="7"/>
      <c r="AGY242" s="7"/>
      <c r="AGZ242" s="7"/>
      <c r="AHA242" s="7"/>
      <c r="AHB242" s="7"/>
      <c r="AHC242" s="7"/>
      <c r="AHD242" s="7"/>
      <c r="AHE242" s="7"/>
      <c r="AHF242" s="7"/>
      <c r="AHG242" s="7"/>
      <c r="AHH242" s="7"/>
      <c r="AHI242" s="7"/>
      <c r="AHJ242" s="7"/>
      <c r="AHK242" s="7"/>
      <c r="AHL242" s="7"/>
      <c r="AHM242" s="7"/>
      <c r="AHN242" s="7"/>
      <c r="AHO242" s="7"/>
      <c r="AHP242" s="7"/>
      <c r="AHQ242" s="7"/>
      <c r="AHR242" s="7"/>
      <c r="AHS242" s="7"/>
      <c r="AHT242" s="7"/>
      <c r="AHU242" s="7"/>
      <c r="AHV242" s="7"/>
      <c r="AHW242" s="7"/>
      <c r="AHX242" s="7"/>
      <c r="AHY242" s="7"/>
      <c r="AHZ242" s="7"/>
      <c r="AIA242" s="7"/>
      <c r="AIB242" s="7"/>
      <c r="AIC242" s="7"/>
      <c r="AID242" s="7"/>
      <c r="AIE242" s="7"/>
      <c r="AIF242" s="7"/>
      <c r="AIG242" s="7"/>
      <c r="AIH242" s="7"/>
      <c r="AII242" s="7"/>
      <c r="AIJ242" s="7"/>
      <c r="AIK242" s="7"/>
      <c r="AIL242" s="7"/>
      <c r="AIM242" s="7"/>
      <c r="AIN242" s="7"/>
      <c r="AIO242" s="7"/>
      <c r="AIP242" s="7"/>
      <c r="AIQ242" s="7"/>
      <c r="AIR242" s="7"/>
      <c r="AIS242" s="7"/>
      <c r="AIT242" s="7"/>
      <c r="AIU242" s="7"/>
      <c r="AIV242" s="7"/>
      <c r="AIW242" s="7"/>
      <c r="AIX242" s="7"/>
      <c r="AIY242" s="7"/>
      <c r="AIZ242" s="7"/>
      <c r="AJA242" s="7"/>
      <c r="AJB242" s="7"/>
      <c r="AJC242" s="7"/>
      <c r="AJD242" s="7"/>
      <c r="AJE242" s="7"/>
      <c r="AJF242" s="7"/>
      <c r="AJG242" s="7"/>
      <c r="AJH242" s="7"/>
      <c r="AJI242" s="7"/>
      <c r="AJJ242" s="7"/>
      <c r="AJK242" s="7"/>
      <c r="AJL242" s="7"/>
      <c r="AJM242" s="7"/>
      <c r="AJN242" s="7"/>
      <c r="AJO242" s="7"/>
      <c r="AJP242" s="7"/>
      <c r="AJQ242" s="7"/>
      <c r="AJR242" s="7"/>
      <c r="AJS242" s="7"/>
      <c r="AJT242" s="7"/>
      <c r="AJU242" s="7"/>
      <c r="AJV242" s="7"/>
      <c r="AJW242" s="7"/>
      <c r="AJX242" s="7"/>
      <c r="AJY242" s="7"/>
      <c r="AJZ242" s="7"/>
      <c r="AKA242" s="7"/>
      <c r="AKB242" s="7"/>
      <c r="AKC242" s="7"/>
      <c r="AKD242" s="7"/>
      <c r="AKE242" s="7"/>
      <c r="AKF242" s="7"/>
      <c r="AKG242" s="7"/>
      <c r="AKH242" s="7"/>
      <c r="AKI242" s="7"/>
      <c r="AKJ242" s="7"/>
      <c r="AKK242" s="7"/>
      <c r="AKL242" s="7"/>
      <c r="AKM242" s="7"/>
      <c r="AKN242" s="7"/>
      <c r="AKO242" s="7"/>
      <c r="AKP242" s="7"/>
      <c r="AKQ242" s="7"/>
      <c r="AKR242" s="7"/>
      <c r="AKS242" s="7"/>
      <c r="AKT242" s="7"/>
      <c r="AKU242" s="7"/>
      <c r="AKV242" s="7"/>
      <c r="AKW242" s="7"/>
      <c r="AKX242" s="7"/>
      <c r="AKY242" s="7"/>
      <c r="AKZ242" s="7"/>
      <c r="ALA242" s="7"/>
      <c r="ALB242" s="7"/>
      <c r="ALC242" s="7"/>
      <c r="ALD242" s="7"/>
      <c r="ALE242" s="7"/>
      <c r="ALF242" s="7"/>
      <c r="ALG242" s="7"/>
      <c r="ALH242" s="7"/>
      <c r="ALI242" s="7"/>
      <c r="ALJ242" s="7"/>
      <c r="ALK242" s="7"/>
      <c r="ALL242" s="7"/>
      <c r="ALM242" s="7"/>
      <c r="ALN242" s="7"/>
      <c r="ALO242" s="7"/>
      <c r="ALP242" s="7"/>
      <c r="ALQ242" s="7"/>
      <c r="ALR242" s="7"/>
      <c r="ALS242" s="7"/>
      <c r="ALT242" s="7"/>
      <c r="ALU242" s="7"/>
      <c r="ALV242" s="7"/>
      <c r="ALW242" s="7"/>
      <c r="ALX242" s="7"/>
      <c r="ALY242" s="7"/>
      <c r="ALZ242" s="7"/>
      <c r="AMA242" s="7"/>
      <c r="AMB242" s="7"/>
      <c r="AMC242" s="7"/>
      <c r="AMD242" s="7"/>
      <c r="AME242" s="7"/>
      <c r="AMF242" s="7"/>
      <c r="AMG242" s="7"/>
      <c r="AMH242" s="7"/>
      <c r="AMI242" s="7"/>
      <c r="AMJ242" s="7"/>
      <c r="AMK242" s="7"/>
      <c r="AML242" s="7"/>
      <c r="AMM242" s="7"/>
      <c r="AMN242" s="7"/>
      <c r="AMO242" s="7"/>
      <c r="AMP242" s="7"/>
      <c r="AMQ242" s="7"/>
      <c r="AMR242" s="7"/>
      <c r="AMS242" s="7"/>
      <c r="AMT242" s="7"/>
      <c r="AMU242" s="7"/>
      <c r="AMV242" s="7"/>
      <c r="AMW242" s="7"/>
      <c r="AMX242" s="7"/>
      <c r="AMY242" s="7"/>
      <c r="AMZ242" s="7"/>
      <c r="ANA242" s="7"/>
      <c r="ANB242" s="7"/>
      <c r="ANC242" s="7"/>
      <c r="AND242" s="7"/>
      <c r="ANE242" s="7"/>
      <c r="ANF242" s="7"/>
      <c r="ANG242" s="7"/>
      <c r="ANH242" s="7"/>
      <c r="ANI242" s="7"/>
      <c r="ANJ242" s="7"/>
      <c r="ANK242" s="7"/>
      <c r="ANL242" s="7"/>
      <c r="ANM242" s="7"/>
      <c r="ANN242" s="7"/>
      <c r="ANO242" s="7"/>
      <c r="ANP242" s="7"/>
      <c r="ANQ242" s="7"/>
      <c r="ANR242" s="7"/>
      <c r="ANS242" s="7"/>
      <c r="ANT242" s="7"/>
      <c r="ANU242" s="7"/>
      <c r="ANV242" s="7"/>
      <c r="ANW242" s="7"/>
      <c r="ANX242" s="7"/>
      <c r="ANY242" s="7"/>
      <c r="ANZ242" s="7"/>
      <c r="AOA242" s="7"/>
      <c r="AOB242" s="7"/>
      <c r="AOC242" s="7"/>
      <c r="AOD242" s="7"/>
      <c r="AOE242" s="7"/>
      <c r="AOF242" s="7"/>
      <c r="AOG242" s="7"/>
      <c r="AOH242" s="7"/>
      <c r="AOI242" s="7"/>
      <c r="AOJ242" s="7"/>
      <c r="AOK242" s="7"/>
      <c r="AOL242" s="7"/>
      <c r="AOM242" s="7"/>
      <c r="AON242" s="7"/>
      <c r="AOO242" s="7"/>
      <c r="AOP242" s="7"/>
      <c r="AOQ242" s="7"/>
      <c r="AOR242" s="7"/>
      <c r="AOS242" s="7"/>
      <c r="AOT242" s="7"/>
      <c r="AOU242" s="7"/>
      <c r="AOV242" s="7"/>
      <c r="AOW242" s="7"/>
      <c r="AOX242" s="7"/>
      <c r="AOY242" s="7"/>
      <c r="AOZ242" s="7"/>
      <c r="APA242" s="7"/>
      <c r="APB242" s="7"/>
      <c r="APC242" s="7"/>
      <c r="APD242" s="7"/>
      <c r="APE242" s="7"/>
      <c r="APF242" s="7"/>
      <c r="APG242" s="7"/>
      <c r="APH242" s="7"/>
      <c r="API242" s="7"/>
      <c r="APJ242" s="7"/>
      <c r="APK242" s="7"/>
      <c r="APL242" s="7"/>
      <c r="APM242" s="7"/>
      <c r="APN242" s="7"/>
      <c r="APO242" s="7"/>
      <c r="APP242" s="7"/>
      <c r="APQ242" s="7"/>
      <c r="APR242" s="7"/>
      <c r="APS242" s="7"/>
      <c r="APT242" s="7"/>
      <c r="APU242" s="7"/>
      <c r="APV242" s="7"/>
      <c r="APW242" s="7"/>
      <c r="APX242" s="7"/>
      <c r="APY242" s="7"/>
      <c r="APZ242" s="7"/>
      <c r="AQA242" s="7"/>
      <c r="AQB242" s="7"/>
      <c r="AQC242" s="7"/>
      <c r="AQD242" s="7"/>
      <c r="AQE242" s="7"/>
      <c r="AQF242" s="7"/>
      <c r="AQG242" s="7"/>
      <c r="AQH242" s="7"/>
      <c r="AQI242" s="7"/>
      <c r="AQJ242" s="7"/>
      <c r="AQK242" s="7"/>
      <c r="AQL242" s="7"/>
      <c r="AQM242" s="7"/>
      <c r="AQN242" s="7"/>
      <c r="AQO242" s="7"/>
      <c r="AQP242" s="7"/>
      <c r="AQQ242" s="7"/>
      <c r="AQR242" s="7"/>
      <c r="AQS242" s="7"/>
      <c r="AQT242" s="7"/>
      <c r="AQU242" s="7"/>
      <c r="AQV242" s="7"/>
      <c r="AQW242" s="7"/>
      <c r="AQX242" s="7"/>
      <c r="AQY242" s="7"/>
      <c r="AQZ242" s="7"/>
      <c r="ARA242" s="7"/>
      <c r="ARB242" s="7"/>
      <c r="ARC242" s="7"/>
      <c r="ARD242" s="7"/>
      <c r="ARE242" s="7"/>
      <c r="ARF242" s="7"/>
      <c r="ARG242" s="7"/>
      <c r="ARH242" s="7"/>
      <c r="ARI242" s="7"/>
      <c r="ARJ242" s="7"/>
      <c r="ARK242" s="7"/>
      <c r="ARL242" s="7"/>
      <c r="ARM242" s="7"/>
      <c r="ARN242" s="7"/>
      <c r="ARO242" s="7"/>
      <c r="ARP242" s="7"/>
      <c r="ARQ242" s="7"/>
      <c r="ARR242" s="7"/>
      <c r="ARS242" s="7"/>
      <c r="ART242" s="7"/>
      <c r="ARU242" s="7"/>
      <c r="ARV242" s="7"/>
      <c r="ARW242" s="7"/>
      <c r="ARX242" s="7"/>
      <c r="ARY242" s="7"/>
      <c r="ARZ242" s="7"/>
      <c r="ASA242" s="7"/>
      <c r="ASB242" s="7"/>
      <c r="ASC242" s="7"/>
      <c r="ASD242" s="7"/>
      <c r="ASE242" s="7"/>
      <c r="ASF242" s="7"/>
      <c r="ASG242" s="7"/>
      <c r="ASH242" s="7"/>
      <c r="ASI242" s="7"/>
      <c r="ASJ242" s="7"/>
      <c r="ASK242" s="7"/>
      <c r="ASL242" s="7"/>
      <c r="ASM242" s="7"/>
      <c r="ASN242" s="7"/>
      <c r="ASO242" s="7"/>
      <c r="ASP242" s="7"/>
      <c r="ASQ242" s="7"/>
      <c r="ASR242" s="7"/>
      <c r="ASS242" s="7"/>
      <c r="AST242" s="7"/>
      <c r="ASU242" s="7"/>
      <c r="ASV242" s="7"/>
      <c r="ASW242" s="7"/>
      <c r="ASX242" s="7"/>
      <c r="ASY242" s="7"/>
      <c r="ASZ242" s="7"/>
      <c r="ATA242" s="7"/>
      <c r="ATB242" s="7"/>
      <c r="ATC242" s="7"/>
      <c r="ATD242" s="7"/>
      <c r="ATE242" s="7"/>
      <c r="ATF242" s="7"/>
      <c r="ATG242" s="7"/>
      <c r="ATH242" s="7"/>
      <c r="ATI242" s="7"/>
      <c r="ATJ242" s="7"/>
      <c r="ATK242" s="7"/>
      <c r="ATL242" s="7"/>
      <c r="ATM242" s="7"/>
      <c r="ATN242" s="7"/>
      <c r="ATO242" s="7"/>
      <c r="ATP242" s="7"/>
      <c r="ATQ242" s="7"/>
      <c r="ATR242" s="7"/>
      <c r="ATS242" s="7"/>
      <c r="ATT242" s="7"/>
      <c r="ATU242" s="7"/>
      <c r="ATV242" s="7"/>
      <c r="ATW242" s="7"/>
      <c r="ATX242" s="7"/>
      <c r="ATY242" s="7"/>
      <c r="ATZ242" s="7"/>
      <c r="AUA242" s="7"/>
      <c r="AUB242" s="7"/>
      <c r="AUC242" s="7"/>
      <c r="AUD242" s="7"/>
      <c r="AUE242" s="7"/>
      <c r="AUF242" s="7"/>
      <c r="AUG242" s="7"/>
      <c r="AUH242" s="7"/>
      <c r="AUI242" s="7"/>
      <c r="AUJ242" s="7"/>
      <c r="AUK242" s="7"/>
      <c r="AUL242" s="7"/>
      <c r="AUM242" s="7"/>
      <c r="AUN242" s="7"/>
      <c r="AUO242" s="7"/>
      <c r="AUP242" s="7"/>
      <c r="AUQ242" s="7"/>
      <c r="AUR242" s="7"/>
      <c r="AUS242" s="7"/>
      <c r="AUT242" s="7"/>
      <c r="AUU242" s="7"/>
      <c r="AUV242" s="7"/>
      <c r="AUW242" s="7"/>
      <c r="AUX242" s="7"/>
      <c r="AUY242" s="7"/>
      <c r="AUZ242" s="7"/>
      <c r="AVA242" s="7"/>
      <c r="AVB242" s="7"/>
      <c r="AVC242" s="7"/>
      <c r="AVD242" s="7"/>
      <c r="AVE242" s="7"/>
      <c r="AVF242" s="7"/>
      <c r="AVG242" s="7"/>
      <c r="AVH242" s="7"/>
      <c r="AVI242" s="7"/>
    </row>
    <row r="243" spans="1:1257" s="9" customFormat="1" hidden="1">
      <c r="A243" s="9" t="s">
        <v>27</v>
      </c>
      <c r="B243" s="9" t="s">
        <v>387</v>
      </c>
      <c r="C243" s="9">
        <v>7600728</v>
      </c>
      <c r="D243" s="9">
        <v>10370454</v>
      </c>
      <c r="E243" s="9">
        <v>9148076</v>
      </c>
      <c r="F243" s="9">
        <v>22572174</v>
      </c>
      <c r="G243" s="9">
        <v>0.45380999999999999</v>
      </c>
      <c r="H243" s="9">
        <v>0.68520000000000003</v>
      </c>
      <c r="I243" s="9">
        <v>0.42293999999999998</v>
      </c>
      <c r="J243" s="9">
        <v>0.71160000000000001</v>
      </c>
      <c r="K243" s="9">
        <v>0.31480000000000002</v>
      </c>
      <c r="L243" s="9">
        <v>0.57706000000000002</v>
      </c>
      <c r="M243" s="9">
        <v>25216</v>
      </c>
      <c r="N243" s="9">
        <v>25221</v>
      </c>
      <c r="O243" s="9">
        <v>4066758656</v>
      </c>
      <c r="P243" s="9">
        <v>4299628544</v>
      </c>
      <c r="Q243" s="9">
        <v>166924</v>
      </c>
      <c r="R243" s="9">
        <v>83025</v>
      </c>
      <c r="S243" s="9">
        <v>1459879936</v>
      </c>
      <c r="T243" s="9">
        <v>2987950080</v>
      </c>
      <c r="U243" s="9" t="s">
        <v>280</v>
      </c>
      <c r="V243" s="9" t="s">
        <v>315</v>
      </c>
      <c r="W243" s="9" t="s">
        <v>207</v>
      </c>
      <c r="X243" s="9" t="s">
        <v>413</v>
      </c>
      <c r="Y243" s="9" t="s">
        <v>414</v>
      </c>
      <c r="Z243" s="9" t="s">
        <v>710</v>
      </c>
      <c r="AA243" s="9" t="s">
        <v>281</v>
      </c>
      <c r="AB243" s="9" t="s">
        <v>382</v>
      </c>
      <c r="AC243" s="9" t="s">
        <v>147</v>
      </c>
      <c r="AD243" s="9">
        <f t="shared" si="3"/>
        <v>0.53094000000000008</v>
      </c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7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7"/>
      <c r="AKJ243" s="7"/>
      <c r="AKK243" s="7"/>
      <c r="AKL243" s="7"/>
      <c r="AKM243" s="7"/>
      <c r="AKN243" s="7"/>
      <c r="AKO243" s="7"/>
      <c r="AKP243" s="7"/>
      <c r="AKQ243" s="7"/>
      <c r="AKR243" s="7"/>
      <c r="AKS243" s="7"/>
      <c r="AKT243" s="7"/>
      <c r="AKU243" s="7"/>
      <c r="AKV243" s="7"/>
      <c r="AKW243" s="7"/>
      <c r="AKX243" s="7"/>
      <c r="AKY243" s="7"/>
      <c r="AKZ243" s="7"/>
      <c r="ALA243" s="7"/>
      <c r="ALB243" s="7"/>
      <c r="ALC243" s="7"/>
      <c r="ALD243" s="7"/>
      <c r="ALE243" s="7"/>
      <c r="ALF243" s="7"/>
      <c r="ALG243" s="7"/>
      <c r="ALH243" s="7"/>
      <c r="ALI243" s="7"/>
      <c r="ALJ243" s="7"/>
      <c r="ALK243" s="7"/>
      <c r="ALL243" s="7"/>
      <c r="ALM243" s="7"/>
      <c r="ALN243" s="7"/>
      <c r="ALO243" s="7"/>
      <c r="ALP243" s="7"/>
      <c r="ALQ243" s="7"/>
      <c r="ALR243" s="7"/>
      <c r="ALS243" s="7"/>
      <c r="ALT243" s="7"/>
      <c r="ALU243" s="7"/>
      <c r="ALV243" s="7"/>
      <c r="ALW243" s="7"/>
      <c r="ALX243" s="7"/>
      <c r="ALY243" s="7"/>
      <c r="ALZ243" s="7"/>
      <c r="AMA243" s="7"/>
      <c r="AMB243" s="7"/>
      <c r="AMC243" s="7"/>
      <c r="AMD243" s="7"/>
      <c r="AME243" s="7"/>
      <c r="AMF243" s="7"/>
      <c r="AMG243" s="7"/>
      <c r="AMH243" s="7"/>
      <c r="AMI243" s="7"/>
      <c r="AMJ243" s="7"/>
      <c r="AMK243" s="7"/>
      <c r="AML243" s="7"/>
      <c r="AMM243" s="7"/>
      <c r="AMN243" s="7"/>
      <c r="AMO243" s="7"/>
      <c r="AMP243" s="7"/>
      <c r="AMQ243" s="7"/>
      <c r="AMR243" s="7"/>
      <c r="AMS243" s="7"/>
      <c r="AMT243" s="7"/>
      <c r="AMU243" s="7"/>
      <c r="AMV243" s="7"/>
      <c r="AMW243" s="7"/>
      <c r="AMX243" s="7"/>
      <c r="AMY243" s="7"/>
      <c r="AMZ243" s="7"/>
      <c r="ANA243" s="7"/>
      <c r="ANB243" s="7"/>
      <c r="ANC243" s="7"/>
      <c r="AND243" s="7"/>
      <c r="ANE243" s="7"/>
      <c r="ANF243" s="7"/>
      <c r="ANG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Q243" s="7"/>
      <c r="AOR243" s="7"/>
      <c r="AOS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  <c r="APS243" s="7"/>
      <c r="APT243" s="7"/>
      <c r="APU243" s="7"/>
      <c r="APV243" s="7"/>
      <c r="APW243" s="7"/>
      <c r="APX243" s="7"/>
      <c r="APY243" s="7"/>
      <c r="APZ243" s="7"/>
      <c r="AQA243" s="7"/>
      <c r="AQB243" s="7"/>
      <c r="AQC243" s="7"/>
      <c r="AQD243" s="7"/>
      <c r="AQE243" s="7"/>
      <c r="AQF243" s="7"/>
      <c r="AQG243" s="7"/>
      <c r="AQH243" s="7"/>
      <c r="AQI243" s="7"/>
      <c r="AQJ243" s="7"/>
      <c r="AQK243" s="7"/>
      <c r="AQL243" s="7"/>
      <c r="AQM243" s="7"/>
      <c r="AQN243" s="7"/>
      <c r="AQO243" s="7"/>
      <c r="AQP243" s="7"/>
      <c r="AQQ243" s="7"/>
      <c r="AQR243" s="7"/>
      <c r="AQS243" s="7"/>
      <c r="AQT243" s="7"/>
      <c r="AQU243" s="7"/>
      <c r="AQV243" s="7"/>
      <c r="AQW243" s="7"/>
      <c r="AQX243" s="7"/>
      <c r="AQY243" s="7"/>
      <c r="AQZ243" s="7"/>
      <c r="ARA243" s="7"/>
      <c r="ARB243" s="7"/>
      <c r="ARC243" s="7"/>
      <c r="ARD243" s="7"/>
      <c r="ARE243" s="7"/>
      <c r="ARF243" s="7"/>
      <c r="ARG243" s="7"/>
      <c r="ARH243" s="7"/>
      <c r="ARI243" s="7"/>
      <c r="ARJ243" s="7"/>
      <c r="ARK243" s="7"/>
      <c r="ARL243" s="7"/>
      <c r="ARM243" s="7"/>
      <c r="ARN243" s="7"/>
      <c r="ARO243" s="7"/>
      <c r="ARP243" s="7"/>
      <c r="ARQ243" s="7"/>
      <c r="ARR243" s="7"/>
      <c r="ARS243" s="7"/>
      <c r="ART243" s="7"/>
      <c r="ARU243" s="7"/>
      <c r="ARV243" s="7"/>
      <c r="ARW243" s="7"/>
      <c r="ARX243" s="7"/>
      <c r="ARY243" s="7"/>
      <c r="ARZ243" s="7"/>
      <c r="ASA243" s="7"/>
      <c r="ASB243" s="7"/>
      <c r="ASC243" s="7"/>
      <c r="ASD243" s="7"/>
      <c r="ASE243" s="7"/>
      <c r="ASF243" s="7"/>
      <c r="ASG243" s="7"/>
      <c r="ASH243" s="7"/>
      <c r="ASI243" s="7"/>
      <c r="ASJ243" s="7"/>
      <c r="ASK243" s="7"/>
      <c r="ASL243" s="7"/>
      <c r="ASM243" s="7"/>
      <c r="ASN243" s="7"/>
      <c r="ASO243" s="7"/>
      <c r="ASP243" s="7"/>
      <c r="ASQ243" s="7"/>
      <c r="ASR243" s="7"/>
      <c r="ASS243" s="7"/>
      <c r="AST243" s="7"/>
      <c r="ASU243" s="7"/>
      <c r="ASV243" s="7"/>
      <c r="ASW243" s="7"/>
      <c r="ASX243" s="7"/>
      <c r="ASY243" s="7"/>
      <c r="ASZ243" s="7"/>
      <c r="ATA243" s="7"/>
      <c r="ATB243" s="7"/>
      <c r="ATC243" s="7"/>
      <c r="ATD243" s="7"/>
      <c r="ATE243" s="7"/>
      <c r="ATF243" s="7"/>
      <c r="ATG243" s="7"/>
      <c r="ATH243" s="7"/>
      <c r="ATI243" s="7"/>
      <c r="ATJ243" s="7"/>
      <c r="ATK243" s="7"/>
      <c r="ATL243" s="7"/>
      <c r="ATM243" s="7"/>
      <c r="ATN243" s="7"/>
      <c r="ATO243" s="7"/>
      <c r="ATP243" s="7"/>
      <c r="ATQ243" s="7"/>
      <c r="ATR243" s="7"/>
      <c r="ATS243" s="7"/>
      <c r="ATT243" s="7"/>
      <c r="ATU243" s="7"/>
      <c r="ATV243" s="7"/>
      <c r="ATW243" s="7"/>
      <c r="ATX243" s="7"/>
      <c r="ATY243" s="7"/>
      <c r="ATZ243" s="7"/>
      <c r="AUA243" s="7"/>
      <c r="AUB243" s="7"/>
      <c r="AUC243" s="7"/>
      <c r="AUD243" s="7"/>
      <c r="AUE243" s="7"/>
      <c r="AUF243" s="7"/>
      <c r="AUG243" s="7"/>
      <c r="AUH243" s="7"/>
      <c r="AUI243" s="7"/>
      <c r="AUJ243" s="7"/>
      <c r="AUK243" s="7"/>
      <c r="AUL243" s="7"/>
      <c r="AUM243" s="7"/>
      <c r="AUN243" s="7"/>
      <c r="AUO243" s="7"/>
      <c r="AUP243" s="7"/>
      <c r="AUQ243" s="7"/>
      <c r="AUR243" s="7"/>
      <c r="AUS243" s="7"/>
      <c r="AUT243" s="7"/>
      <c r="AUU243" s="7"/>
      <c r="AUV243" s="7"/>
      <c r="AUW243" s="7"/>
      <c r="AUX243" s="7"/>
      <c r="AUY243" s="7"/>
      <c r="AUZ243" s="7"/>
      <c r="AVA243" s="7"/>
      <c r="AVB243" s="7"/>
      <c r="AVC243" s="7"/>
      <c r="AVD243" s="7"/>
      <c r="AVE243" s="7"/>
      <c r="AVF243" s="7"/>
      <c r="AVG243" s="7"/>
      <c r="AVH243" s="7"/>
      <c r="AVI243" s="7"/>
    </row>
    <row r="244" spans="1:1257" s="9" customFormat="1" hidden="1">
      <c r="A244" s="9" t="s">
        <v>27</v>
      </c>
      <c r="B244" s="9" t="s">
        <v>394</v>
      </c>
      <c r="C244" s="9">
        <v>7600728</v>
      </c>
      <c r="D244" s="9">
        <v>10370454</v>
      </c>
      <c r="E244" s="9">
        <v>9148076</v>
      </c>
      <c r="F244" s="9">
        <v>22572174</v>
      </c>
      <c r="G244" s="9">
        <v>0.45380999999999999</v>
      </c>
      <c r="H244" s="9">
        <v>0.68520000000000003</v>
      </c>
      <c r="I244" s="9">
        <v>0.42293999999999998</v>
      </c>
      <c r="J244" s="9">
        <v>0.71160000000000001</v>
      </c>
      <c r="K244" s="9">
        <v>0.31480000000000002</v>
      </c>
      <c r="L244" s="9">
        <v>0.57706000000000002</v>
      </c>
      <c r="M244" s="9">
        <v>25224</v>
      </c>
      <c r="N244" s="9">
        <v>25229</v>
      </c>
      <c r="O244" s="9">
        <v>3583221760</v>
      </c>
      <c r="P244" s="9">
        <v>3818393600</v>
      </c>
      <c r="Q244" s="9">
        <v>166975</v>
      </c>
      <c r="R244" s="9">
        <v>86591</v>
      </c>
      <c r="S244" s="9">
        <v>1453256704</v>
      </c>
      <c r="T244" s="9">
        <v>2987950080</v>
      </c>
      <c r="U244" s="9" t="s">
        <v>280</v>
      </c>
      <c r="V244" s="9" t="s">
        <v>315</v>
      </c>
      <c r="W244" s="9" t="s">
        <v>206</v>
      </c>
      <c r="X244" s="9" t="s">
        <v>413</v>
      </c>
      <c r="Y244" s="9" t="s">
        <v>414</v>
      </c>
      <c r="Z244" s="9" t="s">
        <v>710</v>
      </c>
      <c r="AA244" s="9" t="s">
        <v>281</v>
      </c>
      <c r="AB244" s="9" t="s">
        <v>382</v>
      </c>
      <c r="AC244" s="9" t="s">
        <v>147</v>
      </c>
      <c r="AD244" s="9">
        <f t="shared" si="3"/>
        <v>0.53094000000000008</v>
      </c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  <c r="AAP244" s="7"/>
      <c r="AAQ244" s="7"/>
      <c r="AAR244" s="7"/>
      <c r="AAS244" s="7"/>
      <c r="AAT244" s="7"/>
      <c r="AAU244" s="7"/>
      <c r="AAV244" s="7"/>
      <c r="AAW244" s="7"/>
      <c r="AAX244" s="7"/>
      <c r="AAY244" s="7"/>
      <c r="AAZ244" s="7"/>
      <c r="ABA244" s="7"/>
      <c r="ABB244" s="7"/>
      <c r="ABC244" s="7"/>
      <c r="ABD244" s="7"/>
      <c r="ABE244" s="7"/>
      <c r="ABF244" s="7"/>
      <c r="ABG244" s="7"/>
      <c r="ABH244" s="7"/>
      <c r="ABI244" s="7"/>
      <c r="ABJ244" s="7"/>
      <c r="ABK244" s="7"/>
      <c r="ABL244" s="7"/>
      <c r="ABM244" s="7"/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/>
      <c r="ABZ244" s="7"/>
      <c r="ACA244" s="7"/>
      <c r="ACB244" s="7"/>
      <c r="ACC244" s="7"/>
      <c r="ACD244" s="7"/>
      <c r="ACE244" s="7"/>
      <c r="ACF244" s="7"/>
      <c r="ACG244" s="7"/>
      <c r="ACH244" s="7"/>
      <c r="ACI244" s="7"/>
      <c r="ACJ244" s="7"/>
      <c r="ACK244" s="7"/>
      <c r="ACL244" s="7"/>
      <c r="ACM244" s="7"/>
      <c r="ACN244" s="7"/>
      <c r="ACO244" s="7"/>
      <c r="ACP244" s="7"/>
      <c r="ACQ244" s="7"/>
      <c r="ACR244" s="7"/>
      <c r="ACS244" s="7"/>
      <c r="ACT244" s="7"/>
      <c r="ACU244" s="7"/>
      <c r="ACV244" s="7"/>
      <c r="ACW244" s="7"/>
      <c r="ACX244" s="7"/>
      <c r="ACY244" s="7"/>
      <c r="ACZ244" s="7"/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/>
      <c r="ADL244" s="7"/>
      <c r="ADM244" s="7"/>
      <c r="ADN244" s="7"/>
      <c r="ADO244" s="7"/>
      <c r="ADP244" s="7"/>
      <c r="ADQ244" s="7"/>
      <c r="ADR244" s="7"/>
      <c r="ADS244" s="7"/>
      <c r="ADT244" s="7"/>
      <c r="ADU244" s="7"/>
      <c r="ADV244" s="7"/>
      <c r="ADW244" s="7"/>
      <c r="ADX244" s="7"/>
      <c r="ADY244" s="7"/>
      <c r="ADZ244" s="7"/>
      <c r="AEA244" s="7"/>
      <c r="AEB244" s="7"/>
      <c r="AEC244" s="7"/>
      <c r="AED244" s="7"/>
      <c r="AEE244" s="7"/>
      <c r="AEF244" s="7"/>
      <c r="AEG244" s="7"/>
      <c r="AEH244" s="7"/>
      <c r="AEI244" s="7"/>
      <c r="AEJ244" s="7"/>
      <c r="AEK244" s="7"/>
      <c r="AEL244" s="7"/>
      <c r="AEM244" s="7"/>
      <c r="AEN244" s="7"/>
      <c r="AEO244" s="7"/>
      <c r="AEP244" s="7"/>
      <c r="AEQ244" s="7"/>
      <c r="AER244" s="7"/>
      <c r="AES244" s="7"/>
      <c r="AET244" s="7"/>
      <c r="AEU244" s="7"/>
      <c r="AEV244" s="7"/>
      <c r="AEW244" s="7"/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/>
      <c r="AFI244" s="7"/>
      <c r="AFJ244" s="7"/>
      <c r="AFK244" s="7"/>
      <c r="AFL244" s="7"/>
      <c r="AFM244" s="7"/>
      <c r="AFN244" s="7"/>
      <c r="AFO244" s="7"/>
      <c r="AFP244" s="7"/>
      <c r="AFQ244" s="7"/>
      <c r="AFR244" s="7"/>
      <c r="AFS244" s="7"/>
      <c r="AFT244" s="7"/>
      <c r="AFU244" s="7"/>
      <c r="AFV244" s="7"/>
      <c r="AFW244" s="7"/>
      <c r="AFX244" s="7"/>
      <c r="AFY244" s="7"/>
      <c r="AFZ244" s="7"/>
      <c r="AGA244" s="7"/>
      <c r="AGB244" s="7"/>
      <c r="AGC244" s="7"/>
      <c r="AGD244" s="7"/>
      <c r="AGE244" s="7"/>
      <c r="AGF244" s="7"/>
      <c r="AGG244" s="7"/>
      <c r="AGH244" s="7"/>
      <c r="AGI244" s="7"/>
      <c r="AGJ244" s="7"/>
      <c r="AGK244" s="7"/>
      <c r="AGL244" s="7"/>
      <c r="AGM244" s="7"/>
      <c r="AGN244" s="7"/>
      <c r="AGO244" s="7"/>
      <c r="AGP244" s="7"/>
      <c r="AGQ244" s="7"/>
      <c r="AGR244" s="7"/>
      <c r="AGS244" s="7"/>
      <c r="AGT244" s="7"/>
      <c r="AGU244" s="7"/>
      <c r="AGV244" s="7"/>
      <c r="AGW244" s="7"/>
      <c r="AGX244" s="7"/>
      <c r="AGY244" s="7"/>
      <c r="AGZ244" s="7"/>
      <c r="AHA244" s="7"/>
      <c r="AHB244" s="7"/>
      <c r="AHC244" s="7"/>
      <c r="AHD244" s="7"/>
      <c r="AHE244" s="7"/>
      <c r="AHF244" s="7"/>
      <c r="AHG244" s="7"/>
      <c r="AHH244" s="7"/>
      <c r="AHI244" s="7"/>
      <c r="AHJ244" s="7"/>
      <c r="AHK244" s="7"/>
      <c r="AHL244" s="7"/>
      <c r="AHM244" s="7"/>
      <c r="AHN244" s="7"/>
      <c r="AHO244" s="7"/>
      <c r="AHP244" s="7"/>
      <c r="AHQ244" s="7"/>
      <c r="AHR244" s="7"/>
      <c r="AHS244" s="7"/>
      <c r="AHT244" s="7"/>
      <c r="AHU244" s="7"/>
      <c r="AHV244" s="7"/>
      <c r="AHW244" s="7"/>
      <c r="AHX244" s="7"/>
      <c r="AHY244" s="7"/>
      <c r="AHZ244" s="7"/>
      <c r="AIA244" s="7"/>
      <c r="AIB244" s="7"/>
      <c r="AIC244" s="7"/>
      <c r="AID244" s="7"/>
      <c r="AIE244" s="7"/>
      <c r="AIF244" s="7"/>
      <c r="AIG244" s="7"/>
      <c r="AIH244" s="7"/>
      <c r="AII244" s="7"/>
      <c r="AIJ244" s="7"/>
      <c r="AIK244" s="7"/>
      <c r="AIL244" s="7"/>
      <c r="AIM244" s="7"/>
      <c r="AIN244" s="7"/>
      <c r="AIO244" s="7"/>
      <c r="AIP244" s="7"/>
      <c r="AIQ244" s="7"/>
      <c r="AIR244" s="7"/>
      <c r="AIS244" s="7"/>
      <c r="AIT244" s="7"/>
      <c r="AIU244" s="7"/>
      <c r="AIV244" s="7"/>
      <c r="AIW244" s="7"/>
      <c r="AIX244" s="7"/>
      <c r="AIY244" s="7"/>
      <c r="AIZ244" s="7"/>
      <c r="AJA244" s="7"/>
      <c r="AJB244" s="7"/>
      <c r="AJC244" s="7"/>
      <c r="AJD244" s="7"/>
      <c r="AJE244" s="7"/>
      <c r="AJF244" s="7"/>
      <c r="AJG244" s="7"/>
      <c r="AJH244" s="7"/>
      <c r="AJI244" s="7"/>
      <c r="AJJ244" s="7"/>
      <c r="AJK244" s="7"/>
      <c r="AJL244" s="7"/>
      <c r="AJM244" s="7"/>
      <c r="AJN244" s="7"/>
      <c r="AJO244" s="7"/>
      <c r="AJP244" s="7"/>
      <c r="AJQ244" s="7"/>
      <c r="AJR244" s="7"/>
      <c r="AJS244" s="7"/>
      <c r="AJT244" s="7"/>
      <c r="AJU244" s="7"/>
      <c r="AJV244" s="7"/>
      <c r="AJW244" s="7"/>
      <c r="AJX244" s="7"/>
      <c r="AJY244" s="7"/>
      <c r="AJZ244" s="7"/>
      <c r="AKA244" s="7"/>
      <c r="AKB244" s="7"/>
      <c r="AKC244" s="7"/>
      <c r="AKD244" s="7"/>
      <c r="AKE244" s="7"/>
      <c r="AKF244" s="7"/>
      <c r="AKG244" s="7"/>
      <c r="AKH244" s="7"/>
      <c r="AKI244" s="7"/>
      <c r="AKJ244" s="7"/>
      <c r="AKK244" s="7"/>
      <c r="AKL244" s="7"/>
      <c r="AKM244" s="7"/>
      <c r="AKN244" s="7"/>
      <c r="AKO244" s="7"/>
      <c r="AKP244" s="7"/>
      <c r="AKQ244" s="7"/>
      <c r="AKR244" s="7"/>
      <c r="AKS244" s="7"/>
      <c r="AKT244" s="7"/>
      <c r="AKU244" s="7"/>
      <c r="AKV244" s="7"/>
      <c r="AKW244" s="7"/>
      <c r="AKX244" s="7"/>
      <c r="AKY244" s="7"/>
      <c r="AKZ244" s="7"/>
      <c r="ALA244" s="7"/>
      <c r="ALB244" s="7"/>
      <c r="ALC244" s="7"/>
      <c r="ALD244" s="7"/>
      <c r="ALE244" s="7"/>
      <c r="ALF244" s="7"/>
      <c r="ALG244" s="7"/>
      <c r="ALH244" s="7"/>
      <c r="ALI244" s="7"/>
      <c r="ALJ244" s="7"/>
      <c r="ALK244" s="7"/>
      <c r="ALL244" s="7"/>
      <c r="ALM244" s="7"/>
      <c r="ALN244" s="7"/>
      <c r="ALO244" s="7"/>
      <c r="ALP244" s="7"/>
      <c r="ALQ244" s="7"/>
      <c r="ALR244" s="7"/>
      <c r="ALS244" s="7"/>
      <c r="ALT244" s="7"/>
      <c r="ALU244" s="7"/>
      <c r="ALV244" s="7"/>
      <c r="ALW244" s="7"/>
      <c r="ALX244" s="7"/>
      <c r="ALY244" s="7"/>
      <c r="ALZ244" s="7"/>
      <c r="AMA244" s="7"/>
      <c r="AMB244" s="7"/>
      <c r="AMC244" s="7"/>
      <c r="AMD244" s="7"/>
      <c r="AME244" s="7"/>
      <c r="AMF244" s="7"/>
      <c r="AMG244" s="7"/>
      <c r="AMH244" s="7"/>
      <c r="AMI244" s="7"/>
      <c r="AMJ244" s="7"/>
      <c r="AMK244" s="7"/>
      <c r="AML244" s="7"/>
      <c r="AMM244" s="7"/>
      <c r="AMN244" s="7"/>
      <c r="AMO244" s="7"/>
      <c r="AMP244" s="7"/>
      <c r="AMQ244" s="7"/>
      <c r="AMR244" s="7"/>
      <c r="AMS244" s="7"/>
      <c r="AMT244" s="7"/>
      <c r="AMU244" s="7"/>
      <c r="AMV244" s="7"/>
      <c r="AMW244" s="7"/>
      <c r="AMX244" s="7"/>
      <c r="AMY244" s="7"/>
      <c r="AMZ244" s="7"/>
      <c r="ANA244" s="7"/>
      <c r="ANB244" s="7"/>
      <c r="ANC244" s="7"/>
      <c r="AND244" s="7"/>
      <c r="ANE244" s="7"/>
      <c r="ANF244" s="7"/>
      <c r="ANG244" s="7"/>
      <c r="ANH244" s="7"/>
      <c r="ANI244" s="7"/>
      <c r="ANJ244" s="7"/>
      <c r="ANK244" s="7"/>
      <c r="ANL244" s="7"/>
      <c r="ANM244" s="7"/>
      <c r="ANN244" s="7"/>
      <c r="ANO244" s="7"/>
      <c r="ANP244" s="7"/>
      <c r="ANQ244" s="7"/>
      <c r="ANR244" s="7"/>
      <c r="ANS244" s="7"/>
      <c r="ANT244" s="7"/>
      <c r="ANU244" s="7"/>
      <c r="ANV244" s="7"/>
      <c r="ANW244" s="7"/>
      <c r="ANX244" s="7"/>
      <c r="ANY244" s="7"/>
      <c r="ANZ244" s="7"/>
      <c r="AOA244" s="7"/>
      <c r="AOB244" s="7"/>
      <c r="AOC244" s="7"/>
      <c r="AOD244" s="7"/>
      <c r="AOE244" s="7"/>
      <c r="AOF244" s="7"/>
      <c r="AOG244" s="7"/>
      <c r="AOH244" s="7"/>
      <c r="AOI244" s="7"/>
      <c r="AOJ244" s="7"/>
      <c r="AOK244" s="7"/>
      <c r="AOL244" s="7"/>
      <c r="AOM244" s="7"/>
      <c r="AON244" s="7"/>
      <c r="AOO244" s="7"/>
      <c r="AOP244" s="7"/>
      <c r="AOQ244" s="7"/>
      <c r="AOR244" s="7"/>
      <c r="AOS244" s="7"/>
      <c r="AOT244" s="7"/>
      <c r="AOU244" s="7"/>
      <c r="AOV244" s="7"/>
      <c r="AOW244" s="7"/>
      <c r="AOX244" s="7"/>
      <c r="AOY244" s="7"/>
      <c r="AOZ244" s="7"/>
      <c r="APA244" s="7"/>
      <c r="APB244" s="7"/>
      <c r="APC244" s="7"/>
      <c r="APD244" s="7"/>
      <c r="APE244" s="7"/>
      <c r="APF244" s="7"/>
      <c r="APG244" s="7"/>
      <c r="APH244" s="7"/>
      <c r="API244" s="7"/>
      <c r="APJ244" s="7"/>
      <c r="APK244" s="7"/>
      <c r="APL244" s="7"/>
      <c r="APM244" s="7"/>
      <c r="APN244" s="7"/>
      <c r="APO244" s="7"/>
      <c r="APP244" s="7"/>
      <c r="APQ244" s="7"/>
      <c r="APR244" s="7"/>
      <c r="APS244" s="7"/>
      <c r="APT244" s="7"/>
      <c r="APU244" s="7"/>
      <c r="APV244" s="7"/>
      <c r="APW244" s="7"/>
      <c r="APX244" s="7"/>
      <c r="APY244" s="7"/>
      <c r="APZ244" s="7"/>
      <c r="AQA244" s="7"/>
      <c r="AQB244" s="7"/>
      <c r="AQC244" s="7"/>
      <c r="AQD244" s="7"/>
      <c r="AQE244" s="7"/>
      <c r="AQF244" s="7"/>
      <c r="AQG244" s="7"/>
      <c r="AQH244" s="7"/>
      <c r="AQI244" s="7"/>
      <c r="AQJ244" s="7"/>
      <c r="AQK244" s="7"/>
      <c r="AQL244" s="7"/>
      <c r="AQM244" s="7"/>
      <c r="AQN244" s="7"/>
      <c r="AQO244" s="7"/>
      <c r="AQP244" s="7"/>
      <c r="AQQ244" s="7"/>
      <c r="AQR244" s="7"/>
      <c r="AQS244" s="7"/>
      <c r="AQT244" s="7"/>
      <c r="AQU244" s="7"/>
      <c r="AQV244" s="7"/>
      <c r="AQW244" s="7"/>
      <c r="AQX244" s="7"/>
      <c r="AQY244" s="7"/>
      <c r="AQZ244" s="7"/>
      <c r="ARA244" s="7"/>
      <c r="ARB244" s="7"/>
      <c r="ARC244" s="7"/>
      <c r="ARD244" s="7"/>
      <c r="ARE244" s="7"/>
      <c r="ARF244" s="7"/>
      <c r="ARG244" s="7"/>
      <c r="ARH244" s="7"/>
      <c r="ARI244" s="7"/>
      <c r="ARJ244" s="7"/>
      <c r="ARK244" s="7"/>
      <c r="ARL244" s="7"/>
      <c r="ARM244" s="7"/>
      <c r="ARN244" s="7"/>
      <c r="ARO244" s="7"/>
      <c r="ARP244" s="7"/>
      <c r="ARQ244" s="7"/>
      <c r="ARR244" s="7"/>
      <c r="ARS244" s="7"/>
      <c r="ART244" s="7"/>
      <c r="ARU244" s="7"/>
      <c r="ARV244" s="7"/>
      <c r="ARW244" s="7"/>
      <c r="ARX244" s="7"/>
      <c r="ARY244" s="7"/>
      <c r="ARZ244" s="7"/>
      <c r="ASA244" s="7"/>
      <c r="ASB244" s="7"/>
      <c r="ASC244" s="7"/>
      <c r="ASD244" s="7"/>
      <c r="ASE244" s="7"/>
      <c r="ASF244" s="7"/>
      <c r="ASG244" s="7"/>
      <c r="ASH244" s="7"/>
      <c r="ASI244" s="7"/>
      <c r="ASJ244" s="7"/>
      <c r="ASK244" s="7"/>
      <c r="ASL244" s="7"/>
      <c r="ASM244" s="7"/>
      <c r="ASN244" s="7"/>
      <c r="ASO244" s="7"/>
      <c r="ASP244" s="7"/>
      <c r="ASQ244" s="7"/>
      <c r="ASR244" s="7"/>
      <c r="ASS244" s="7"/>
      <c r="AST244" s="7"/>
      <c r="ASU244" s="7"/>
      <c r="ASV244" s="7"/>
      <c r="ASW244" s="7"/>
      <c r="ASX244" s="7"/>
      <c r="ASY244" s="7"/>
      <c r="ASZ244" s="7"/>
      <c r="ATA244" s="7"/>
      <c r="ATB244" s="7"/>
      <c r="ATC244" s="7"/>
      <c r="ATD244" s="7"/>
      <c r="ATE244" s="7"/>
      <c r="ATF244" s="7"/>
      <c r="ATG244" s="7"/>
      <c r="ATH244" s="7"/>
      <c r="ATI244" s="7"/>
      <c r="ATJ244" s="7"/>
      <c r="ATK244" s="7"/>
      <c r="ATL244" s="7"/>
      <c r="ATM244" s="7"/>
      <c r="ATN244" s="7"/>
      <c r="ATO244" s="7"/>
      <c r="ATP244" s="7"/>
      <c r="ATQ244" s="7"/>
      <c r="ATR244" s="7"/>
      <c r="ATS244" s="7"/>
      <c r="ATT244" s="7"/>
      <c r="ATU244" s="7"/>
      <c r="ATV244" s="7"/>
      <c r="ATW244" s="7"/>
      <c r="ATX244" s="7"/>
      <c r="ATY244" s="7"/>
      <c r="ATZ244" s="7"/>
      <c r="AUA244" s="7"/>
      <c r="AUB244" s="7"/>
      <c r="AUC244" s="7"/>
      <c r="AUD244" s="7"/>
      <c r="AUE244" s="7"/>
      <c r="AUF244" s="7"/>
      <c r="AUG244" s="7"/>
      <c r="AUH244" s="7"/>
      <c r="AUI244" s="7"/>
      <c r="AUJ244" s="7"/>
      <c r="AUK244" s="7"/>
      <c r="AUL244" s="7"/>
      <c r="AUM244" s="7"/>
      <c r="AUN244" s="7"/>
      <c r="AUO244" s="7"/>
      <c r="AUP244" s="7"/>
      <c r="AUQ244" s="7"/>
      <c r="AUR244" s="7"/>
      <c r="AUS244" s="7"/>
      <c r="AUT244" s="7"/>
      <c r="AUU244" s="7"/>
      <c r="AUV244" s="7"/>
      <c r="AUW244" s="7"/>
      <c r="AUX244" s="7"/>
      <c r="AUY244" s="7"/>
      <c r="AUZ244" s="7"/>
      <c r="AVA244" s="7"/>
      <c r="AVB244" s="7"/>
      <c r="AVC244" s="7"/>
      <c r="AVD244" s="7"/>
      <c r="AVE244" s="7"/>
      <c r="AVF244" s="7"/>
      <c r="AVG244" s="7"/>
      <c r="AVH244" s="7"/>
      <c r="AVI244" s="7"/>
    </row>
    <row r="245" spans="1:1257" s="9" customFormat="1" hidden="1">
      <c r="A245" s="9" t="s">
        <v>27</v>
      </c>
      <c r="B245" s="9" t="s">
        <v>390</v>
      </c>
      <c r="C245" s="9">
        <v>7593025</v>
      </c>
      <c r="D245" s="9">
        <v>8617611</v>
      </c>
      <c r="E245" s="9">
        <v>9155662</v>
      </c>
      <c r="F245" s="9">
        <v>24325134</v>
      </c>
      <c r="G245" s="9">
        <v>0.45334999999999998</v>
      </c>
      <c r="H245" s="9">
        <v>0.73841000000000001</v>
      </c>
      <c r="I245" s="9">
        <v>0.46839999999999998</v>
      </c>
      <c r="J245" s="9">
        <v>0.72653999999999996</v>
      </c>
      <c r="K245" s="9">
        <v>0.26158999999999999</v>
      </c>
      <c r="L245" s="9">
        <v>0.53159999999999996</v>
      </c>
      <c r="M245" s="9">
        <v>10851</v>
      </c>
      <c r="N245" s="9">
        <v>50443</v>
      </c>
      <c r="O245" s="9">
        <v>3821645824</v>
      </c>
      <c r="P245" s="9">
        <v>4084170752</v>
      </c>
      <c r="Q245" s="9">
        <v>162331</v>
      </c>
      <c r="R245" s="9">
        <v>28872</v>
      </c>
      <c r="S245" s="9">
        <v>1451372544</v>
      </c>
      <c r="T245" s="9">
        <v>2985345024</v>
      </c>
      <c r="U245" s="9" t="s">
        <v>280</v>
      </c>
      <c r="V245" s="9" t="s">
        <v>314</v>
      </c>
      <c r="W245" s="9" t="s">
        <v>221</v>
      </c>
      <c r="X245" s="9" t="s">
        <v>410</v>
      </c>
      <c r="Y245" s="9" t="s">
        <v>411</v>
      </c>
      <c r="Z245" s="9" t="s">
        <v>412</v>
      </c>
      <c r="AA245" s="9" t="s">
        <v>281</v>
      </c>
      <c r="AB245" s="9" t="s">
        <v>382</v>
      </c>
      <c r="AC245" s="9" t="s">
        <v>147</v>
      </c>
      <c r="AD245" s="9">
        <f t="shared" si="3"/>
        <v>0.54836999999999991</v>
      </c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  <c r="AAP245" s="7"/>
      <c r="AAQ245" s="7"/>
      <c r="AAR245" s="7"/>
      <c r="AAS245" s="7"/>
      <c r="AAT245" s="7"/>
      <c r="AAU245" s="7"/>
      <c r="AAV245" s="7"/>
      <c r="AAW245" s="7"/>
      <c r="AAX245" s="7"/>
      <c r="AAY245" s="7"/>
      <c r="AAZ245" s="7"/>
      <c r="ABA245" s="7"/>
      <c r="ABB245" s="7"/>
      <c r="ABC245" s="7"/>
      <c r="ABD245" s="7"/>
      <c r="ABE245" s="7"/>
      <c r="ABF245" s="7"/>
      <c r="ABG245" s="7"/>
      <c r="ABH245" s="7"/>
      <c r="ABI245" s="7"/>
      <c r="ABJ245" s="7"/>
      <c r="ABK245" s="7"/>
      <c r="ABL245" s="7"/>
      <c r="ABM245" s="7"/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/>
      <c r="ABZ245" s="7"/>
      <c r="ACA245" s="7"/>
      <c r="ACB245" s="7"/>
      <c r="ACC245" s="7"/>
      <c r="ACD245" s="7"/>
      <c r="ACE245" s="7"/>
      <c r="ACF245" s="7"/>
      <c r="ACG245" s="7"/>
      <c r="ACH245" s="7"/>
      <c r="ACI245" s="7"/>
      <c r="ACJ245" s="7"/>
      <c r="ACK245" s="7"/>
      <c r="ACL245" s="7"/>
      <c r="ACM245" s="7"/>
      <c r="ACN245" s="7"/>
      <c r="ACO245" s="7"/>
      <c r="ACP245" s="7"/>
      <c r="ACQ245" s="7"/>
      <c r="ACR245" s="7"/>
      <c r="ACS245" s="7"/>
      <c r="ACT245" s="7"/>
      <c r="ACU245" s="7"/>
      <c r="ACV245" s="7"/>
      <c r="ACW245" s="7"/>
      <c r="ACX245" s="7"/>
      <c r="ACY245" s="7"/>
      <c r="ACZ245" s="7"/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/>
      <c r="ADL245" s="7"/>
      <c r="ADM245" s="7"/>
      <c r="ADN245" s="7"/>
      <c r="ADO245" s="7"/>
      <c r="ADP245" s="7"/>
      <c r="ADQ245" s="7"/>
      <c r="ADR245" s="7"/>
      <c r="ADS245" s="7"/>
      <c r="ADT245" s="7"/>
      <c r="ADU245" s="7"/>
      <c r="ADV245" s="7"/>
      <c r="ADW245" s="7"/>
      <c r="ADX245" s="7"/>
      <c r="ADY245" s="7"/>
      <c r="ADZ245" s="7"/>
      <c r="AEA245" s="7"/>
      <c r="AEB245" s="7"/>
      <c r="AEC245" s="7"/>
      <c r="AED245" s="7"/>
      <c r="AEE245" s="7"/>
      <c r="AEF245" s="7"/>
      <c r="AEG245" s="7"/>
      <c r="AEH245" s="7"/>
      <c r="AEI245" s="7"/>
      <c r="AEJ245" s="7"/>
      <c r="AEK245" s="7"/>
      <c r="AEL245" s="7"/>
      <c r="AEM245" s="7"/>
      <c r="AEN245" s="7"/>
      <c r="AEO245" s="7"/>
      <c r="AEP245" s="7"/>
      <c r="AEQ245" s="7"/>
      <c r="AER245" s="7"/>
      <c r="AES245" s="7"/>
      <c r="AET245" s="7"/>
      <c r="AEU245" s="7"/>
      <c r="AEV245" s="7"/>
      <c r="AEW245" s="7"/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/>
      <c r="AFI245" s="7"/>
      <c r="AFJ245" s="7"/>
      <c r="AFK245" s="7"/>
      <c r="AFL245" s="7"/>
      <c r="AFM245" s="7"/>
      <c r="AFN245" s="7"/>
      <c r="AFO245" s="7"/>
      <c r="AFP245" s="7"/>
      <c r="AFQ245" s="7"/>
      <c r="AFR245" s="7"/>
      <c r="AFS245" s="7"/>
      <c r="AFT245" s="7"/>
      <c r="AFU245" s="7"/>
      <c r="AFV245" s="7"/>
      <c r="AFW245" s="7"/>
      <c r="AFX245" s="7"/>
      <c r="AFY245" s="7"/>
      <c r="AFZ245" s="7"/>
      <c r="AGA245" s="7"/>
      <c r="AGB245" s="7"/>
      <c r="AGC245" s="7"/>
      <c r="AGD245" s="7"/>
      <c r="AGE245" s="7"/>
      <c r="AGF245" s="7"/>
      <c r="AGG245" s="7"/>
      <c r="AGH245" s="7"/>
      <c r="AGI245" s="7"/>
      <c r="AGJ245" s="7"/>
      <c r="AGK245" s="7"/>
      <c r="AGL245" s="7"/>
      <c r="AGM245" s="7"/>
      <c r="AGN245" s="7"/>
      <c r="AGO245" s="7"/>
      <c r="AGP245" s="7"/>
      <c r="AGQ245" s="7"/>
      <c r="AGR245" s="7"/>
      <c r="AGS245" s="7"/>
      <c r="AGT245" s="7"/>
      <c r="AGU245" s="7"/>
      <c r="AGV245" s="7"/>
      <c r="AGW245" s="7"/>
      <c r="AGX245" s="7"/>
      <c r="AGY245" s="7"/>
      <c r="AGZ245" s="7"/>
      <c r="AHA245" s="7"/>
      <c r="AHB245" s="7"/>
      <c r="AHC245" s="7"/>
      <c r="AHD245" s="7"/>
      <c r="AHE245" s="7"/>
      <c r="AHF245" s="7"/>
      <c r="AHG245" s="7"/>
      <c r="AHH245" s="7"/>
      <c r="AHI245" s="7"/>
      <c r="AHJ245" s="7"/>
      <c r="AHK245" s="7"/>
      <c r="AHL245" s="7"/>
      <c r="AHM245" s="7"/>
      <c r="AHN245" s="7"/>
      <c r="AHO245" s="7"/>
      <c r="AHP245" s="7"/>
      <c r="AHQ245" s="7"/>
      <c r="AHR245" s="7"/>
      <c r="AHS245" s="7"/>
      <c r="AHT245" s="7"/>
      <c r="AHU245" s="7"/>
      <c r="AHV245" s="7"/>
      <c r="AHW245" s="7"/>
      <c r="AHX245" s="7"/>
      <c r="AHY245" s="7"/>
      <c r="AHZ245" s="7"/>
      <c r="AIA245" s="7"/>
      <c r="AIB245" s="7"/>
      <c r="AIC245" s="7"/>
      <c r="AID245" s="7"/>
      <c r="AIE245" s="7"/>
      <c r="AIF245" s="7"/>
      <c r="AIG245" s="7"/>
      <c r="AIH245" s="7"/>
      <c r="AII245" s="7"/>
      <c r="AIJ245" s="7"/>
      <c r="AIK245" s="7"/>
      <c r="AIL245" s="7"/>
      <c r="AIM245" s="7"/>
      <c r="AIN245" s="7"/>
      <c r="AIO245" s="7"/>
      <c r="AIP245" s="7"/>
      <c r="AIQ245" s="7"/>
      <c r="AIR245" s="7"/>
      <c r="AIS245" s="7"/>
      <c r="AIT245" s="7"/>
      <c r="AIU245" s="7"/>
      <c r="AIV245" s="7"/>
      <c r="AIW245" s="7"/>
      <c r="AIX245" s="7"/>
      <c r="AIY245" s="7"/>
      <c r="AIZ245" s="7"/>
      <c r="AJA245" s="7"/>
      <c r="AJB245" s="7"/>
      <c r="AJC245" s="7"/>
      <c r="AJD245" s="7"/>
      <c r="AJE245" s="7"/>
      <c r="AJF245" s="7"/>
      <c r="AJG245" s="7"/>
      <c r="AJH245" s="7"/>
      <c r="AJI245" s="7"/>
      <c r="AJJ245" s="7"/>
      <c r="AJK245" s="7"/>
      <c r="AJL245" s="7"/>
      <c r="AJM245" s="7"/>
      <c r="AJN245" s="7"/>
      <c r="AJO245" s="7"/>
      <c r="AJP245" s="7"/>
      <c r="AJQ245" s="7"/>
      <c r="AJR245" s="7"/>
      <c r="AJS245" s="7"/>
      <c r="AJT245" s="7"/>
      <c r="AJU245" s="7"/>
      <c r="AJV245" s="7"/>
      <c r="AJW245" s="7"/>
      <c r="AJX245" s="7"/>
      <c r="AJY245" s="7"/>
      <c r="AJZ245" s="7"/>
      <c r="AKA245" s="7"/>
      <c r="AKB245" s="7"/>
      <c r="AKC245" s="7"/>
      <c r="AKD245" s="7"/>
      <c r="AKE245" s="7"/>
      <c r="AKF245" s="7"/>
      <c r="AKG245" s="7"/>
      <c r="AKH245" s="7"/>
      <c r="AKI245" s="7"/>
      <c r="AKJ245" s="7"/>
      <c r="AKK245" s="7"/>
      <c r="AKL245" s="7"/>
      <c r="AKM245" s="7"/>
      <c r="AKN245" s="7"/>
      <c r="AKO245" s="7"/>
      <c r="AKP245" s="7"/>
      <c r="AKQ245" s="7"/>
      <c r="AKR245" s="7"/>
      <c r="AKS245" s="7"/>
      <c r="AKT245" s="7"/>
      <c r="AKU245" s="7"/>
      <c r="AKV245" s="7"/>
      <c r="AKW245" s="7"/>
      <c r="AKX245" s="7"/>
      <c r="AKY245" s="7"/>
      <c r="AKZ245" s="7"/>
      <c r="ALA245" s="7"/>
      <c r="ALB245" s="7"/>
      <c r="ALC245" s="7"/>
      <c r="ALD245" s="7"/>
      <c r="ALE245" s="7"/>
      <c r="ALF245" s="7"/>
      <c r="ALG245" s="7"/>
      <c r="ALH245" s="7"/>
      <c r="ALI245" s="7"/>
      <c r="ALJ245" s="7"/>
      <c r="ALK245" s="7"/>
      <c r="ALL245" s="7"/>
      <c r="ALM245" s="7"/>
      <c r="ALN245" s="7"/>
      <c r="ALO245" s="7"/>
      <c r="ALP245" s="7"/>
      <c r="ALQ245" s="7"/>
      <c r="ALR245" s="7"/>
      <c r="ALS245" s="7"/>
      <c r="ALT245" s="7"/>
      <c r="ALU245" s="7"/>
      <c r="ALV245" s="7"/>
      <c r="ALW245" s="7"/>
      <c r="ALX245" s="7"/>
      <c r="ALY245" s="7"/>
      <c r="ALZ245" s="7"/>
      <c r="AMA245" s="7"/>
      <c r="AMB245" s="7"/>
      <c r="AMC245" s="7"/>
      <c r="AMD245" s="7"/>
      <c r="AME245" s="7"/>
      <c r="AMF245" s="7"/>
      <c r="AMG245" s="7"/>
      <c r="AMH245" s="7"/>
      <c r="AMI245" s="7"/>
      <c r="AMJ245" s="7"/>
      <c r="AMK245" s="7"/>
      <c r="AML245" s="7"/>
      <c r="AMM245" s="7"/>
      <c r="AMN245" s="7"/>
      <c r="AMO245" s="7"/>
      <c r="AMP245" s="7"/>
      <c r="AMQ245" s="7"/>
      <c r="AMR245" s="7"/>
      <c r="AMS245" s="7"/>
      <c r="AMT245" s="7"/>
      <c r="AMU245" s="7"/>
      <c r="AMV245" s="7"/>
      <c r="AMW245" s="7"/>
      <c r="AMX245" s="7"/>
      <c r="AMY245" s="7"/>
      <c r="AMZ245" s="7"/>
      <c r="ANA245" s="7"/>
      <c r="ANB245" s="7"/>
      <c r="ANC245" s="7"/>
      <c r="AND245" s="7"/>
      <c r="ANE245" s="7"/>
      <c r="ANF245" s="7"/>
      <c r="ANG245" s="7"/>
      <c r="ANH245" s="7"/>
      <c r="ANI245" s="7"/>
      <c r="ANJ245" s="7"/>
      <c r="ANK245" s="7"/>
      <c r="ANL245" s="7"/>
      <c r="ANM245" s="7"/>
      <c r="ANN245" s="7"/>
      <c r="ANO245" s="7"/>
      <c r="ANP245" s="7"/>
      <c r="ANQ245" s="7"/>
      <c r="ANR245" s="7"/>
      <c r="ANS245" s="7"/>
      <c r="ANT245" s="7"/>
      <c r="ANU245" s="7"/>
      <c r="ANV245" s="7"/>
      <c r="ANW245" s="7"/>
      <c r="ANX245" s="7"/>
      <c r="ANY245" s="7"/>
      <c r="ANZ245" s="7"/>
      <c r="AOA245" s="7"/>
      <c r="AOB245" s="7"/>
      <c r="AOC245" s="7"/>
      <c r="AOD245" s="7"/>
      <c r="AOE245" s="7"/>
      <c r="AOF245" s="7"/>
      <c r="AOG245" s="7"/>
      <c r="AOH245" s="7"/>
      <c r="AOI245" s="7"/>
      <c r="AOJ245" s="7"/>
      <c r="AOK245" s="7"/>
      <c r="AOL245" s="7"/>
      <c r="AOM245" s="7"/>
      <c r="AON245" s="7"/>
      <c r="AOO245" s="7"/>
      <c r="AOP245" s="7"/>
      <c r="AOQ245" s="7"/>
      <c r="AOR245" s="7"/>
      <c r="AOS245" s="7"/>
      <c r="AOT245" s="7"/>
      <c r="AOU245" s="7"/>
      <c r="AOV245" s="7"/>
      <c r="AOW245" s="7"/>
      <c r="AOX245" s="7"/>
      <c r="AOY245" s="7"/>
      <c r="AOZ245" s="7"/>
      <c r="APA245" s="7"/>
      <c r="APB245" s="7"/>
      <c r="APC245" s="7"/>
      <c r="APD245" s="7"/>
      <c r="APE245" s="7"/>
      <c r="APF245" s="7"/>
      <c r="APG245" s="7"/>
      <c r="APH245" s="7"/>
      <c r="API245" s="7"/>
      <c r="APJ245" s="7"/>
      <c r="APK245" s="7"/>
      <c r="APL245" s="7"/>
      <c r="APM245" s="7"/>
      <c r="APN245" s="7"/>
      <c r="APO245" s="7"/>
      <c r="APP245" s="7"/>
      <c r="APQ245" s="7"/>
      <c r="APR245" s="7"/>
      <c r="APS245" s="7"/>
      <c r="APT245" s="7"/>
      <c r="APU245" s="7"/>
      <c r="APV245" s="7"/>
      <c r="APW245" s="7"/>
      <c r="APX245" s="7"/>
      <c r="APY245" s="7"/>
      <c r="APZ245" s="7"/>
      <c r="AQA245" s="7"/>
      <c r="AQB245" s="7"/>
      <c r="AQC245" s="7"/>
      <c r="AQD245" s="7"/>
      <c r="AQE245" s="7"/>
      <c r="AQF245" s="7"/>
      <c r="AQG245" s="7"/>
      <c r="AQH245" s="7"/>
      <c r="AQI245" s="7"/>
      <c r="AQJ245" s="7"/>
      <c r="AQK245" s="7"/>
      <c r="AQL245" s="7"/>
      <c r="AQM245" s="7"/>
      <c r="AQN245" s="7"/>
      <c r="AQO245" s="7"/>
      <c r="AQP245" s="7"/>
      <c r="AQQ245" s="7"/>
      <c r="AQR245" s="7"/>
      <c r="AQS245" s="7"/>
      <c r="AQT245" s="7"/>
      <c r="AQU245" s="7"/>
      <c r="AQV245" s="7"/>
      <c r="AQW245" s="7"/>
      <c r="AQX245" s="7"/>
      <c r="AQY245" s="7"/>
      <c r="AQZ245" s="7"/>
      <c r="ARA245" s="7"/>
      <c r="ARB245" s="7"/>
      <c r="ARC245" s="7"/>
      <c r="ARD245" s="7"/>
      <c r="ARE245" s="7"/>
      <c r="ARF245" s="7"/>
      <c r="ARG245" s="7"/>
      <c r="ARH245" s="7"/>
      <c r="ARI245" s="7"/>
      <c r="ARJ245" s="7"/>
      <c r="ARK245" s="7"/>
      <c r="ARL245" s="7"/>
      <c r="ARM245" s="7"/>
      <c r="ARN245" s="7"/>
      <c r="ARO245" s="7"/>
      <c r="ARP245" s="7"/>
      <c r="ARQ245" s="7"/>
      <c r="ARR245" s="7"/>
      <c r="ARS245" s="7"/>
      <c r="ART245" s="7"/>
      <c r="ARU245" s="7"/>
      <c r="ARV245" s="7"/>
      <c r="ARW245" s="7"/>
      <c r="ARX245" s="7"/>
      <c r="ARY245" s="7"/>
      <c r="ARZ245" s="7"/>
      <c r="ASA245" s="7"/>
      <c r="ASB245" s="7"/>
      <c r="ASC245" s="7"/>
      <c r="ASD245" s="7"/>
      <c r="ASE245" s="7"/>
      <c r="ASF245" s="7"/>
      <c r="ASG245" s="7"/>
      <c r="ASH245" s="7"/>
      <c r="ASI245" s="7"/>
      <c r="ASJ245" s="7"/>
      <c r="ASK245" s="7"/>
      <c r="ASL245" s="7"/>
      <c r="ASM245" s="7"/>
      <c r="ASN245" s="7"/>
      <c r="ASO245" s="7"/>
      <c r="ASP245" s="7"/>
      <c r="ASQ245" s="7"/>
      <c r="ASR245" s="7"/>
      <c r="ASS245" s="7"/>
      <c r="AST245" s="7"/>
      <c r="ASU245" s="7"/>
      <c r="ASV245" s="7"/>
      <c r="ASW245" s="7"/>
      <c r="ASX245" s="7"/>
      <c r="ASY245" s="7"/>
      <c r="ASZ245" s="7"/>
      <c r="ATA245" s="7"/>
      <c r="ATB245" s="7"/>
      <c r="ATC245" s="7"/>
      <c r="ATD245" s="7"/>
      <c r="ATE245" s="7"/>
      <c r="ATF245" s="7"/>
      <c r="ATG245" s="7"/>
      <c r="ATH245" s="7"/>
      <c r="ATI245" s="7"/>
      <c r="ATJ245" s="7"/>
      <c r="ATK245" s="7"/>
      <c r="ATL245" s="7"/>
      <c r="ATM245" s="7"/>
      <c r="ATN245" s="7"/>
      <c r="ATO245" s="7"/>
      <c r="ATP245" s="7"/>
      <c r="ATQ245" s="7"/>
      <c r="ATR245" s="7"/>
      <c r="ATS245" s="7"/>
      <c r="ATT245" s="7"/>
      <c r="ATU245" s="7"/>
      <c r="ATV245" s="7"/>
      <c r="ATW245" s="7"/>
      <c r="ATX245" s="7"/>
      <c r="ATY245" s="7"/>
      <c r="ATZ245" s="7"/>
      <c r="AUA245" s="7"/>
      <c r="AUB245" s="7"/>
      <c r="AUC245" s="7"/>
      <c r="AUD245" s="7"/>
      <c r="AUE245" s="7"/>
      <c r="AUF245" s="7"/>
      <c r="AUG245" s="7"/>
      <c r="AUH245" s="7"/>
      <c r="AUI245" s="7"/>
      <c r="AUJ245" s="7"/>
      <c r="AUK245" s="7"/>
      <c r="AUL245" s="7"/>
      <c r="AUM245" s="7"/>
      <c r="AUN245" s="7"/>
      <c r="AUO245" s="7"/>
      <c r="AUP245" s="7"/>
      <c r="AUQ245" s="7"/>
      <c r="AUR245" s="7"/>
      <c r="AUS245" s="7"/>
      <c r="AUT245" s="7"/>
      <c r="AUU245" s="7"/>
      <c r="AUV245" s="7"/>
      <c r="AUW245" s="7"/>
      <c r="AUX245" s="7"/>
      <c r="AUY245" s="7"/>
      <c r="AUZ245" s="7"/>
      <c r="AVA245" s="7"/>
      <c r="AVB245" s="7"/>
      <c r="AVC245" s="7"/>
      <c r="AVD245" s="7"/>
      <c r="AVE245" s="7"/>
      <c r="AVF245" s="7"/>
      <c r="AVG245" s="7"/>
      <c r="AVH245" s="7"/>
      <c r="AVI245" s="7"/>
    </row>
    <row r="246" spans="1:1257" s="9" customFormat="1" hidden="1">
      <c r="A246" s="9" t="s">
        <v>27</v>
      </c>
      <c r="B246" s="9" t="s">
        <v>449</v>
      </c>
      <c r="C246" s="9">
        <v>7588990</v>
      </c>
      <c r="D246" s="9">
        <v>15811972</v>
      </c>
      <c r="E246" s="9">
        <v>9159814</v>
      </c>
      <c r="F246" s="9">
        <v>17130656</v>
      </c>
      <c r="G246" s="9">
        <v>0.45311000000000001</v>
      </c>
      <c r="H246" s="9">
        <v>0.52000999999999997</v>
      </c>
      <c r="I246" s="9">
        <v>0.32429999999999998</v>
      </c>
      <c r="J246" s="9">
        <v>0.65159</v>
      </c>
      <c r="K246" s="9">
        <v>0.47999000000000003</v>
      </c>
      <c r="L246" s="9">
        <v>0.67569999999999997</v>
      </c>
      <c r="M246" s="9">
        <v>14416</v>
      </c>
      <c r="N246" s="9">
        <v>14421</v>
      </c>
      <c r="O246" s="9">
        <v>3500539904</v>
      </c>
      <c r="P246" s="9">
        <v>3734638592</v>
      </c>
      <c r="Q246" s="9">
        <v>75893</v>
      </c>
      <c r="R246" s="9">
        <v>212437</v>
      </c>
      <c r="S246" s="9">
        <v>1433739264</v>
      </c>
      <c r="T246" s="9">
        <v>2988105728</v>
      </c>
      <c r="U246" s="9" t="s">
        <v>280</v>
      </c>
      <c r="V246" s="9" t="s">
        <v>325</v>
      </c>
      <c r="W246" s="9" t="s">
        <v>76</v>
      </c>
      <c r="X246" s="9" t="s">
        <v>714</v>
      </c>
      <c r="Y246" s="9" t="s">
        <v>379</v>
      </c>
      <c r="Z246" s="9" t="s">
        <v>715</v>
      </c>
      <c r="AA246" s="9" t="s">
        <v>281</v>
      </c>
      <c r="AB246" s="9" t="s">
        <v>382</v>
      </c>
      <c r="AC246" s="9" t="s">
        <v>147</v>
      </c>
      <c r="AD246" s="9">
        <f t="shared" si="3"/>
        <v>0.47540999999999994</v>
      </c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  <c r="AAP246" s="7"/>
      <c r="AAQ246" s="7"/>
      <c r="AAR246" s="7"/>
      <c r="AAS246" s="7"/>
      <c r="AAT246" s="7"/>
      <c r="AAU246" s="7"/>
      <c r="AAV246" s="7"/>
      <c r="AAW246" s="7"/>
      <c r="AAX246" s="7"/>
      <c r="AAY246" s="7"/>
      <c r="AAZ246" s="7"/>
      <c r="ABA246" s="7"/>
      <c r="ABB246" s="7"/>
      <c r="ABC246" s="7"/>
      <c r="ABD246" s="7"/>
      <c r="ABE246" s="7"/>
      <c r="ABF246" s="7"/>
      <c r="ABG246" s="7"/>
      <c r="ABH246" s="7"/>
      <c r="ABI246" s="7"/>
      <c r="ABJ246" s="7"/>
      <c r="ABK246" s="7"/>
      <c r="ABL246" s="7"/>
      <c r="ABM246" s="7"/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/>
      <c r="ABZ246" s="7"/>
      <c r="ACA246" s="7"/>
      <c r="ACB246" s="7"/>
      <c r="ACC246" s="7"/>
      <c r="ACD246" s="7"/>
      <c r="ACE246" s="7"/>
      <c r="ACF246" s="7"/>
      <c r="ACG246" s="7"/>
      <c r="ACH246" s="7"/>
      <c r="ACI246" s="7"/>
      <c r="ACJ246" s="7"/>
      <c r="ACK246" s="7"/>
      <c r="ACL246" s="7"/>
      <c r="ACM246" s="7"/>
      <c r="ACN246" s="7"/>
      <c r="ACO246" s="7"/>
      <c r="ACP246" s="7"/>
      <c r="ACQ246" s="7"/>
      <c r="ACR246" s="7"/>
      <c r="ACS246" s="7"/>
      <c r="ACT246" s="7"/>
      <c r="ACU246" s="7"/>
      <c r="ACV246" s="7"/>
      <c r="ACW246" s="7"/>
      <c r="ACX246" s="7"/>
      <c r="ACY246" s="7"/>
      <c r="ACZ246" s="7"/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/>
      <c r="ADL246" s="7"/>
      <c r="ADM246" s="7"/>
      <c r="ADN246" s="7"/>
      <c r="ADO246" s="7"/>
      <c r="ADP246" s="7"/>
      <c r="ADQ246" s="7"/>
      <c r="ADR246" s="7"/>
      <c r="ADS246" s="7"/>
      <c r="ADT246" s="7"/>
      <c r="ADU246" s="7"/>
      <c r="ADV246" s="7"/>
      <c r="ADW246" s="7"/>
      <c r="ADX246" s="7"/>
      <c r="ADY246" s="7"/>
      <c r="ADZ246" s="7"/>
      <c r="AEA246" s="7"/>
      <c r="AEB246" s="7"/>
      <c r="AEC246" s="7"/>
      <c r="AED246" s="7"/>
      <c r="AEE246" s="7"/>
      <c r="AEF246" s="7"/>
      <c r="AEG246" s="7"/>
      <c r="AEH246" s="7"/>
      <c r="AEI246" s="7"/>
      <c r="AEJ246" s="7"/>
      <c r="AEK246" s="7"/>
      <c r="AEL246" s="7"/>
      <c r="AEM246" s="7"/>
      <c r="AEN246" s="7"/>
      <c r="AEO246" s="7"/>
      <c r="AEP246" s="7"/>
      <c r="AEQ246" s="7"/>
      <c r="AER246" s="7"/>
      <c r="AES246" s="7"/>
      <c r="AET246" s="7"/>
      <c r="AEU246" s="7"/>
      <c r="AEV246" s="7"/>
      <c r="AEW246" s="7"/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/>
      <c r="AFI246" s="7"/>
      <c r="AFJ246" s="7"/>
      <c r="AFK246" s="7"/>
      <c r="AFL246" s="7"/>
      <c r="AFM246" s="7"/>
      <c r="AFN246" s="7"/>
      <c r="AFO246" s="7"/>
      <c r="AFP246" s="7"/>
      <c r="AFQ246" s="7"/>
      <c r="AFR246" s="7"/>
      <c r="AFS246" s="7"/>
      <c r="AFT246" s="7"/>
      <c r="AFU246" s="7"/>
      <c r="AFV246" s="7"/>
      <c r="AFW246" s="7"/>
      <c r="AFX246" s="7"/>
      <c r="AFY246" s="7"/>
      <c r="AFZ246" s="7"/>
      <c r="AGA246" s="7"/>
      <c r="AGB246" s="7"/>
      <c r="AGC246" s="7"/>
      <c r="AGD246" s="7"/>
      <c r="AGE246" s="7"/>
      <c r="AGF246" s="7"/>
      <c r="AGG246" s="7"/>
      <c r="AGH246" s="7"/>
      <c r="AGI246" s="7"/>
      <c r="AGJ246" s="7"/>
      <c r="AGK246" s="7"/>
      <c r="AGL246" s="7"/>
      <c r="AGM246" s="7"/>
      <c r="AGN246" s="7"/>
      <c r="AGO246" s="7"/>
      <c r="AGP246" s="7"/>
      <c r="AGQ246" s="7"/>
      <c r="AGR246" s="7"/>
      <c r="AGS246" s="7"/>
      <c r="AGT246" s="7"/>
      <c r="AGU246" s="7"/>
      <c r="AGV246" s="7"/>
      <c r="AGW246" s="7"/>
      <c r="AGX246" s="7"/>
      <c r="AGY246" s="7"/>
      <c r="AGZ246" s="7"/>
      <c r="AHA246" s="7"/>
      <c r="AHB246" s="7"/>
      <c r="AHC246" s="7"/>
      <c r="AHD246" s="7"/>
      <c r="AHE246" s="7"/>
      <c r="AHF246" s="7"/>
      <c r="AHG246" s="7"/>
      <c r="AHH246" s="7"/>
      <c r="AHI246" s="7"/>
      <c r="AHJ246" s="7"/>
      <c r="AHK246" s="7"/>
      <c r="AHL246" s="7"/>
      <c r="AHM246" s="7"/>
      <c r="AHN246" s="7"/>
      <c r="AHO246" s="7"/>
      <c r="AHP246" s="7"/>
      <c r="AHQ246" s="7"/>
      <c r="AHR246" s="7"/>
      <c r="AHS246" s="7"/>
      <c r="AHT246" s="7"/>
      <c r="AHU246" s="7"/>
      <c r="AHV246" s="7"/>
      <c r="AHW246" s="7"/>
      <c r="AHX246" s="7"/>
      <c r="AHY246" s="7"/>
      <c r="AHZ246" s="7"/>
      <c r="AIA246" s="7"/>
      <c r="AIB246" s="7"/>
      <c r="AIC246" s="7"/>
      <c r="AID246" s="7"/>
      <c r="AIE246" s="7"/>
      <c r="AIF246" s="7"/>
      <c r="AIG246" s="7"/>
      <c r="AIH246" s="7"/>
      <c r="AII246" s="7"/>
      <c r="AIJ246" s="7"/>
      <c r="AIK246" s="7"/>
      <c r="AIL246" s="7"/>
      <c r="AIM246" s="7"/>
      <c r="AIN246" s="7"/>
      <c r="AIO246" s="7"/>
      <c r="AIP246" s="7"/>
      <c r="AIQ246" s="7"/>
      <c r="AIR246" s="7"/>
      <c r="AIS246" s="7"/>
      <c r="AIT246" s="7"/>
      <c r="AIU246" s="7"/>
      <c r="AIV246" s="7"/>
      <c r="AIW246" s="7"/>
      <c r="AIX246" s="7"/>
      <c r="AIY246" s="7"/>
      <c r="AIZ246" s="7"/>
      <c r="AJA246" s="7"/>
      <c r="AJB246" s="7"/>
      <c r="AJC246" s="7"/>
      <c r="AJD246" s="7"/>
      <c r="AJE246" s="7"/>
      <c r="AJF246" s="7"/>
      <c r="AJG246" s="7"/>
      <c r="AJH246" s="7"/>
      <c r="AJI246" s="7"/>
      <c r="AJJ246" s="7"/>
      <c r="AJK246" s="7"/>
      <c r="AJL246" s="7"/>
      <c r="AJM246" s="7"/>
      <c r="AJN246" s="7"/>
      <c r="AJO246" s="7"/>
      <c r="AJP246" s="7"/>
      <c r="AJQ246" s="7"/>
      <c r="AJR246" s="7"/>
      <c r="AJS246" s="7"/>
      <c r="AJT246" s="7"/>
      <c r="AJU246" s="7"/>
      <c r="AJV246" s="7"/>
      <c r="AJW246" s="7"/>
      <c r="AJX246" s="7"/>
      <c r="AJY246" s="7"/>
      <c r="AJZ246" s="7"/>
      <c r="AKA246" s="7"/>
      <c r="AKB246" s="7"/>
      <c r="AKC246" s="7"/>
      <c r="AKD246" s="7"/>
      <c r="AKE246" s="7"/>
      <c r="AKF246" s="7"/>
      <c r="AKG246" s="7"/>
      <c r="AKH246" s="7"/>
      <c r="AKI246" s="7"/>
      <c r="AKJ246" s="7"/>
      <c r="AKK246" s="7"/>
      <c r="AKL246" s="7"/>
      <c r="AKM246" s="7"/>
      <c r="AKN246" s="7"/>
      <c r="AKO246" s="7"/>
      <c r="AKP246" s="7"/>
      <c r="AKQ246" s="7"/>
      <c r="AKR246" s="7"/>
      <c r="AKS246" s="7"/>
      <c r="AKT246" s="7"/>
      <c r="AKU246" s="7"/>
      <c r="AKV246" s="7"/>
      <c r="AKW246" s="7"/>
      <c r="AKX246" s="7"/>
      <c r="AKY246" s="7"/>
      <c r="AKZ246" s="7"/>
      <c r="ALA246" s="7"/>
      <c r="ALB246" s="7"/>
      <c r="ALC246" s="7"/>
      <c r="ALD246" s="7"/>
      <c r="ALE246" s="7"/>
      <c r="ALF246" s="7"/>
      <c r="ALG246" s="7"/>
      <c r="ALH246" s="7"/>
      <c r="ALI246" s="7"/>
      <c r="ALJ246" s="7"/>
      <c r="ALK246" s="7"/>
      <c r="ALL246" s="7"/>
      <c r="ALM246" s="7"/>
      <c r="ALN246" s="7"/>
      <c r="ALO246" s="7"/>
      <c r="ALP246" s="7"/>
      <c r="ALQ246" s="7"/>
      <c r="ALR246" s="7"/>
      <c r="ALS246" s="7"/>
      <c r="ALT246" s="7"/>
      <c r="ALU246" s="7"/>
      <c r="ALV246" s="7"/>
      <c r="ALW246" s="7"/>
      <c r="ALX246" s="7"/>
      <c r="ALY246" s="7"/>
      <c r="ALZ246" s="7"/>
      <c r="AMA246" s="7"/>
      <c r="AMB246" s="7"/>
      <c r="AMC246" s="7"/>
      <c r="AMD246" s="7"/>
      <c r="AME246" s="7"/>
      <c r="AMF246" s="7"/>
      <c r="AMG246" s="7"/>
      <c r="AMH246" s="7"/>
      <c r="AMI246" s="7"/>
      <c r="AMJ246" s="7"/>
      <c r="AMK246" s="7"/>
      <c r="AML246" s="7"/>
      <c r="AMM246" s="7"/>
      <c r="AMN246" s="7"/>
      <c r="AMO246" s="7"/>
      <c r="AMP246" s="7"/>
      <c r="AMQ246" s="7"/>
      <c r="AMR246" s="7"/>
      <c r="AMS246" s="7"/>
      <c r="AMT246" s="7"/>
      <c r="AMU246" s="7"/>
      <c r="AMV246" s="7"/>
      <c r="AMW246" s="7"/>
      <c r="AMX246" s="7"/>
      <c r="AMY246" s="7"/>
      <c r="AMZ246" s="7"/>
      <c r="ANA246" s="7"/>
      <c r="ANB246" s="7"/>
      <c r="ANC246" s="7"/>
      <c r="AND246" s="7"/>
      <c r="ANE246" s="7"/>
      <c r="ANF246" s="7"/>
      <c r="ANG246" s="7"/>
      <c r="ANH246" s="7"/>
      <c r="ANI246" s="7"/>
      <c r="ANJ246" s="7"/>
      <c r="ANK246" s="7"/>
      <c r="ANL246" s="7"/>
      <c r="ANM246" s="7"/>
      <c r="ANN246" s="7"/>
      <c r="ANO246" s="7"/>
      <c r="ANP246" s="7"/>
      <c r="ANQ246" s="7"/>
      <c r="ANR246" s="7"/>
      <c r="ANS246" s="7"/>
      <c r="ANT246" s="7"/>
      <c r="ANU246" s="7"/>
      <c r="ANV246" s="7"/>
      <c r="ANW246" s="7"/>
      <c r="ANX246" s="7"/>
      <c r="ANY246" s="7"/>
      <c r="ANZ246" s="7"/>
      <c r="AOA246" s="7"/>
      <c r="AOB246" s="7"/>
      <c r="AOC246" s="7"/>
      <c r="AOD246" s="7"/>
      <c r="AOE246" s="7"/>
      <c r="AOF246" s="7"/>
      <c r="AOG246" s="7"/>
      <c r="AOH246" s="7"/>
      <c r="AOI246" s="7"/>
      <c r="AOJ246" s="7"/>
      <c r="AOK246" s="7"/>
      <c r="AOL246" s="7"/>
      <c r="AOM246" s="7"/>
      <c r="AON246" s="7"/>
      <c r="AOO246" s="7"/>
      <c r="AOP246" s="7"/>
      <c r="AOQ246" s="7"/>
      <c r="AOR246" s="7"/>
      <c r="AOS246" s="7"/>
      <c r="AOT246" s="7"/>
      <c r="AOU246" s="7"/>
      <c r="AOV246" s="7"/>
      <c r="AOW246" s="7"/>
      <c r="AOX246" s="7"/>
      <c r="AOY246" s="7"/>
      <c r="AOZ246" s="7"/>
      <c r="APA246" s="7"/>
      <c r="APB246" s="7"/>
      <c r="APC246" s="7"/>
      <c r="APD246" s="7"/>
      <c r="APE246" s="7"/>
      <c r="APF246" s="7"/>
      <c r="APG246" s="7"/>
      <c r="APH246" s="7"/>
      <c r="API246" s="7"/>
      <c r="APJ246" s="7"/>
      <c r="APK246" s="7"/>
      <c r="APL246" s="7"/>
      <c r="APM246" s="7"/>
      <c r="APN246" s="7"/>
      <c r="APO246" s="7"/>
      <c r="APP246" s="7"/>
      <c r="APQ246" s="7"/>
      <c r="APR246" s="7"/>
      <c r="APS246" s="7"/>
      <c r="APT246" s="7"/>
      <c r="APU246" s="7"/>
      <c r="APV246" s="7"/>
      <c r="APW246" s="7"/>
      <c r="APX246" s="7"/>
      <c r="APY246" s="7"/>
      <c r="APZ246" s="7"/>
      <c r="AQA246" s="7"/>
      <c r="AQB246" s="7"/>
      <c r="AQC246" s="7"/>
      <c r="AQD246" s="7"/>
      <c r="AQE246" s="7"/>
      <c r="AQF246" s="7"/>
      <c r="AQG246" s="7"/>
      <c r="AQH246" s="7"/>
      <c r="AQI246" s="7"/>
      <c r="AQJ246" s="7"/>
      <c r="AQK246" s="7"/>
      <c r="AQL246" s="7"/>
      <c r="AQM246" s="7"/>
      <c r="AQN246" s="7"/>
      <c r="AQO246" s="7"/>
      <c r="AQP246" s="7"/>
      <c r="AQQ246" s="7"/>
      <c r="AQR246" s="7"/>
      <c r="AQS246" s="7"/>
      <c r="AQT246" s="7"/>
      <c r="AQU246" s="7"/>
      <c r="AQV246" s="7"/>
      <c r="AQW246" s="7"/>
      <c r="AQX246" s="7"/>
      <c r="AQY246" s="7"/>
      <c r="AQZ246" s="7"/>
      <c r="ARA246" s="7"/>
      <c r="ARB246" s="7"/>
      <c r="ARC246" s="7"/>
      <c r="ARD246" s="7"/>
      <c r="ARE246" s="7"/>
      <c r="ARF246" s="7"/>
      <c r="ARG246" s="7"/>
      <c r="ARH246" s="7"/>
      <c r="ARI246" s="7"/>
      <c r="ARJ246" s="7"/>
      <c r="ARK246" s="7"/>
      <c r="ARL246" s="7"/>
      <c r="ARM246" s="7"/>
      <c r="ARN246" s="7"/>
      <c r="ARO246" s="7"/>
      <c r="ARP246" s="7"/>
      <c r="ARQ246" s="7"/>
      <c r="ARR246" s="7"/>
      <c r="ARS246" s="7"/>
      <c r="ART246" s="7"/>
      <c r="ARU246" s="7"/>
      <c r="ARV246" s="7"/>
      <c r="ARW246" s="7"/>
      <c r="ARX246" s="7"/>
      <c r="ARY246" s="7"/>
      <c r="ARZ246" s="7"/>
      <c r="ASA246" s="7"/>
      <c r="ASB246" s="7"/>
      <c r="ASC246" s="7"/>
      <c r="ASD246" s="7"/>
      <c r="ASE246" s="7"/>
      <c r="ASF246" s="7"/>
      <c r="ASG246" s="7"/>
      <c r="ASH246" s="7"/>
      <c r="ASI246" s="7"/>
      <c r="ASJ246" s="7"/>
      <c r="ASK246" s="7"/>
      <c r="ASL246" s="7"/>
      <c r="ASM246" s="7"/>
      <c r="ASN246" s="7"/>
      <c r="ASO246" s="7"/>
      <c r="ASP246" s="7"/>
      <c r="ASQ246" s="7"/>
      <c r="ASR246" s="7"/>
      <c r="ASS246" s="7"/>
      <c r="AST246" s="7"/>
      <c r="ASU246" s="7"/>
      <c r="ASV246" s="7"/>
      <c r="ASW246" s="7"/>
      <c r="ASX246" s="7"/>
      <c r="ASY246" s="7"/>
      <c r="ASZ246" s="7"/>
      <c r="ATA246" s="7"/>
      <c r="ATB246" s="7"/>
      <c r="ATC246" s="7"/>
      <c r="ATD246" s="7"/>
      <c r="ATE246" s="7"/>
      <c r="ATF246" s="7"/>
      <c r="ATG246" s="7"/>
      <c r="ATH246" s="7"/>
      <c r="ATI246" s="7"/>
      <c r="ATJ246" s="7"/>
      <c r="ATK246" s="7"/>
      <c r="ATL246" s="7"/>
      <c r="ATM246" s="7"/>
      <c r="ATN246" s="7"/>
      <c r="ATO246" s="7"/>
      <c r="ATP246" s="7"/>
      <c r="ATQ246" s="7"/>
      <c r="ATR246" s="7"/>
      <c r="ATS246" s="7"/>
      <c r="ATT246" s="7"/>
      <c r="ATU246" s="7"/>
      <c r="ATV246" s="7"/>
      <c r="ATW246" s="7"/>
      <c r="ATX246" s="7"/>
      <c r="ATY246" s="7"/>
      <c r="ATZ246" s="7"/>
      <c r="AUA246" s="7"/>
      <c r="AUB246" s="7"/>
      <c r="AUC246" s="7"/>
      <c r="AUD246" s="7"/>
      <c r="AUE246" s="7"/>
      <c r="AUF246" s="7"/>
      <c r="AUG246" s="7"/>
      <c r="AUH246" s="7"/>
      <c r="AUI246" s="7"/>
      <c r="AUJ246" s="7"/>
      <c r="AUK246" s="7"/>
      <c r="AUL246" s="7"/>
      <c r="AUM246" s="7"/>
      <c r="AUN246" s="7"/>
      <c r="AUO246" s="7"/>
      <c r="AUP246" s="7"/>
      <c r="AUQ246" s="7"/>
      <c r="AUR246" s="7"/>
      <c r="AUS246" s="7"/>
      <c r="AUT246" s="7"/>
      <c r="AUU246" s="7"/>
      <c r="AUV246" s="7"/>
      <c r="AUW246" s="7"/>
      <c r="AUX246" s="7"/>
      <c r="AUY246" s="7"/>
      <c r="AUZ246" s="7"/>
      <c r="AVA246" s="7"/>
      <c r="AVB246" s="7"/>
      <c r="AVC246" s="7"/>
      <c r="AVD246" s="7"/>
      <c r="AVE246" s="7"/>
      <c r="AVF246" s="7"/>
      <c r="AVG246" s="7"/>
      <c r="AVH246" s="7"/>
      <c r="AVI246" s="7"/>
    </row>
    <row r="247" spans="1:1257" s="9" customFormat="1" hidden="1">
      <c r="A247" s="9" t="s">
        <v>27</v>
      </c>
      <c r="B247" s="9" t="s">
        <v>447</v>
      </c>
      <c r="C247" s="9">
        <v>7581906</v>
      </c>
      <c r="D247" s="9">
        <v>9672779</v>
      </c>
      <c r="E247" s="9">
        <v>9166781</v>
      </c>
      <c r="F247" s="9">
        <v>23269966</v>
      </c>
      <c r="G247" s="9">
        <v>0.45268999999999998</v>
      </c>
      <c r="H247" s="9">
        <v>0.70638000000000001</v>
      </c>
      <c r="I247" s="9">
        <v>0.43941000000000002</v>
      </c>
      <c r="J247" s="9">
        <v>0.71740000000000004</v>
      </c>
      <c r="K247" s="9">
        <v>0.29361999999999999</v>
      </c>
      <c r="L247" s="9">
        <v>0.56059000000000003</v>
      </c>
      <c r="M247" s="9">
        <v>14401</v>
      </c>
      <c r="N247" s="9">
        <v>14406</v>
      </c>
      <c r="O247" s="9">
        <v>3741609984</v>
      </c>
      <c r="P247" s="9">
        <v>3974430720</v>
      </c>
      <c r="Q247" s="9">
        <v>58116</v>
      </c>
      <c r="R247" s="9">
        <v>97303</v>
      </c>
      <c r="S247" s="9">
        <v>1445621760</v>
      </c>
      <c r="T247" s="9">
        <v>2986008576</v>
      </c>
      <c r="U247" s="9" t="s">
        <v>280</v>
      </c>
      <c r="V247" s="9" t="s">
        <v>314</v>
      </c>
      <c r="W247" s="9" t="s">
        <v>233</v>
      </c>
      <c r="X247" s="9" t="s">
        <v>439</v>
      </c>
      <c r="Y247" s="9" t="s">
        <v>440</v>
      </c>
      <c r="Z247" s="9" t="s">
        <v>441</v>
      </c>
      <c r="AA247" s="9" t="s">
        <v>281</v>
      </c>
      <c r="AB247" s="9" t="s">
        <v>382</v>
      </c>
      <c r="AC247" s="9" t="s">
        <v>147</v>
      </c>
      <c r="AD247" s="9">
        <f t="shared" si="3"/>
        <v>0.53725333333333325</v>
      </c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C247" s="7"/>
      <c r="AGD247" s="7"/>
      <c r="AGE247" s="7"/>
      <c r="AGF247" s="7"/>
      <c r="AGG247" s="7"/>
      <c r="AGH247" s="7"/>
      <c r="AGI247" s="7"/>
      <c r="AGJ247" s="7"/>
      <c r="AGK247" s="7"/>
      <c r="AGL247" s="7"/>
      <c r="AGM247" s="7"/>
      <c r="AGN247" s="7"/>
      <c r="AGO247" s="7"/>
      <c r="AGP247" s="7"/>
      <c r="AGQ247" s="7"/>
      <c r="AGR247" s="7"/>
      <c r="AGS247" s="7"/>
      <c r="AGT247" s="7"/>
      <c r="AGU247" s="7"/>
      <c r="AGV247" s="7"/>
      <c r="AGW247" s="7"/>
      <c r="AGX247" s="7"/>
      <c r="AGY247" s="7"/>
      <c r="AGZ247" s="7"/>
      <c r="AHA247" s="7"/>
      <c r="AHB247" s="7"/>
      <c r="AHC247" s="7"/>
      <c r="AHD247" s="7"/>
      <c r="AHE247" s="7"/>
      <c r="AHF247" s="7"/>
      <c r="AHG247" s="7"/>
      <c r="AHH247" s="7"/>
      <c r="AHI247" s="7"/>
      <c r="AHJ247" s="7"/>
      <c r="AHK247" s="7"/>
      <c r="AHL247" s="7"/>
      <c r="AHM247" s="7"/>
      <c r="AHN247" s="7"/>
      <c r="AHO247" s="7"/>
      <c r="AHP247" s="7"/>
      <c r="AHQ247" s="7"/>
      <c r="AHR247" s="7"/>
      <c r="AHS247" s="7"/>
      <c r="AHT247" s="7"/>
      <c r="AHU247" s="7"/>
      <c r="AHV247" s="7"/>
      <c r="AHW247" s="7"/>
      <c r="AHX247" s="7"/>
      <c r="AHY247" s="7"/>
      <c r="AHZ247" s="7"/>
      <c r="AIA247" s="7"/>
      <c r="AIB247" s="7"/>
      <c r="AIC247" s="7"/>
      <c r="AID247" s="7"/>
      <c r="AIE247" s="7"/>
      <c r="AIF247" s="7"/>
      <c r="AIG247" s="7"/>
      <c r="AIH247" s="7"/>
      <c r="AII247" s="7"/>
      <c r="AIJ247" s="7"/>
      <c r="AIK247" s="7"/>
      <c r="AIL247" s="7"/>
      <c r="AIM247" s="7"/>
      <c r="AIN247" s="7"/>
      <c r="AIO247" s="7"/>
      <c r="AIP247" s="7"/>
      <c r="AIQ247" s="7"/>
      <c r="AIR247" s="7"/>
      <c r="AIS247" s="7"/>
      <c r="AIT247" s="7"/>
      <c r="AIU247" s="7"/>
      <c r="AIV247" s="7"/>
      <c r="AIW247" s="7"/>
      <c r="AIX247" s="7"/>
      <c r="AIY247" s="7"/>
      <c r="AIZ247" s="7"/>
      <c r="AJA247" s="7"/>
      <c r="AJB247" s="7"/>
      <c r="AJC247" s="7"/>
      <c r="AJD247" s="7"/>
      <c r="AJE247" s="7"/>
      <c r="AJF247" s="7"/>
      <c r="AJG247" s="7"/>
      <c r="AJH247" s="7"/>
      <c r="AJI247" s="7"/>
      <c r="AJJ247" s="7"/>
      <c r="AJK247" s="7"/>
      <c r="AJL247" s="7"/>
      <c r="AJM247" s="7"/>
      <c r="AJN247" s="7"/>
      <c r="AJO247" s="7"/>
      <c r="AJP247" s="7"/>
      <c r="AJQ247" s="7"/>
      <c r="AJR247" s="7"/>
      <c r="AJS247" s="7"/>
      <c r="AJT247" s="7"/>
      <c r="AJU247" s="7"/>
      <c r="AJV247" s="7"/>
      <c r="AJW247" s="7"/>
      <c r="AJX247" s="7"/>
      <c r="AJY247" s="7"/>
      <c r="AJZ247" s="7"/>
      <c r="AKA247" s="7"/>
      <c r="AKB247" s="7"/>
      <c r="AKC247" s="7"/>
      <c r="AKD247" s="7"/>
      <c r="AKE247" s="7"/>
      <c r="AKF247" s="7"/>
      <c r="AKG247" s="7"/>
      <c r="AKH247" s="7"/>
      <c r="AKI247" s="7"/>
      <c r="AKJ247" s="7"/>
      <c r="AKK247" s="7"/>
      <c r="AKL247" s="7"/>
      <c r="AKM247" s="7"/>
      <c r="AKN247" s="7"/>
      <c r="AKO247" s="7"/>
      <c r="AKP247" s="7"/>
      <c r="AKQ247" s="7"/>
      <c r="AKR247" s="7"/>
      <c r="AKS247" s="7"/>
      <c r="AKT247" s="7"/>
      <c r="AKU247" s="7"/>
      <c r="AKV247" s="7"/>
      <c r="AKW247" s="7"/>
      <c r="AKX247" s="7"/>
      <c r="AKY247" s="7"/>
      <c r="AKZ247" s="7"/>
      <c r="ALA247" s="7"/>
      <c r="ALB247" s="7"/>
      <c r="ALC247" s="7"/>
      <c r="ALD247" s="7"/>
      <c r="ALE247" s="7"/>
      <c r="ALF247" s="7"/>
      <c r="ALG247" s="7"/>
      <c r="ALH247" s="7"/>
      <c r="ALI247" s="7"/>
      <c r="ALJ247" s="7"/>
      <c r="ALK247" s="7"/>
      <c r="ALL247" s="7"/>
      <c r="ALM247" s="7"/>
      <c r="ALN247" s="7"/>
      <c r="ALO247" s="7"/>
      <c r="ALP247" s="7"/>
      <c r="ALQ247" s="7"/>
      <c r="ALR247" s="7"/>
      <c r="ALS247" s="7"/>
      <c r="ALT247" s="7"/>
      <c r="ALU247" s="7"/>
      <c r="ALV247" s="7"/>
      <c r="ALW247" s="7"/>
      <c r="ALX247" s="7"/>
      <c r="ALY247" s="7"/>
      <c r="ALZ247" s="7"/>
      <c r="AMA247" s="7"/>
      <c r="AMB247" s="7"/>
      <c r="AMC247" s="7"/>
      <c r="AMD247" s="7"/>
      <c r="AME247" s="7"/>
      <c r="AMF247" s="7"/>
      <c r="AMG247" s="7"/>
      <c r="AMH247" s="7"/>
      <c r="AMI247" s="7"/>
      <c r="AMJ247" s="7"/>
      <c r="AMK247" s="7"/>
      <c r="AML247" s="7"/>
      <c r="AMM247" s="7"/>
      <c r="AMN247" s="7"/>
      <c r="AMO247" s="7"/>
      <c r="AMP247" s="7"/>
      <c r="AMQ247" s="7"/>
      <c r="AMR247" s="7"/>
      <c r="AMS247" s="7"/>
      <c r="AMT247" s="7"/>
      <c r="AMU247" s="7"/>
      <c r="AMV247" s="7"/>
      <c r="AMW247" s="7"/>
      <c r="AMX247" s="7"/>
      <c r="AMY247" s="7"/>
      <c r="AMZ247" s="7"/>
      <c r="ANA247" s="7"/>
      <c r="ANB247" s="7"/>
      <c r="ANC247" s="7"/>
      <c r="AND247" s="7"/>
      <c r="ANE247" s="7"/>
      <c r="ANF247" s="7"/>
      <c r="ANG247" s="7"/>
      <c r="ANH247" s="7"/>
      <c r="ANI247" s="7"/>
      <c r="ANJ247" s="7"/>
      <c r="ANK247" s="7"/>
      <c r="ANL247" s="7"/>
      <c r="ANM247" s="7"/>
      <c r="ANN247" s="7"/>
      <c r="ANO247" s="7"/>
      <c r="ANP247" s="7"/>
      <c r="ANQ247" s="7"/>
      <c r="ANR247" s="7"/>
      <c r="ANS247" s="7"/>
      <c r="ANT247" s="7"/>
      <c r="ANU247" s="7"/>
      <c r="ANV247" s="7"/>
      <c r="ANW247" s="7"/>
      <c r="ANX247" s="7"/>
      <c r="ANY247" s="7"/>
      <c r="ANZ247" s="7"/>
      <c r="AOA247" s="7"/>
      <c r="AOB247" s="7"/>
      <c r="AOC247" s="7"/>
      <c r="AOD247" s="7"/>
      <c r="AOE247" s="7"/>
      <c r="AOF247" s="7"/>
      <c r="AOG247" s="7"/>
      <c r="AOH247" s="7"/>
      <c r="AOI247" s="7"/>
      <c r="AOJ247" s="7"/>
      <c r="AOK247" s="7"/>
      <c r="AOL247" s="7"/>
      <c r="AOM247" s="7"/>
      <c r="AON247" s="7"/>
      <c r="AOO247" s="7"/>
      <c r="AOP247" s="7"/>
      <c r="AOQ247" s="7"/>
      <c r="AOR247" s="7"/>
      <c r="AOS247" s="7"/>
      <c r="AOT247" s="7"/>
      <c r="AOU247" s="7"/>
      <c r="AOV247" s="7"/>
      <c r="AOW247" s="7"/>
      <c r="AOX247" s="7"/>
      <c r="AOY247" s="7"/>
      <c r="AOZ247" s="7"/>
      <c r="APA247" s="7"/>
      <c r="APB247" s="7"/>
      <c r="APC247" s="7"/>
      <c r="APD247" s="7"/>
      <c r="APE247" s="7"/>
      <c r="APF247" s="7"/>
      <c r="APG247" s="7"/>
      <c r="APH247" s="7"/>
      <c r="API247" s="7"/>
      <c r="APJ247" s="7"/>
      <c r="APK247" s="7"/>
      <c r="APL247" s="7"/>
      <c r="APM247" s="7"/>
      <c r="APN247" s="7"/>
      <c r="APO247" s="7"/>
      <c r="APP247" s="7"/>
      <c r="APQ247" s="7"/>
      <c r="APR247" s="7"/>
      <c r="APS247" s="7"/>
      <c r="APT247" s="7"/>
      <c r="APU247" s="7"/>
      <c r="APV247" s="7"/>
      <c r="APW247" s="7"/>
      <c r="APX247" s="7"/>
      <c r="APY247" s="7"/>
      <c r="APZ247" s="7"/>
      <c r="AQA247" s="7"/>
      <c r="AQB247" s="7"/>
      <c r="AQC247" s="7"/>
      <c r="AQD247" s="7"/>
      <c r="AQE247" s="7"/>
      <c r="AQF247" s="7"/>
      <c r="AQG247" s="7"/>
      <c r="AQH247" s="7"/>
      <c r="AQI247" s="7"/>
      <c r="AQJ247" s="7"/>
      <c r="AQK247" s="7"/>
      <c r="AQL247" s="7"/>
      <c r="AQM247" s="7"/>
      <c r="AQN247" s="7"/>
      <c r="AQO247" s="7"/>
      <c r="AQP247" s="7"/>
      <c r="AQQ247" s="7"/>
      <c r="AQR247" s="7"/>
      <c r="AQS247" s="7"/>
      <c r="AQT247" s="7"/>
      <c r="AQU247" s="7"/>
      <c r="AQV247" s="7"/>
      <c r="AQW247" s="7"/>
      <c r="AQX247" s="7"/>
      <c r="AQY247" s="7"/>
      <c r="AQZ247" s="7"/>
      <c r="ARA247" s="7"/>
      <c r="ARB247" s="7"/>
      <c r="ARC247" s="7"/>
      <c r="ARD247" s="7"/>
      <c r="ARE247" s="7"/>
      <c r="ARF247" s="7"/>
      <c r="ARG247" s="7"/>
      <c r="ARH247" s="7"/>
      <c r="ARI247" s="7"/>
      <c r="ARJ247" s="7"/>
      <c r="ARK247" s="7"/>
      <c r="ARL247" s="7"/>
      <c r="ARM247" s="7"/>
      <c r="ARN247" s="7"/>
      <c r="ARO247" s="7"/>
      <c r="ARP247" s="7"/>
      <c r="ARQ247" s="7"/>
      <c r="ARR247" s="7"/>
      <c r="ARS247" s="7"/>
      <c r="ART247" s="7"/>
      <c r="ARU247" s="7"/>
      <c r="ARV247" s="7"/>
      <c r="ARW247" s="7"/>
      <c r="ARX247" s="7"/>
      <c r="ARY247" s="7"/>
      <c r="ARZ247" s="7"/>
      <c r="ASA247" s="7"/>
      <c r="ASB247" s="7"/>
      <c r="ASC247" s="7"/>
      <c r="ASD247" s="7"/>
      <c r="ASE247" s="7"/>
      <c r="ASF247" s="7"/>
      <c r="ASG247" s="7"/>
      <c r="ASH247" s="7"/>
      <c r="ASI247" s="7"/>
      <c r="ASJ247" s="7"/>
      <c r="ASK247" s="7"/>
      <c r="ASL247" s="7"/>
      <c r="ASM247" s="7"/>
      <c r="ASN247" s="7"/>
      <c r="ASO247" s="7"/>
      <c r="ASP247" s="7"/>
      <c r="ASQ247" s="7"/>
      <c r="ASR247" s="7"/>
      <c r="ASS247" s="7"/>
      <c r="AST247" s="7"/>
      <c r="ASU247" s="7"/>
      <c r="ASV247" s="7"/>
      <c r="ASW247" s="7"/>
      <c r="ASX247" s="7"/>
      <c r="ASY247" s="7"/>
      <c r="ASZ247" s="7"/>
      <c r="ATA247" s="7"/>
      <c r="ATB247" s="7"/>
      <c r="ATC247" s="7"/>
      <c r="ATD247" s="7"/>
      <c r="ATE247" s="7"/>
      <c r="ATF247" s="7"/>
      <c r="ATG247" s="7"/>
      <c r="ATH247" s="7"/>
      <c r="ATI247" s="7"/>
      <c r="ATJ247" s="7"/>
      <c r="ATK247" s="7"/>
      <c r="ATL247" s="7"/>
      <c r="ATM247" s="7"/>
      <c r="ATN247" s="7"/>
      <c r="ATO247" s="7"/>
      <c r="ATP247" s="7"/>
      <c r="ATQ247" s="7"/>
      <c r="ATR247" s="7"/>
      <c r="ATS247" s="7"/>
      <c r="ATT247" s="7"/>
      <c r="ATU247" s="7"/>
      <c r="ATV247" s="7"/>
      <c r="ATW247" s="7"/>
      <c r="ATX247" s="7"/>
      <c r="ATY247" s="7"/>
      <c r="ATZ247" s="7"/>
      <c r="AUA247" s="7"/>
      <c r="AUB247" s="7"/>
      <c r="AUC247" s="7"/>
      <c r="AUD247" s="7"/>
      <c r="AUE247" s="7"/>
      <c r="AUF247" s="7"/>
      <c r="AUG247" s="7"/>
      <c r="AUH247" s="7"/>
      <c r="AUI247" s="7"/>
      <c r="AUJ247" s="7"/>
      <c r="AUK247" s="7"/>
      <c r="AUL247" s="7"/>
      <c r="AUM247" s="7"/>
      <c r="AUN247" s="7"/>
      <c r="AUO247" s="7"/>
      <c r="AUP247" s="7"/>
      <c r="AUQ247" s="7"/>
      <c r="AUR247" s="7"/>
      <c r="AUS247" s="7"/>
      <c r="AUT247" s="7"/>
      <c r="AUU247" s="7"/>
      <c r="AUV247" s="7"/>
      <c r="AUW247" s="7"/>
      <c r="AUX247" s="7"/>
      <c r="AUY247" s="7"/>
      <c r="AUZ247" s="7"/>
      <c r="AVA247" s="7"/>
      <c r="AVB247" s="7"/>
      <c r="AVC247" s="7"/>
      <c r="AVD247" s="7"/>
      <c r="AVE247" s="7"/>
      <c r="AVF247" s="7"/>
      <c r="AVG247" s="7"/>
      <c r="AVH247" s="7"/>
      <c r="AVI247" s="7"/>
    </row>
    <row r="248" spans="1:1257" s="9" customFormat="1" hidden="1">
      <c r="A248" s="9" t="s">
        <v>27</v>
      </c>
      <c r="B248" s="9" t="s">
        <v>384</v>
      </c>
      <c r="C248" s="9">
        <v>7581535</v>
      </c>
      <c r="D248" s="9">
        <v>9690294</v>
      </c>
      <c r="E248" s="9">
        <v>9167269</v>
      </c>
      <c r="F248" s="9">
        <v>23252334</v>
      </c>
      <c r="G248" s="9">
        <v>0.45266000000000001</v>
      </c>
      <c r="H248" s="9">
        <v>0.70584000000000002</v>
      </c>
      <c r="I248" s="9">
        <v>0.43895000000000001</v>
      </c>
      <c r="J248" s="9">
        <v>0.71723000000000003</v>
      </c>
      <c r="K248" s="9">
        <v>0.29415999999999998</v>
      </c>
      <c r="L248" s="9">
        <v>0.56105000000000005</v>
      </c>
      <c r="M248" s="9">
        <v>10829</v>
      </c>
      <c r="N248" s="9">
        <v>10835</v>
      </c>
      <c r="O248" s="9">
        <v>2955632640</v>
      </c>
      <c r="P248" s="9">
        <v>3187970048</v>
      </c>
      <c r="Q248" s="9">
        <v>169520</v>
      </c>
      <c r="R248" s="9">
        <v>21661</v>
      </c>
      <c r="S248" s="9">
        <v>1445801984</v>
      </c>
      <c r="T248" s="9">
        <v>2985951232</v>
      </c>
      <c r="U248" s="9" t="s">
        <v>280</v>
      </c>
      <c r="V248" s="9" t="s">
        <v>315</v>
      </c>
      <c r="W248" s="9" t="s">
        <v>227</v>
      </c>
      <c r="X248" s="9" t="s">
        <v>428</v>
      </c>
      <c r="Y248" s="9" t="s">
        <v>421</v>
      </c>
      <c r="Z248" s="9" t="s">
        <v>711</v>
      </c>
      <c r="AA248" s="9" t="s">
        <v>281</v>
      </c>
      <c r="AB248" s="9" t="s">
        <v>382</v>
      </c>
      <c r="AC248" s="9" t="s">
        <v>147</v>
      </c>
      <c r="AD248" s="9">
        <f t="shared" si="3"/>
        <v>0.53705333333333327</v>
      </c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  <c r="AAP248" s="7"/>
      <c r="AAQ248" s="7"/>
      <c r="AAR248" s="7"/>
      <c r="AAS248" s="7"/>
      <c r="AAT248" s="7"/>
      <c r="AAU248" s="7"/>
      <c r="AAV248" s="7"/>
      <c r="AAW248" s="7"/>
      <c r="AAX248" s="7"/>
      <c r="AAY248" s="7"/>
      <c r="AAZ248" s="7"/>
      <c r="ABA248" s="7"/>
      <c r="ABB248" s="7"/>
      <c r="ABC248" s="7"/>
      <c r="ABD248" s="7"/>
      <c r="ABE248" s="7"/>
      <c r="ABF248" s="7"/>
      <c r="ABG248" s="7"/>
      <c r="ABH248" s="7"/>
      <c r="ABI248" s="7"/>
      <c r="ABJ248" s="7"/>
      <c r="ABK248" s="7"/>
      <c r="ABL248" s="7"/>
      <c r="ABM248" s="7"/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/>
      <c r="ABZ248" s="7"/>
      <c r="ACA248" s="7"/>
      <c r="ACB248" s="7"/>
      <c r="ACC248" s="7"/>
      <c r="ACD248" s="7"/>
      <c r="ACE248" s="7"/>
      <c r="ACF248" s="7"/>
      <c r="ACG248" s="7"/>
      <c r="ACH248" s="7"/>
      <c r="ACI248" s="7"/>
      <c r="ACJ248" s="7"/>
      <c r="ACK248" s="7"/>
      <c r="ACL248" s="7"/>
      <c r="ACM248" s="7"/>
      <c r="ACN248" s="7"/>
      <c r="ACO248" s="7"/>
      <c r="ACP248" s="7"/>
      <c r="ACQ248" s="7"/>
      <c r="ACR248" s="7"/>
      <c r="ACS248" s="7"/>
      <c r="ACT248" s="7"/>
      <c r="ACU248" s="7"/>
      <c r="ACV248" s="7"/>
      <c r="ACW248" s="7"/>
      <c r="ACX248" s="7"/>
      <c r="ACY248" s="7"/>
      <c r="ACZ248" s="7"/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/>
      <c r="ADL248" s="7"/>
      <c r="ADM248" s="7"/>
      <c r="ADN248" s="7"/>
      <c r="ADO248" s="7"/>
      <c r="ADP248" s="7"/>
      <c r="ADQ248" s="7"/>
      <c r="ADR248" s="7"/>
      <c r="ADS248" s="7"/>
      <c r="ADT248" s="7"/>
      <c r="ADU248" s="7"/>
      <c r="ADV248" s="7"/>
      <c r="ADW248" s="7"/>
      <c r="ADX248" s="7"/>
      <c r="ADY248" s="7"/>
      <c r="ADZ248" s="7"/>
      <c r="AEA248" s="7"/>
      <c r="AEB248" s="7"/>
      <c r="AEC248" s="7"/>
      <c r="AED248" s="7"/>
      <c r="AEE248" s="7"/>
      <c r="AEF248" s="7"/>
      <c r="AEG248" s="7"/>
      <c r="AEH248" s="7"/>
      <c r="AEI248" s="7"/>
      <c r="AEJ248" s="7"/>
      <c r="AEK248" s="7"/>
      <c r="AEL248" s="7"/>
      <c r="AEM248" s="7"/>
      <c r="AEN248" s="7"/>
      <c r="AEO248" s="7"/>
      <c r="AEP248" s="7"/>
      <c r="AEQ248" s="7"/>
      <c r="AER248" s="7"/>
      <c r="AES248" s="7"/>
      <c r="AET248" s="7"/>
      <c r="AEU248" s="7"/>
      <c r="AEV248" s="7"/>
      <c r="AEW248" s="7"/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/>
      <c r="AFI248" s="7"/>
      <c r="AFJ248" s="7"/>
      <c r="AFK248" s="7"/>
      <c r="AFL248" s="7"/>
      <c r="AFM248" s="7"/>
      <c r="AFN248" s="7"/>
      <c r="AFO248" s="7"/>
      <c r="AFP248" s="7"/>
      <c r="AFQ248" s="7"/>
      <c r="AFR248" s="7"/>
      <c r="AFS248" s="7"/>
      <c r="AFT248" s="7"/>
      <c r="AFU248" s="7"/>
      <c r="AFV248" s="7"/>
      <c r="AFW248" s="7"/>
      <c r="AFX248" s="7"/>
      <c r="AFY248" s="7"/>
      <c r="AFZ248" s="7"/>
      <c r="AGA248" s="7"/>
      <c r="AGB248" s="7"/>
      <c r="AGC248" s="7"/>
      <c r="AGD248" s="7"/>
      <c r="AGE248" s="7"/>
      <c r="AGF248" s="7"/>
      <c r="AGG248" s="7"/>
      <c r="AGH248" s="7"/>
      <c r="AGI248" s="7"/>
      <c r="AGJ248" s="7"/>
      <c r="AGK248" s="7"/>
      <c r="AGL248" s="7"/>
      <c r="AGM248" s="7"/>
      <c r="AGN248" s="7"/>
      <c r="AGO248" s="7"/>
      <c r="AGP248" s="7"/>
      <c r="AGQ248" s="7"/>
      <c r="AGR248" s="7"/>
      <c r="AGS248" s="7"/>
      <c r="AGT248" s="7"/>
      <c r="AGU248" s="7"/>
      <c r="AGV248" s="7"/>
      <c r="AGW248" s="7"/>
      <c r="AGX248" s="7"/>
      <c r="AGY248" s="7"/>
      <c r="AGZ248" s="7"/>
      <c r="AHA248" s="7"/>
      <c r="AHB248" s="7"/>
      <c r="AHC248" s="7"/>
      <c r="AHD248" s="7"/>
      <c r="AHE248" s="7"/>
      <c r="AHF248" s="7"/>
      <c r="AHG248" s="7"/>
      <c r="AHH248" s="7"/>
      <c r="AHI248" s="7"/>
      <c r="AHJ248" s="7"/>
      <c r="AHK248" s="7"/>
      <c r="AHL248" s="7"/>
      <c r="AHM248" s="7"/>
      <c r="AHN248" s="7"/>
      <c r="AHO248" s="7"/>
      <c r="AHP248" s="7"/>
      <c r="AHQ248" s="7"/>
      <c r="AHR248" s="7"/>
      <c r="AHS248" s="7"/>
      <c r="AHT248" s="7"/>
      <c r="AHU248" s="7"/>
      <c r="AHV248" s="7"/>
      <c r="AHW248" s="7"/>
      <c r="AHX248" s="7"/>
      <c r="AHY248" s="7"/>
      <c r="AHZ248" s="7"/>
      <c r="AIA248" s="7"/>
      <c r="AIB248" s="7"/>
      <c r="AIC248" s="7"/>
      <c r="AID248" s="7"/>
      <c r="AIE248" s="7"/>
      <c r="AIF248" s="7"/>
      <c r="AIG248" s="7"/>
      <c r="AIH248" s="7"/>
      <c r="AII248" s="7"/>
      <c r="AIJ248" s="7"/>
      <c r="AIK248" s="7"/>
      <c r="AIL248" s="7"/>
      <c r="AIM248" s="7"/>
      <c r="AIN248" s="7"/>
      <c r="AIO248" s="7"/>
      <c r="AIP248" s="7"/>
      <c r="AIQ248" s="7"/>
      <c r="AIR248" s="7"/>
      <c r="AIS248" s="7"/>
      <c r="AIT248" s="7"/>
      <c r="AIU248" s="7"/>
      <c r="AIV248" s="7"/>
      <c r="AIW248" s="7"/>
      <c r="AIX248" s="7"/>
      <c r="AIY248" s="7"/>
      <c r="AIZ248" s="7"/>
      <c r="AJA248" s="7"/>
      <c r="AJB248" s="7"/>
      <c r="AJC248" s="7"/>
      <c r="AJD248" s="7"/>
      <c r="AJE248" s="7"/>
      <c r="AJF248" s="7"/>
      <c r="AJG248" s="7"/>
      <c r="AJH248" s="7"/>
      <c r="AJI248" s="7"/>
      <c r="AJJ248" s="7"/>
      <c r="AJK248" s="7"/>
      <c r="AJL248" s="7"/>
      <c r="AJM248" s="7"/>
      <c r="AJN248" s="7"/>
      <c r="AJO248" s="7"/>
      <c r="AJP248" s="7"/>
      <c r="AJQ248" s="7"/>
      <c r="AJR248" s="7"/>
      <c r="AJS248" s="7"/>
      <c r="AJT248" s="7"/>
      <c r="AJU248" s="7"/>
      <c r="AJV248" s="7"/>
      <c r="AJW248" s="7"/>
      <c r="AJX248" s="7"/>
      <c r="AJY248" s="7"/>
      <c r="AJZ248" s="7"/>
      <c r="AKA248" s="7"/>
      <c r="AKB248" s="7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  <c r="AMK248" s="7"/>
      <c r="AML248" s="7"/>
      <c r="AMM248" s="7"/>
      <c r="AMN248" s="7"/>
      <c r="AMO248" s="7"/>
      <c r="AMP248" s="7"/>
      <c r="AMQ248" s="7"/>
      <c r="AMR248" s="7"/>
      <c r="AMS248" s="7"/>
      <c r="AMT248" s="7"/>
      <c r="AMU248" s="7"/>
      <c r="AMV248" s="7"/>
      <c r="AMW248" s="7"/>
      <c r="AMX248" s="7"/>
      <c r="AMY248" s="7"/>
      <c r="AMZ248" s="7"/>
      <c r="ANA248" s="7"/>
      <c r="ANB248" s="7"/>
      <c r="ANC248" s="7"/>
      <c r="AND248" s="7"/>
      <c r="ANE248" s="7"/>
      <c r="ANF248" s="7"/>
      <c r="ANG248" s="7"/>
      <c r="ANH248" s="7"/>
      <c r="ANI248" s="7"/>
      <c r="ANJ248" s="7"/>
      <c r="ANK248" s="7"/>
      <c r="ANL248" s="7"/>
      <c r="ANM248" s="7"/>
      <c r="ANN248" s="7"/>
      <c r="ANO248" s="7"/>
      <c r="ANP248" s="7"/>
      <c r="ANQ248" s="7"/>
      <c r="ANR248" s="7"/>
      <c r="ANS248" s="7"/>
      <c r="ANT248" s="7"/>
      <c r="ANU248" s="7"/>
      <c r="ANV248" s="7"/>
      <c r="ANW248" s="7"/>
      <c r="ANX248" s="7"/>
      <c r="ANY248" s="7"/>
      <c r="ANZ248" s="7"/>
      <c r="AOA248" s="7"/>
      <c r="AOB248" s="7"/>
      <c r="AOC248" s="7"/>
      <c r="AOD248" s="7"/>
      <c r="AOE248" s="7"/>
      <c r="AOF248" s="7"/>
      <c r="AOG248" s="7"/>
      <c r="AOH248" s="7"/>
      <c r="AOI248" s="7"/>
      <c r="AOJ248" s="7"/>
      <c r="AOK248" s="7"/>
      <c r="AOL248" s="7"/>
      <c r="AOM248" s="7"/>
      <c r="AON248" s="7"/>
      <c r="AOO248" s="7"/>
      <c r="AOP248" s="7"/>
      <c r="AOQ248" s="7"/>
      <c r="AOR248" s="7"/>
      <c r="AOS248" s="7"/>
      <c r="AOT248" s="7"/>
      <c r="AOU248" s="7"/>
      <c r="AOV248" s="7"/>
      <c r="AOW248" s="7"/>
      <c r="AOX248" s="7"/>
      <c r="AOY248" s="7"/>
      <c r="AOZ248" s="7"/>
      <c r="APA248" s="7"/>
      <c r="APB248" s="7"/>
      <c r="APC248" s="7"/>
      <c r="APD248" s="7"/>
      <c r="APE248" s="7"/>
      <c r="APF248" s="7"/>
      <c r="APG248" s="7"/>
      <c r="APH248" s="7"/>
      <c r="API248" s="7"/>
      <c r="APJ248" s="7"/>
      <c r="APK248" s="7"/>
      <c r="APL248" s="7"/>
      <c r="APM248" s="7"/>
      <c r="APN248" s="7"/>
      <c r="APO248" s="7"/>
      <c r="APP248" s="7"/>
      <c r="APQ248" s="7"/>
      <c r="APR248" s="7"/>
      <c r="APS248" s="7"/>
      <c r="APT248" s="7"/>
      <c r="APU248" s="7"/>
      <c r="APV248" s="7"/>
      <c r="APW248" s="7"/>
      <c r="APX248" s="7"/>
      <c r="APY248" s="7"/>
      <c r="APZ248" s="7"/>
      <c r="AQA248" s="7"/>
      <c r="AQB248" s="7"/>
      <c r="AQC248" s="7"/>
      <c r="AQD248" s="7"/>
      <c r="AQE248" s="7"/>
      <c r="AQF248" s="7"/>
      <c r="AQG248" s="7"/>
      <c r="AQH248" s="7"/>
      <c r="AQI248" s="7"/>
      <c r="AQJ248" s="7"/>
      <c r="AQK248" s="7"/>
      <c r="AQL248" s="7"/>
      <c r="AQM248" s="7"/>
      <c r="AQN248" s="7"/>
      <c r="AQO248" s="7"/>
      <c r="AQP248" s="7"/>
      <c r="AQQ248" s="7"/>
      <c r="AQR248" s="7"/>
      <c r="AQS248" s="7"/>
      <c r="AQT248" s="7"/>
      <c r="AQU248" s="7"/>
      <c r="AQV248" s="7"/>
      <c r="AQW248" s="7"/>
      <c r="AQX248" s="7"/>
      <c r="AQY248" s="7"/>
      <c r="AQZ248" s="7"/>
      <c r="ARA248" s="7"/>
      <c r="ARB248" s="7"/>
      <c r="ARC248" s="7"/>
      <c r="ARD248" s="7"/>
      <c r="ARE248" s="7"/>
      <c r="ARF248" s="7"/>
      <c r="ARG248" s="7"/>
      <c r="ARH248" s="7"/>
      <c r="ARI248" s="7"/>
      <c r="ARJ248" s="7"/>
      <c r="ARK248" s="7"/>
      <c r="ARL248" s="7"/>
      <c r="ARM248" s="7"/>
      <c r="ARN248" s="7"/>
      <c r="ARO248" s="7"/>
      <c r="ARP248" s="7"/>
      <c r="ARQ248" s="7"/>
      <c r="ARR248" s="7"/>
      <c r="ARS248" s="7"/>
      <c r="ART248" s="7"/>
      <c r="ARU248" s="7"/>
      <c r="ARV248" s="7"/>
      <c r="ARW248" s="7"/>
      <c r="ARX248" s="7"/>
      <c r="ARY248" s="7"/>
      <c r="ARZ248" s="7"/>
      <c r="ASA248" s="7"/>
      <c r="ASB248" s="7"/>
      <c r="ASC248" s="7"/>
      <c r="ASD248" s="7"/>
      <c r="ASE248" s="7"/>
      <c r="ASF248" s="7"/>
      <c r="ASG248" s="7"/>
      <c r="ASH248" s="7"/>
      <c r="ASI248" s="7"/>
      <c r="ASJ248" s="7"/>
      <c r="ASK248" s="7"/>
      <c r="ASL248" s="7"/>
      <c r="ASM248" s="7"/>
      <c r="ASN248" s="7"/>
      <c r="ASO248" s="7"/>
      <c r="ASP248" s="7"/>
      <c r="ASQ248" s="7"/>
      <c r="ASR248" s="7"/>
      <c r="ASS248" s="7"/>
      <c r="AST248" s="7"/>
      <c r="ASU248" s="7"/>
      <c r="ASV248" s="7"/>
      <c r="ASW248" s="7"/>
      <c r="ASX248" s="7"/>
      <c r="ASY248" s="7"/>
      <c r="ASZ248" s="7"/>
      <c r="ATA248" s="7"/>
      <c r="ATB248" s="7"/>
      <c r="ATC248" s="7"/>
      <c r="ATD248" s="7"/>
      <c r="ATE248" s="7"/>
      <c r="ATF248" s="7"/>
      <c r="ATG248" s="7"/>
      <c r="ATH248" s="7"/>
      <c r="ATI248" s="7"/>
      <c r="ATJ248" s="7"/>
      <c r="ATK248" s="7"/>
      <c r="ATL248" s="7"/>
      <c r="ATM248" s="7"/>
      <c r="ATN248" s="7"/>
      <c r="ATO248" s="7"/>
      <c r="ATP248" s="7"/>
      <c r="ATQ248" s="7"/>
      <c r="ATR248" s="7"/>
      <c r="ATS248" s="7"/>
      <c r="ATT248" s="7"/>
      <c r="ATU248" s="7"/>
      <c r="ATV248" s="7"/>
      <c r="ATW248" s="7"/>
      <c r="ATX248" s="7"/>
      <c r="ATY248" s="7"/>
      <c r="ATZ248" s="7"/>
      <c r="AUA248" s="7"/>
      <c r="AUB248" s="7"/>
      <c r="AUC248" s="7"/>
      <c r="AUD248" s="7"/>
      <c r="AUE248" s="7"/>
      <c r="AUF248" s="7"/>
      <c r="AUG248" s="7"/>
      <c r="AUH248" s="7"/>
      <c r="AUI248" s="7"/>
      <c r="AUJ248" s="7"/>
      <c r="AUK248" s="7"/>
      <c r="AUL248" s="7"/>
      <c r="AUM248" s="7"/>
      <c r="AUN248" s="7"/>
      <c r="AUO248" s="7"/>
      <c r="AUP248" s="7"/>
      <c r="AUQ248" s="7"/>
      <c r="AUR248" s="7"/>
      <c r="AUS248" s="7"/>
      <c r="AUT248" s="7"/>
      <c r="AUU248" s="7"/>
      <c r="AUV248" s="7"/>
      <c r="AUW248" s="7"/>
      <c r="AUX248" s="7"/>
      <c r="AUY248" s="7"/>
      <c r="AUZ248" s="7"/>
      <c r="AVA248" s="7"/>
      <c r="AVB248" s="7"/>
      <c r="AVC248" s="7"/>
      <c r="AVD248" s="7"/>
      <c r="AVE248" s="7"/>
      <c r="AVF248" s="7"/>
      <c r="AVG248" s="7"/>
      <c r="AVH248" s="7"/>
      <c r="AVI248" s="7"/>
    </row>
    <row r="249" spans="1:1257" s="9" customFormat="1" hidden="1">
      <c r="A249" s="9" t="s">
        <v>27</v>
      </c>
      <c r="B249" s="9" t="s">
        <v>380</v>
      </c>
      <c r="C249" s="9">
        <v>7580067</v>
      </c>
      <c r="D249" s="9">
        <v>8735645</v>
      </c>
      <c r="E249" s="9">
        <v>9168737</v>
      </c>
      <c r="F249" s="9">
        <v>24206983</v>
      </c>
      <c r="G249" s="9">
        <v>0.45256999999999997</v>
      </c>
      <c r="H249" s="9">
        <v>0.73482000000000003</v>
      </c>
      <c r="I249" s="9">
        <v>0.46459</v>
      </c>
      <c r="J249" s="9">
        <v>0.72528999999999999</v>
      </c>
      <c r="K249" s="9">
        <v>0.26518000000000003</v>
      </c>
      <c r="L249" s="9">
        <v>0.53541000000000005</v>
      </c>
      <c r="M249" s="9">
        <v>10832</v>
      </c>
      <c r="N249" s="9">
        <v>10835</v>
      </c>
      <c r="O249" s="9">
        <v>2859786240</v>
      </c>
      <c r="P249" s="9">
        <v>3092033536</v>
      </c>
      <c r="Q249" s="9">
        <v>183934</v>
      </c>
      <c r="R249" s="9">
        <v>39664</v>
      </c>
      <c r="S249" s="9">
        <v>1457491968</v>
      </c>
      <c r="T249" s="9">
        <v>2985246720</v>
      </c>
      <c r="U249" s="9" t="s">
        <v>280</v>
      </c>
      <c r="V249" s="9" t="s">
        <v>315</v>
      </c>
      <c r="W249" s="9" t="s">
        <v>226</v>
      </c>
      <c r="X249" s="9" t="s">
        <v>399</v>
      </c>
      <c r="Y249" s="9" t="s">
        <v>400</v>
      </c>
      <c r="Z249" s="9" t="s">
        <v>705</v>
      </c>
      <c r="AA249" s="9" t="s">
        <v>281</v>
      </c>
      <c r="AB249" s="9" t="s">
        <v>382</v>
      </c>
      <c r="AC249" s="9" t="s">
        <v>147</v>
      </c>
      <c r="AD249" s="9">
        <f t="shared" si="3"/>
        <v>0.54665333333333332</v>
      </c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  <c r="AAP249" s="7"/>
      <c r="AAQ249" s="7"/>
      <c r="AAR249" s="7"/>
      <c r="AAS249" s="7"/>
      <c r="AAT249" s="7"/>
      <c r="AAU249" s="7"/>
      <c r="AAV249" s="7"/>
      <c r="AAW249" s="7"/>
      <c r="AAX249" s="7"/>
      <c r="AAY249" s="7"/>
      <c r="AAZ249" s="7"/>
      <c r="ABA249" s="7"/>
      <c r="ABB249" s="7"/>
      <c r="ABC249" s="7"/>
      <c r="ABD249" s="7"/>
      <c r="ABE249" s="7"/>
      <c r="ABF249" s="7"/>
      <c r="ABG249" s="7"/>
      <c r="ABH249" s="7"/>
      <c r="ABI249" s="7"/>
      <c r="ABJ249" s="7"/>
      <c r="ABK249" s="7"/>
      <c r="ABL249" s="7"/>
      <c r="ABM249" s="7"/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/>
      <c r="ABZ249" s="7"/>
      <c r="ACA249" s="7"/>
      <c r="ACB249" s="7"/>
      <c r="ACC249" s="7"/>
      <c r="ACD249" s="7"/>
      <c r="ACE249" s="7"/>
      <c r="ACF249" s="7"/>
      <c r="ACG249" s="7"/>
      <c r="ACH249" s="7"/>
      <c r="ACI249" s="7"/>
      <c r="ACJ249" s="7"/>
      <c r="ACK249" s="7"/>
      <c r="ACL249" s="7"/>
      <c r="ACM249" s="7"/>
      <c r="ACN249" s="7"/>
      <c r="ACO249" s="7"/>
      <c r="ACP249" s="7"/>
      <c r="ACQ249" s="7"/>
      <c r="ACR249" s="7"/>
      <c r="ACS249" s="7"/>
      <c r="ACT249" s="7"/>
      <c r="ACU249" s="7"/>
      <c r="ACV249" s="7"/>
      <c r="ACW249" s="7"/>
      <c r="ACX249" s="7"/>
      <c r="ACY249" s="7"/>
      <c r="ACZ249" s="7"/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/>
      <c r="ADL249" s="7"/>
      <c r="ADM249" s="7"/>
      <c r="ADN249" s="7"/>
      <c r="ADO249" s="7"/>
      <c r="ADP249" s="7"/>
      <c r="ADQ249" s="7"/>
      <c r="ADR249" s="7"/>
      <c r="ADS249" s="7"/>
      <c r="ADT249" s="7"/>
      <c r="ADU249" s="7"/>
      <c r="ADV249" s="7"/>
      <c r="ADW249" s="7"/>
      <c r="ADX249" s="7"/>
      <c r="ADY249" s="7"/>
      <c r="ADZ249" s="7"/>
      <c r="AEA249" s="7"/>
      <c r="AEB249" s="7"/>
      <c r="AEC249" s="7"/>
      <c r="AED249" s="7"/>
      <c r="AEE249" s="7"/>
      <c r="AEF249" s="7"/>
      <c r="AEG249" s="7"/>
      <c r="AEH249" s="7"/>
      <c r="AEI249" s="7"/>
      <c r="AEJ249" s="7"/>
      <c r="AEK249" s="7"/>
      <c r="AEL249" s="7"/>
      <c r="AEM249" s="7"/>
      <c r="AEN249" s="7"/>
      <c r="AEO249" s="7"/>
      <c r="AEP249" s="7"/>
      <c r="AEQ249" s="7"/>
      <c r="AER249" s="7"/>
      <c r="AES249" s="7"/>
      <c r="AET249" s="7"/>
      <c r="AEU249" s="7"/>
      <c r="AEV249" s="7"/>
      <c r="AEW249" s="7"/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/>
      <c r="AFI249" s="7"/>
      <c r="AFJ249" s="7"/>
      <c r="AFK249" s="7"/>
      <c r="AFL249" s="7"/>
      <c r="AFM249" s="7"/>
      <c r="AFN249" s="7"/>
      <c r="AFO249" s="7"/>
      <c r="AFP249" s="7"/>
      <c r="AFQ249" s="7"/>
      <c r="AFR249" s="7"/>
      <c r="AFS249" s="7"/>
      <c r="AFT249" s="7"/>
      <c r="AFU249" s="7"/>
      <c r="AFV249" s="7"/>
      <c r="AFW249" s="7"/>
      <c r="AFX249" s="7"/>
      <c r="AFY249" s="7"/>
      <c r="AFZ249" s="7"/>
      <c r="AGA249" s="7"/>
      <c r="AGB249" s="7"/>
      <c r="AGC249" s="7"/>
      <c r="AGD249" s="7"/>
      <c r="AGE249" s="7"/>
      <c r="AGF249" s="7"/>
      <c r="AGG249" s="7"/>
      <c r="AGH249" s="7"/>
      <c r="AGI249" s="7"/>
      <c r="AGJ249" s="7"/>
      <c r="AGK249" s="7"/>
      <c r="AGL249" s="7"/>
      <c r="AGM249" s="7"/>
      <c r="AGN249" s="7"/>
      <c r="AGO249" s="7"/>
      <c r="AGP249" s="7"/>
      <c r="AGQ249" s="7"/>
      <c r="AGR249" s="7"/>
      <c r="AGS249" s="7"/>
      <c r="AGT249" s="7"/>
      <c r="AGU249" s="7"/>
      <c r="AGV249" s="7"/>
      <c r="AGW249" s="7"/>
      <c r="AGX249" s="7"/>
      <c r="AGY249" s="7"/>
      <c r="AGZ249" s="7"/>
      <c r="AHA249" s="7"/>
      <c r="AHB249" s="7"/>
      <c r="AHC249" s="7"/>
      <c r="AHD249" s="7"/>
      <c r="AHE249" s="7"/>
      <c r="AHF249" s="7"/>
      <c r="AHG249" s="7"/>
      <c r="AHH249" s="7"/>
      <c r="AHI249" s="7"/>
      <c r="AHJ249" s="7"/>
      <c r="AHK249" s="7"/>
      <c r="AHL249" s="7"/>
      <c r="AHM249" s="7"/>
      <c r="AHN249" s="7"/>
      <c r="AHO249" s="7"/>
      <c r="AHP249" s="7"/>
      <c r="AHQ249" s="7"/>
      <c r="AHR249" s="7"/>
      <c r="AHS249" s="7"/>
      <c r="AHT249" s="7"/>
      <c r="AHU249" s="7"/>
      <c r="AHV249" s="7"/>
      <c r="AHW249" s="7"/>
      <c r="AHX249" s="7"/>
      <c r="AHY249" s="7"/>
      <c r="AHZ249" s="7"/>
      <c r="AIA249" s="7"/>
      <c r="AIB249" s="7"/>
      <c r="AIC249" s="7"/>
      <c r="AID249" s="7"/>
      <c r="AIE249" s="7"/>
      <c r="AIF249" s="7"/>
      <c r="AIG249" s="7"/>
      <c r="AIH249" s="7"/>
      <c r="AII249" s="7"/>
      <c r="AIJ249" s="7"/>
      <c r="AIK249" s="7"/>
      <c r="AIL249" s="7"/>
      <c r="AIM249" s="7"/>
      <c r="AIN249" s="7"/>
      <c r="AIO249" s="7"/>
      <c r="AIP249" s="7"/>
      <c r="AIQ249" s="7"/>
      <c r="AIR249" s="7"/>
      <c r="AIS249" s="7"/>
      <c r="AIT249" s="7"/>
      <c r="AIU249" s="7"/>
      <c r="AIV249" s="7"/>
      <c r="AIW249" s="7"/>
      <c r="AIX249" s="7"/>
      <c r="AIY249" s="7"/>
      <c r="AIZ249" s="7"/>
      <c r="AJA249" s="7"/>
      <c r="AJB249" s="7"/>
      <c r="AJC249" s="7"/>
      <c r="AJD249" s="7"/>
      <c r="AJE249" s="7"/>
      <c r="AJF249" s="7"/>
      <c r="AJG249" s="7"/>
      <c r="AJH249" s="7"/>
      <c r="AJI249" s="7"/>
      <c r="AJJ249" s="7"/>
      <c r="AJK249" s="7"/>
      <c r="AJL249" s="7"/>
      <c r="AJM249" s="7"/>
      <c r="AJN249" s="7"/>
      <c r="AJO249" s="7"/>
      <c r="AJP249" s="7"/>
      <c r="AJQ249" s="7"/>
      <c r="AJR249" s="7"/>
      <c r="AJS249" s="7"/>
      <c r="AJT249" s="7"/>
      <c r="AJU249" s="7"/>
      <c r="AJV249" s="7"/>
      <c r="AJW249" s="7"/>
      <c r="AJX249" s="7"/>
      <c r="AJY249" s="7"/>
      <c r="AJZ249" s="7"/>
      <c r="AKA249" s="7"/>
      <c r="AKB249" s="7"/>
      <c r="AKC249" s="7"/>
      <c r="AKD249" s="7"/>
      <c r="AKE249" s="7"/>
      <c r="AKF249" s="7"/>
      <c r="AKG249" s="7"/>
      <c r="AKH249" s="7"/>
      <c r="AKI249" s="7"/>
      <c r="AKJ249" s="7"/>
      <c r="AKK249" s="7"/>
      <c r="AKL249" s="7"/>
      <c r="AKM249" s="7"/>
      <c r="AKN249" s="7"/>
      <c r="AKO249" s="7"/>
      <c r="AKP249" s="7"/>
      <c r="AKQ249" s="7"/>
      <c r="AKR249" s="7"/>
      <c r="AKS249" s="7"/>
      <c r="AKT249" s="7"/>
      <c r="AKU249" s="7"/>
      <c r="AKV249" s="7"/>
      <c r="AKW249" s="7"/>
      <c r="AKX249" s="7"/>
      <c r="AKY249" s="7"/>
      <c r="AKZ249" s="7"/>
      <c r="ALA249" s="7"/>
      <c r="ALB249" s="7"/>
      <c r="ALC249" s="7"/>
      <c r="ALD249" s="7"/>
      <c r="ALE249" s="7"/>
      <c r="ALF249" s="7"/>
      <c r="ALG249" s="7"/>
      <c r="ALH249" s="7"/>
      <c r="ALI249" s="7"/>
      <c r="ALJ249" s="7"/>
      <c r="ALK249" s="7"/>
      <c r="ALL249" s="7"/>
      <c r="ALM249" s="7"/>
      <c r="ALN249" s="7"/>
      <c r="ALO249" s="7"/>
      <c r="ALP249" s="7"/>
      <c r="ALQ249" s="7"/>
      <c r="ALR249" s="7"/>
      <c r="ALS249" s="7"/>
      <c r="ALT249" s="7"/>
      <c r="ALU249" s="7"/>
      <c r="ALV249" s="7"/>
      <c r="ALW249" s="7"/>
      <c r="ALX249" s="7"/>
      <c r="ALY249" s="7"/>
      <c r="ALZ249" s="7"/>
      <c r="AMA249" s="7"/>
      <c r="AMB249" s="7"/>
      <c r="AMC249" s="7"/>
      <c r="AMD249" s="7"/>
      <c r="AME249" s="7"/>
      <c r="AMF249" s="7"/>
      <c r="AMG249" s="7"/>
      <c r="AMH249" s="7"/>
      <c r="AMI249" s="7"/>
      <c r="AMJ249" s="7"/>
      <c r="AMK249" s="7"/>
      <c r="AML249" s="7"/>
      <c r="AMM249" s="7"/>
      <c r="AMN249" s="7"/>
      <c r="AMO249" s="7"/>
      <c r="AMP249" s="7"/>
      <c r="AMQ249" s="7"/>
      <c r="AMR249" s="7"/>
      <c r="AMS249" s="7"/>
      <c r="AMT249" s="7"/>
      <c r="AMU249" s="7"/>
      <c r="AMV249" s="7"/>
      <c r="AMW249" s="7"/>
      <c r="AMX249" s="7"/>
      <c r="AMY249" s="7"/>
      <c r="AMZ249" s="7"/>
      <c r="ANA249" s="7"/>
      <c r="ANB249" s="7"/>
      <c r="ANC249" s="7"/>
      <c r="AND249" s="7"/>
      <c r="ANE249" s="7"/>
      <c r="ANF249" s="7"/>
      <c r="ANG249" s="7"/>
      <c r="ANH249" s="7"/>
      <c r="ANI249" s="7"/>
      <c r="ANJ249" s="7"/>
      <c r="ANK249" s="7"/>
      <c r="ANL249" s="7"/>
      <c r="ANM249" s="7"/>
      <c r="ANN249" s="7"/>
      <c r="ANO249" s="7"/>
      <c r="ANP249" s="7"/>
      <c r="ANQ249" s="7"/>
      <c r="ANR249" s="7"/>
      <c r="ANS249" s="7"/>
      <c r="ANT249" s="7"/>
      <c r="ANU249" s="7"/>
      <c r="ANV249" s="7"/>
      <c r="ANW249" s="7"/>
      <c r="ANX249" s="7"/>
      <c r="ANY249" s="7"/>
      <c r="ANZ249" s="7"/>
      <c r="AOA249" s="7"/>
      <c r="AOB249" s="7"/>
      <c r="AOC249" s="7"/>
      <c r="AOD249" s="7"/>
      <c r="AOE249" s="7"/>
      <c r="AOF249" s="7"/>
      <c r="AOG249" s="7"/>
      <c r="AOH249" s="7"/>
      <c r="AOI249" s="7"/>
      <c r="AOJ249" s="7"/>
      <c r="AOK249" s="7"/>
      <c r="AOL249" s="7"/>
      <c r="AOM249" s="7"/>
      <c r="AON249" s="7"/>
      <c r="AOO249" s="7"/>
      <c r="AOP249" s="7"/>
      <c r="AOQ249" s="7"/>
      <c r="AOR249" s="7"/>
      <c r="AOS249" s="7"/>
      <c r="AOT249" s="7"/>
      <c r="AOU249" s="7"/>
      <c r="AOV249" s="7"/>
      <c r="AOW249" s="7"/>
      <c r="AOX249" s="7"/>
      <c r="AOY249" s="7"/>
      <c r="AOZ249" s="7"/>
      <c r="APA249" s="7"/>
      <c r="APB249" s="7"/>
      <c r="APC249" s="7"/>
      <c r="APD249" s="7"/>
      <c r="APE249" s="7"/>
      <c r="APF249" s="7"/>
      <c r="APG249" s="7"/>
      <c r="APH249" s="7"/>
      <c r="API249" s="7"/>
      <c r="APJ249" s="7"/>
      <c r="APK249" s="7"/>
      <c r="APL249" s="7"/>
      <c r="APM249" s="7"/>
      <c r="APN249" s="7"/>
      <c r="APO249" s="7"/>
      <c r="APP249" s="7"/>
      <c r="APQ249" s="7"/>
      <c r="APR249" s="7"/>
      <c r="APS249" s="7"/>
      <c r="APT249" s="7"/>
      <c r="APU249" s="7"/>
      <c r="APV249" s="7"/>
      <c r="APW249" s="7"/>
      <c r="APX249" s="7"/>
      <c r="APY249" s="7"/>
      <c r="APZ249" s="7"/>
      <c r="AQA249" s="7"/>
      <c r="AQB249" s="7"/>
      <c r="AQC249" s="7"/>
      <c r="AQD249" s="7"/>
      <c r="AQE249" s="7"/>
      <c r="AQF249" s="7"/>
      <c r="AQG249" s="7"/>
      <c r="AQH249" s="7"/>
      <c r="AQI249" s="7"/>
      <c r="AQJ249" s="7"/>
      <c r="AQK249" s="7"/>
      <c r="AQL249" s="7"/>
      <c r="AQM249" s="7"/>
      <c r="AQN249" s="7"/>
      <c r="AQO249" s="7"/>
      <c r="AQP249" s="7"/>
      <c r="AQQ249" s="7"/>
      <c r="AQR249" s="7"/>
      <c r="AQS249" s="7"/>
      <c r="AQT249" s="7"/>
      <c r="AQU249" s="7"/>
      <c r="AQV249" s="7"/>
      <c r="AQW249" s="7"/>
      <c r="AQX249" s="7"/>
      <c r="AQY249" s="7"/>
      <c r="AQZ249" s="7"/>
      <c r="ARA249" s="7"/>
      <c r="ARB249" s="7"/>
      <c r="ARC249" s="7"/>
      <c r="ARD249" s="7"/>
      <c r="ARE249" s="7"/>
      <c r="ARF249" s="7"/>
      <c r="ARG249" s="7"/>
      <c r="ARH249" s="7"/>
      <c r="ARI249" s="7"/>
      <c r="ARJ249" s="7"/>
      <c r="ARK249" s="7"/>
      <c r="ARL249" s="7"/>
      <c r="ARM249" s="7"/>
      <c r="ARN249" s="7"/>
      <c r="ARO249" s="7"/>
      <c r="ARP249" s="7"/>
      <c r="ARQ249" s="7"/>
      <c r="ARR249" s="7"/>
      <c r="ARS249" s="7"/>
      <c r="ART249" s="7"/>
      <c r="ARU249" s="7"/>
      <c r="ARV249" s="7"/>
      <c r="ARW249" s="7"/>
      <c r="ARX249" s="7"/>
      <c r="ARY249" s="7"/>
      <c r="ARZ249" s="7"/>
      <c r="ASA249" s="7"/>
      <c r="ASB249" s="7"/>
      <c r="ASC249" s="7"/>
      <c r="ASD249" s="7"/>
      <c r="ASE249" s="7"/>
      <c r="ASF249" s="7"/>
      <c r="ASG249" s="7"/>
      <c r="ASH249" s="7"/>
      <c r="ASI249" s="7"/>
      <c r="ASJ249" s="7"/>
      <c r="ASK249" s="7"/>
      <c r="ASL249" s="7"/>
      <c r="ASM249" s="7"/>
      <c r="ASN249" s="7"/>
      <c r="ASO249" s="7"/>
      <c r="ASP249" s="7"/>
      <c r="ASQ249" s="7"/>
      <c r="ASR249" s="7"/>
      <c r="ASS249" s="7"/>
      <c r="AST249" s="7"/>
      <c r="ASU249" s="7"/>
      <c r="ASV249" s="7"/>
      <c r="ASW249" s="7"/>
      <c r="ASX249" s="7"/>
      <c r="ASY249" s="7"/>
      <c r="ASZ249" s="7"/>
      <c r="ATA249" s="7"/>
      <c r="ATB249" s="7"/>
      <c r="ATC249" s="7"/>
      <c r="ATD249" s="7"/>
      <c r="ATE249" s="7"/>
      <c r="ATF249" s="7"/>
      <c r="ATG249" s="7"/>
      <c r="ATH249" s="7"/>
      <c r="ATI249" s="7"/>
      <c r="ATJ249" s="7"/>
      <c r="ATK249" s="7"/>
      <c r="ATL249" s="7"/>
      <c r="ATM249" s="7"/>
      <c r="ATN249" s="7"/>
      <c r="ATO249" s="7"/>
      <c r="ATP249" s="7"/>
      <c r="ATQ249" s="7"/>
      <c r="ATR249" s="7"/>
      <c r="ATS249" s="7"/>
      <c r="ATT249" s="7"/>
      <c r="ATU249" s="7"/>
      <c r="ATV249" s="7"/>
      <c r="ATW249" s="7"/>
      <c r="ATX249" s="7"/>
      <c r="ATY249" s="7"/>
      <c r="ATZ249" s="7"/>
      <c r="AUA249" s="7"/>
      <c r="AUB249" s="7"/>
      <c r="AUC249" s="7"/>
      <c r="AUD249" s="7"/>
      <c r="AUE249" s="7"/>
      <c r="AUF249" s="7"/>
      <c r="AUG249" s="7"/>
      <c r="AUH249" s="7"/>
      <c r="AUI249" s="7"/>
      <c r="AUJ249" s="7"/>
      <c r="AUK249" s="7"/>
      <c r="AUL249" s="7"/>
      <c r="AUM249" s="7"/>
      <c r="AUN249" s="7"/>
      <c r="AUO249" s="7"/>
      <c r="AUP249" s="7"/>
      <c r="AUQ249" s="7"/>
      <c r="AUR249" s="7"/>
      <c r="AUS249" s="7"/>
      <c r="AUT249" s="7"/>
      <c r="AUU249" s="7"/>
      <c r="AUV249" s="7"/>
      <c r="AUW249" s="7"/>
      <c r="AUX249" s="7"/>
      <c r="AUY249" s="7"/>
      <c r="AUZ249" s="7"/>
      <c r="AVA249" s="7"/>
      <c r="AVB249" s="7"/>
      <c r="AVC249" s="7"/>
      <c r="AVD249" s="7"/>
      <c r="AVE249" s="7"/>
      <c r="AVF249" s="7"/>
      <c r="AVG249" s="7"/>
      <c r="AVH249" s="7"/>
      <c r="AVI249" s="7"/>
    </row>
    <row r="250" spans="1:1257" s="9" customFormat="1" hidden="1">
      <c r="A250" s="9" t="s">
        <v>27</v>
      </c>
      <c r="B250" s="9" t="s">
        <v>384</v>
      </c>
      <c r="C250" s="9">
        <v>7575370</v>
      </c>
      <c r="D250" s="9">
        <v>12412802</v>
      </c>
      <c r="E250" s="9">
        <v>9173434</v>
      </c>
      <c r="F250" s="9">
        <v>20529826</v>
      </c>
      <c r="G250" s="9">
        <v>0.45229000000000003</v>
      </c>
      <c r="H250" s="9">
        <v>0.62319999999999998</v>
      </c>
      <c r="I250" s="9">
        <v>0.37898999999999999</v>
      </c>
      <c r="J250" s="9">
        <v>0.69116</v>
      </c>
      <c r="K250" s="9">
        <v>0.37680000000000002</v>
      </c>
      <c r="L250" s="9">
        <v>0.62100999999999995</v>
      </c>
      <c r="M250" s="9">
        <v>14421</v>
      </c>
      <c r="N250" s="9">
        <v>14432</v>
      </c>
      <c r="O250" s="9">
        <v>3064217600</v>
      </c>
      <c r="P250" s="9">
        <v>3298369536</v>
      </c>
      <c r="Q250" s="9">
        <v>57853</v>
      </c>
      <c r="R250" s="9">
        <v>198014</v>
      </c>
      <c r="S250" s="9">
        <v>1435660288</v>
      </c>
      <c r="T250" s="9">
        <v>2988630016</v>
      </c>
      <c r="U250" s="9" t="s">
        <v>280</v>
      </c>
      <c r="V250" s="9" t="s">
        <v>325</v>
      </c>
      <c r="W250" s="9" t="s">
        <v>250</v>
      </c>
      <c r="X250" s="9" t="s">
        <v>407</v>
      </c>
      <c r="Y250" s="9" t="s">
        <v>716</v>
      </c>
      <c r="Z250" s="9" t="s">
        <v>717</v>
      </c>
      <c r="AA250" s="9" t="s">
        <v>281</v>
      </c>
      <c r="AB250" s="9" t="s">
        <v>382</v>
      </c>
      <c r="AC250" s="9" t="s">
        <v>147</v>
      </c>
      <c r="AD250" s="9">
        <f t="shared" si="3"/>
        <v>0.50925999999999993</v>
      </c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  <c r="AAP250" s="7"/>
      <c r="AAQ250" s="7"/>
      <c r="AAR250" s="7"/>
      <c r="AAS250" s="7"/>
      <c r="AAT250" s="7"/>
      <c r="AAU250" s="7"/>
      <c r="AAV250" s="7"/>
      <c r="AAW250" s="7"/>
      <c r="AAX250" s="7"/>
      <c r="AAY250" s="7"/>
      <c r="AAZ250" s="7"/>
      <c r="ABA250" s="7"/>
      <c r="ABB250" s="7"/>
      <c r="ABC250" s="7"/>
      <c r="ABD250" s="7"/>
      <c r="ABE250" s="7"/>
      <c r="ABF250" s="7"/>
      <c r="ABG250" s="7"/>
      <c r="ABH250" s="7"/>
      <c r="ABI250" s="7"/>
      <c r="ABJ250" s="7"/>
      <c r="ABK250" s="7"/>
      <c r="ABL250" s="7"/>
      <c r="ABM250" s="7"/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/>
      <c r="ABZ250" s="7"/>
      <c r="ACA250" s="7"/>
      <c r="ACB250" s="7"/>
      <c r="ACC250" s="7"/>
      <c r="ACD250" s="7"/>
      <c r="ACE250" s="7"/>
      <c r="ACF250" s="7"/>
      <c r="ACG250" s="7"/>
      <c r="ACH250" s="7"/>
      <c r="ACI250" s="7"/>
      <c r="ACJ250" s="7"/>
      <c r="ACK250" s="7"/>
      <c r="ACL250" s="7"/>
      <c r="ACM250" s="7"/>
      <c r="ACN250" s="7"/>
      <c r="ACO250" s="7"/>
      <c r="ACP250" s="7"/>
      <c r="ACQ250" s="7"/>
      <c r="ACR250" s="7"/>
      <c r="ACS250" s="7"/>
      <c r="ACT250" s="7"/>
      <c r="ACU250" s="7"/>
      <c r="ACV250" s="7"/>
      <c r="ACW250" s="7"/>
      <c r="ACX250" s="7"/>
      <c r="ACY250" s="7"/>
      <c r="ACZ250" s="7"/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/>
      <c r="ADL250" s="7"/>
      <c r="ADM250" s="7"/>
      <c r="ADN250" s="7"/>
      <c r="ADO250" s="7"/>
      <c r="ADP250" s="7"/>
      <c r="ADQ250" s="7"/>
      <c r="ADR250" s="7"/>
      <c r="ADS250" s="7"/>
      <c r="ADT250" s="7"/>
      <c r="ADU250" s="7"/>
      <c r="ADV250" s="7"/>
      <c r="ADW250" s="7"/>
      <c r="ADX250" s="7"/>
      <c r="ADY250" s="7"/>
      <c r="ADZ250" s="7"/>
      <c r="AEA250" s="7"/>
      <c r="AEB250" s="7"/>
      <c r="AEC250" s="7"/>
      <c r="AED250" s="7"/>
      <c r="AEE250" s="7"/>
      <c r="AEF250" s="7"/>
      <c r="AEG250" s="7"/>
      <c r="AEH250" s="7"/>
      <c r="AEI250" s="7"/>
      <c r="AEJ250" s="7"/>
      <c r="AEK250" s="7"/>
      <c r="AEL250" s="7"/>
      <c r="AEM250" s="7"/>
      <c r="AEN250" s="7"/>
      <c r="AEO250" s="7"/>
      <c r="AEP250" s="7"/>
      <c r="AEQ250" s="7"/>
      <c r="AER250" s="7"/>
      <c r="AES250" s="7"/>
      <c r="AET250" s="7"/>
      <c r="AEU250" s="7"/>
      <c r="AEV250" s="7"/>
      <c r="AEW250" s="7"/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/>
      <c r="AFI250" s="7"/>
      <c r="AFJ250" s="7"/>
      <c r="AFK250" s="7"/>
      <c r="AFL250" s="7"/>
      <c r="AFM250" s="7"/>
      <c r="AFN250" s="7"/>
      <c r="AFO250" s="7"/>
      <c r="AFP250" s="7"/>
      <c r="AFQ250" s="7"/>
      <c r="AFR250" s="7"/>
      <c r="AFS250" s="7"/>
      <c r="AFT250" s="7"/>
      <c r="AFU250" s="7"/>
      <c r="AFV250" s="7"/>
      <c r="AFW250" s="7"/>
      <c r="AFX250" s="7"/>
      <c r="AFY250" s="7"/>
      <c r="AFZ250" s="7"/>
      <c r="AGA250" s="7"/>
      <c r="AGB250" s="7"/>
      <c r="AGC250" s="7"/>
      <c r="AGD250" s="7"/>
      <c r="AGE250" s="7"/>
      <c r="AGF250" s="7"/>
      <c r="AGG250" s="7"/>
      <c r="AGH250" s="7"/>
      <c r="AGI250" s="7"/>
      <c r="AGJ250" s="7"/>
      <c r="AGK250" s="7"/>
      <c r="AGL250" s="7"/>
      <c r="AGM250" s="7"/>
      <c r="AGN250" s="7"/>
      <c r="AGO250" s="7"/>
      <c r="AGP250" s="7"/>
      <c r="AGQ250" s="7"/>
      <c r="AGR250" s="7"/>
      <c r="AGS250" s="7"/>
      <c r="AGT250" s="7"/>
      <c r="AGU250" s="7"/>
      <c r="AGV250" s="7"/>
      <c r="AGW250" s="7"/>
      <c r="AGX250" s="7"/>
      <c r="AGY250" s="7"/>
      <c r="AGZ250" s="7"/>
      <c r="AHA250" s="7"/>
      <c r="AHB250" s="7"/>
      <c r="AHC250" s="7"/>
      <c r="AHD250" s="7"/>
      <c r="AHE250" s="7"/>
      <c r="AHF250" s="7"/>
      <c r="AHG250" s="7"/>
      <c r="AHH250" s="7"/>
      <c r="AHI250" s="7"/>
      <c r="AHJ250" s="7"/>
      <c r="AHK250" s="7"/>
      <c r="AHL250" s="7"/>
      <c r="AHM250" s="7"/>
      <c r="AHN250" s="7"/>
      <c r="AHO250" s="7"/>
      <c r="AHP250" s="7"/>
      <c r="AHQ250" s="7"/>
      <c r="AHR250" s="7"/>
      <c r="AHS250" s="7"/>
      <c r="AHT250" s="7"/>
      <c r="AHU250" s="7"/>
      <c r="AHV250" s="7"/>
      <c r="AHW250" s="7"/>
      <c r="AHX250" s="7"/>
      <c r="AHY250" s="7"/>
      <c r="AHZ250" s="7"/>
      <c r="AIA250" s="7"/>
      <c r="AIB250" s="7"/>
      <c r="AIC250" s="7"/>
      <c r="AID250" s="7"/>
      <c r="AIE250" s="7"/>
      <c r="AIF250" s="7"/>
      <c r="AIG250" s="7"/>
      <c r="AIH250" s="7"/>
      <c r="AII250" s="7"/>
      <c r="AIJ250" s="7"/>
      <c r="AIK250" s="7"/>
      <c r="AIL250" s="7"/>
      <c r="AIM250" s="7"/>
      <c r="AIN250" s="7"/>
      <c r="AIO250" s="7"/>
      <c r="AIP250" s="7"/>
      <c r="AIQ250" s="7"/>
      <c r="AIR250" s="7"/>
      <c r="AIS250" s="7"/>
      <c r="AIT250" s="7"/>
      <c r="AIU250" s="7"/>
      <c r="AIV250" s="7"/>
      <c r="AIW250" s="7"/>
      <c r="AIX250" s="7"/>
      <c r="AIY250" s="7"/>
      <c r="AIZ250" s="7"/>
      <c r="AJA250" s="7"/>
      <c r="AJB250" s="7"/>
      <c r="AJC250" s="7"/>
      <c r="AJD250" s="7"/>
      <c r="AJE250" s="7"/>
      <c r="AJF250" s="7"/>
      <c r="AJG250" s="7"/>
      <c r="AJH250" s="7"/>
      <c r="AJI250" s="7"/>
      <c r="AJJ250" s="7"/>
      <c r="AJK250" s="7"/>
      <c r="AJL250" s="7"/>
      <c r="AJM250" s="7"/>
      <c r="AJN250" s="7"/>
      <c r="AJO250" s="7"/>
      <c r="AJP250" s="7"/>
      <c r="AJQ250" s="7"/>
      <c r="AJR250" s="7"/>
      <c r="AJS250" s="7"/>
      <c r="AJT250" s="7"/>
      <c r="AJU250" s="7"/>
      <c r="AJV250" s="7"/>
      <c r="AJW250" s="7"/>
      <c r="AJX250" s="7"/>
      <c r="AJY250" s="7"/>
      <c r="AJZ250" s="7"/>
      <c r="AKA250" s="7"/>
      <c r="AKB250" s="7"/>
      <c r="AKC250" s="7"/>
      <c r="AKD250" s="7"/>
      <c r="AKE250" s="7"/>
      <c r="AKF250" s="7"/>
      <c r="AKG250" s="7"/>
      <c r="AKH250" s="7"/>
      <c r="AKI250" s="7"/>
      <c r="AKJ250" s="7"/>
      <c r="AKK250" s="7"/>
      <c r="AKL250" s="7"/>
      <c r="AKM250" s="7"/>
      <c r="AKN250" s="7"/>
      <c r="AKO250" s="7"/>
      <c r="AKP250" s="7"/>
      <c r="AKQ250" s="7"/>
      <c r="AKR250" s="7"/>
      <c r="AKS250" s="7"/>
      <c r="AKT250" s="7"/>
      <c r="AKU250" s="7"/>
      <c r="AKV250" s="7"/>
      <c r="AKW250" s="7"/>
      <c r="AKX250" s="7"/>
      <c r="AKY250" s="7"/>
      <c r="AKZ250" s="7"/>
      <c r="ALA250" s="7"/>
      <c r="ALB250" s="7"/>
      <c r="ALC250" s="7"/>
      <c r="ALD250" s="7"/>
      <c r="ALE250" s="7"/>
      <c r="ALF250" s="7"/>
      <c r="ALG250" s="7"/>
      <c r="ALH250" s="7"/>
      <c r="ALI250" s="7"/>
      <c r="ALJ250" s="7"/>
      <c r="ALK250" s="7"/>
      <c r="ALL250" s="7"/>
      <c r="ALM250" s="7"/>
      <c r="ALN250" s="7"/>
      <c r="ALO250" s="7"/>
      <c r="ALP250" s="7"/>
      <c r="ALQ250" s="7"/>
      <c r="ALR250" s="7"/>
      <c r="ALS250" s="7"/>
      <c r="ALT250" s="7"/>
      <c r="ALU250" s="7"/>
      <c r="ALV250" s="7"/>
      <c r="ALW250" s="7"/>
      <c r="ALX250" s="7"/>
      <c r="ALY250" s="7"/>
      <c r="ALZ250" s="7"/>
      <c r="AMA250" s="7"/>
      <c r="AMB250" s="7"/>
      <c r="AMC250" s="7"/>
      <c r="AMD250" s="7"/>
      <c r="AME250" s="7"/>
      <c r="AMF250" s="7"/>
      <c r="AMG250" s="7"/>
      <c r="AMH250" s="7"/>
      <c r="AMI250" s="7"/>
      <c r="AMJ250" s="7"/>
      <c r="AMK250" s="7"/>
      <c r="AML250" s="7"/>
      <c r="AMM250" s="7"/>
      <c r="AMN250" s="7"/>
      <c r="AMO250" s="7"/>
      <c r="AMP250" s="7"/>
      <c r="AMQ250" s="7"/>
      <c r="AMR250" s="7"/>
      <c r="AMS250" s="7"/>
      <c r="AMT250" s="7"/>
      <c r="AMU250" s="7"/>
      <c r="AMV250" s="7"/>
      <c r="AMW250" s="7"/>
      <c r="AMX250" s="7"/>
      <c r="AMY250" s="7"/>
      <c r="AMZ250" s="7"/>
      <c r="ANA250" s="7"/>
      <c r="ANB250" s="7"/>
      <c r="ANC250" s="7"/>
      <c r="AND250" s="7"/>
      <c r="ANE250" s="7"/>
      <c r="ANF250" s="7"/>
      <c r="ANG250" s="7"/>
      <c r="ANH250" s="7"/>
      <c r="ANI250" s="7"/>
      <c r="ANJ250" s="7"/>
      <c r="ANK250" s="7"/>
      <c r="ANL250" s="7"/>
      <c r="ANM250" s="7"/>
      <c r="ANN250" s="7"/>
      <c r="ANO250" s="7"/>
      <c r="ANP250" s="7"/>
      <c r="ANQ250" s="7"/>
      <c r="ANR250" s="7"/>
      <c r="ANS250" s="7"/>
      <c r="ANT250" s="7"/>
      <c r="ANU250" s="7"/>
      <c r="ANV250" s="7"/>
      <c r="ANW250" s="7"/>
      <c r="ANX250" s="7"/>
      <c r="ANY250" s="7"/>
      <c r="ANZ250" s="7"/>
      <c r="AOA250" s="7"/>
      <c r="AOB250" s="7"/>
      <c r="AOC250" s="7"/>
      <c r="AOD250" s="7"/>
      <c r="AOE250" s="7"/>
      <c r="AOF250" s="7"/>
      <c r="AOG250" s="7"/>
      <c r="AOH250" s="7"/>
      <c r="AOI250" s="7"/>
      <c r="AOJ250" s="7"/>
      <c r="AOK250" s="7"/>
      <c r="AOL250" s="7"/>
      <c r="AOM250" s="7"/>
      <c r="AON250" s="7"/>
      <c r="AOO250" s="7"/>
      <c r="AOP250" s="7"/>
      <c r="AOQ250" s="7"/>
      <c r="AOR250" s="7"/>
      <c r="AOS250" s="7"/>
      <c r="AOT250" s="7"/>
      <c r="AOU250" s="7"/>
      <c r="AOV250" s="7"/>
      <c r="AOW250" s="7"/>
      <c r="AOX250" s="7"/>
      <c r="AOY250" s="7"/>
      <c r="AOZ250" s="7"/>
      <c r="APA250" s="7"/>
      <c r="APB250" s="7"/>
      <c r="APC250" s="7"/>
      <c r="APD250" s="7"/>
      <c r="APE250" s="7"/>
      <c r="APF250" s="7"/>
      <c r="APG250" s="7"/>
      <c r="APH250" s="7"/>
      <c r="API250" s="7"/>
      <c r="APJ250" s="7"/>
      <c r="APK250" s="7"/>
      <c r="APL250" s="7"/>
      <c r="APM250" s="7"/>
      <c r="APN250" s="7"/>
      <c r="APO250" s="7"/>
      <c r="APP250" s="7"/>
      <c r="APQ250" s="7"/>
      <c r="APR250" s="7"/>
      <c r="APS250" s="7"/>
      <c r="APT250" s="7"/>
      <c r="APU250" s="7"/>
      <c r="APV250" s="7"/>
      <c r="APW250" s="7"/>
      <c r="APX250" s="7"/>
      <c r="APY250" s="7"/>
      <c r="APZ250" s="7"/>
      <c r="AQA250" s="7"/>
      <c r="AQB250" s="7"/>
      <c r="AQC250" s="7"/>
      <c r="AQD250" s="7"/>
      <c r="AQE250" s="7"/>
      <c r="AQF250" s="7"/>
      <c r="AQG250" s="7"/>
      <c r="AQH250" s="7"/>
      <c r="AQI250" s="7"/>
      <c r="AQJ250" s="7"/>
      <c r="AQK250" s="7"/>
      <c r="AQL250" s="7"/>
      <c r="AQM250" s="7"/>
      <c r="AQN250" s="7"/>
      <c r="AQO250" s="7"/>
      <c r="AQP250" s="7"/>
      <c r="AQQ250" s="7"/>
      <c r="AQR250" s="7"/>
      <c r="AQS250" s="7"/>
      <c r="AQT250" s="7"/>
      <c r="AQU250" s="7"/>
      <c r="AQV250" s="7"/>
      <c r="AQW250" s="7"/>
      <c r="AQX250" s="7"/>
      <c r="AQY250" s="7"/>
      <c r="AQZ250" s="7"/>
      <c r="ARA250" s="7"/>
      <c r="ARB250" s="7"/>
      <c r="ARC250" s="7"/>
      <c r="ARD250" s="7"/>
      <c r="ARE250" s="7"/>
      <c r="ARF250" s="7"/>
      <c r="ARG250" s="7"/>
      <c r="ARH250" s="7"/>
      <c r="ARI250" s="7"/>
      <c r="ARJ250" s="7"/>
      <c r="ARK250" s="7"/>
      <c r="ARL250" s="7"/>
      <c r="ARM250" s="7"/>
      <c r="ARN250" s="7"/>
      <c r="ARO250" s="7"/>
      <c r="ARP250" s="7"/>
      <c r="ARQ250" s="7"/>
      <c r="ARR250" s="7"/>
      <c r="ARS250" s="7"/>
      <c r="ART250" s="7"/>
      <c r="ARU250" s="7"/>
      <c r="ARV250" s="7"/>
      <c r="ARW250" s="7"/>
      <c r="ARX250" s="7"/>
      <c r="ARY250" s="7"/>
      <c r="ARZ250" s="7"/>
      <c r="ASA250" s="7"/>
      <c r="ASB250" s="7"/>
      <c r="ASC250" s="7"/>
      <c r="ASD250" s="7"/>
      <c r="ASE250" s="7"/>
      <c r="ASF250" s="7"/>
      <c r="ASG250" s="7"/>
      <c r="ASH250" s="7"/>
      <c r="ASI250" s="7"/>
      <c r="ASJ250" s="7"/>
      <c r="ASK250" s="7"/>
      <c r="ASL250" s="7"/>
      <c r="ASM250" s="7"/>
      <c r="ASN250" s="7"/>
      <c r="ASO250" s="7"/>
      <c r="ASP250" s="7"/>
      <c r="ASQ250" s="7"/>
      <c r="ASR250" s="7"/>
      <c r="ASS250" s="7"/>
      <c r="AST250" s="7"/>
      <c r="ASU250" s="7"/>
      <c r="ASV250" s="7"/>
      <c r="ASW250" s="7"/>
      <c r="ASX250" s="7"/>
      <c r="ASY250" s="7"/>
      <c r="ASZ250" s="7"/>
      <c r="ATA250" s="7"/>
      <c r="ATB250" s="7"/>
      <c r="ATC250" s="7"/>
      <c r="ATD250" s="7"/>
      <c r="ATE250" s="7"/>
      <c r="ATF250" s="7"/>
      <c r="ATG250" s="7"/>
      <c r="ATH250" s="7"/>
      <c r="ATI250" s="7"/>
      <c r="ATJ250" s="7"/>
      <c r="ATK250" s="7"/>
      <c r="ATL250" s="7"/>
      <c r="ATM250" s="7"/>
      <c r="ATN250" s="7"/>
      <c r="ATO250" s="7"/>
      <c r="ATP250" s="7"/>
      <c r="ATQ250" s="7"/>
      <c r="ATR250" s="7"/>
      <c r="ATS250" s="7"/>
      <c r="ATT250" s="7"/>
      <c r="ATU250" s="7"/>
      <c r="ATV250" s="7"/>
      <c r="ATW250" s="7"/>
      <c r="ATX250" s="7"/>
      <c r="ATY250" s="7"/>
      <c r="ATZ250" s="7"/>
      <c r="AUA250" s="7"/>
      <c r="AUB250" s="7"/>
      <c r="AUC250" s="7"/>
      <c r="AUD250" s="7"/>
      <c r="AUE250" s="7"/>
      <c r="AUF250" s="7"/>
      <c r="AUG250" s="7"/>
      <c r="AUH250" s="7"/>
      <c r="AUI250" s="7"/>
      <c r="AUJ250" s="7"/>
      <c r="AUK250" s="7"/>
      <c r="AUL250" s="7"/>
      <c r="AUM250" s="7"/>
      <c r="AUN250" s="7"/>
      <c r="AUO250" s="7"/>
      <c r="AUP250" s="7"/>
      <c r="AUQ250" s="7"/>
      <c r="AUR250" s="7"/>
      <c r="AUS250" s="7"/>
      <c r="AUT250" s="7"/>
      <c r="AUU250" s="7"/>
      <c r="AUV250" s="7"/>
      <c r="AUW250" s="7"/>
      <c r="AUX250" s="7"/>
      <c r="AUY250" s="7"/>
      <c r="AUZ250" s="7"/>
      <c r="AVA250" s="7"/>
      <c r="AVB250" s="7"/>
      <c r="AVC250" s="7"/>
      <c r="AVD250" s="7"/>
      <c r="AVE250" s="7"/>
      <c r="AVF250" s="7"/>
      <c r="AVG250" s="7"/>
      <c r="AVH250" s="7"/>
      <c r="AVI250" s="7"/>
    </row>
    <row r="251" spans="1:1257" s="9" customFormat="1" hidden="1">
      <c r="A251" s="9" t="s">
        <v>27</v>
      </c>
      <c r="B251" s="9" t="s">
        <v>383</v>
      </c>
      <c r="C251" s="9">
        <v>7567254</v>
      </c>
      <c r="D251" s="9">
        <v>10472976</v>
      </c>
      <c r="E251" s="9">
        <v>9181433</v>
      </c>
      <c r="F251" s="9">
        <v>22469769</v>
      </c>
      <c r="G251" s="9">
        <v>0.45180999999999999</v>
      </c>
      <c r="H251" s="9">
        <v>0.68208999999999997</v>
      </c>
      <c r="I251" s="9">
        <v>0.41947000000000001</v>
      </c>
      <c r="J251" s="9">
        <v>0.70992</v>
      </c>
      <c r="K251" s="9">
        <v>0.31791000000000003</v>
      </c>
      <c r="L251" s="9">
        <v>0.58052999999999999</v>
      </c>
      <c r="M251" s="9">
        <v>10828</v>
      </c>
      <c r="N251" s="9">
        <v>10831</v>
      </c>
      <c r="O251" s="9">
        <v>3970334720</v>
      </c>
      <c r="P251" s="9">
        <v>4202151936</v>
      </c>
      <c r="Q251" s="9">
        <v>176705</v>
      </c>
      <c r="R251" s="9">
        <v>39660</v>
      </c>
      <c r="S251" s="9">
        <v>1454112768</v>
      </c>
      <c r="T251" s="9">
        <v>2985246720</v>
      </c>
      <c r="U251" s="9" t="s">
        <v>280</v>
      </c>
      <c r="V251" s="9" t="s">
        <v>316</v>
      </c>
      <c r="W251" s="9" t="s">
        <v>220</v>
      </c>
      <c r="X251" s="9" t="s">
        <v>399</v>
      </c>
      <c r="Y251" s="9" t="s">
        <v>400</v>
      </c>
      <c r="Z251" s="9" t="s">
        <v>705</v>
      </c>
      <c r="AA251" s="9" t="s">
        <v>281</v>
      </c>
      <c r="AB251" s="9" t="s">
        <v>382</v>
      </c>
      <c r="AC251" s="9" t="s">
        <v>147</v>
      </c>
      <c r="AD251" s="9">
        <f t="shared" si="3"/>
        <v>0.52856999999999998</v>
      </c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  <c r="AAP251" s="7"/>
      <c r="AAQ251" s="7"/>
      <c r="AAR251" s="7"/>
      <c r="AAS251" s="7"/>
      <c r="AAT251" s="7"/>
      <c r="AAU251" s="7"/>
      <c r="AAV251" s="7"/>
      <c r="AAW251" s="7"/>
      <c r="AAX251" s="7"/>
      <c r="AAY251" s="7"/>
      <c r="AAZ251" s="7"/>
      <c r="ABA251" s="7"/>
      <c r="ABB251" s="7"/>
      <c r="ABC251" s="7"/>
      <c r="ABD251" s="7"/>
      <c r="ABE251" s="7"/>
      <c r="ABF251" s="7"/>
      <c r="ABG251" s="7"/>
      <c r="ABH251" s="7"/>
      <c r="ABI251" s="7"/>
      <c r="ABJ251" s="7"/>
      <c r="ABK251" s="7"/>
      <c r="ABL251" s="7"/>
      <c r="ABM251" s="7"/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/>
      <c r="ABZ251" s="7"/>
      <c r="ACA251" s="7"/>
      <c r="ACB251" s="7"/>
      <c r="ACC251" s="7"/>
      <c r="ACD251" s="7"/>
      <c r="ACE251" s="7"/>
      <c r="ACF251" s="7"/>
      <c r="ACG251" s="7"/>
      <c r="ACH251" s="7"/>
      <c r="ACI251" s="7"/>
      <c r="ACJ251" s="7"/>
      <c r="ACK251" s="7"/>
      <c r="ACL251" s="7"/>
      <c r="ACM251" s="7"/>
      <c r="ACN251" s="7"/>
      <c r="ACO251" s="7"/>
      <c r="ACP251" s="7"/>
      <c r="ACQ251" s="7"/>
      <c r="ACR251" s="7"/>
      <c r="ACS251" s="7"/>
      <c r="ACT251" s="7"/>
      <c r="ACU251" s="7"/>
      <c r="ACV251" s="7"/>
      <c r="ACW251" s="7"/>
      <c r="ACX251" s="7"/>
      <c r="ACY251" s="7"/>
      <c r="ACZ251" s="7"/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/>
      <c r="ADL251" s="7"/>
      <c r="ADM251" s="7"/>
      <c r="ADN251" s="7"/>
      <c r="ADO251" s="7"/>
      <c r="ADP251" s="7"/>
      <c r="ADQ251" s="7"/>
      <c r="ADR251" s="7"/>
      <c r="ADS251" s="7"/>
      <c r="ADT251" s="7"/>
      <c r="ADU251" s="7"/>
      <c r="ADV251" s="7"/>
      <c r="ADW251" s="7"/>
      <c r="ADX251" s="7"/>
      <c r="ADY251" s="7"/>
      <c r="ADZ251" s="7"/>
      <c r="AEA251" s="7"/>
      <c r="AEB251" s="7"/>
      <c r="AEC251" s="7"/>
      <c r="AED251" s="7"/>
      <c r="AEE251" s="7"/>
      <c r="AEF251" s="7"/>
      <c r="AEG251" s="7"/>
      <c r="AEH251" s="7"/>
      <c r="AEI251" s="7"/>
      <c r="AEJ251" s="7"/>
      <c r="AEK251" s="7"/>
      <c r="AEL251" s="7"/>
      <c r="AEM251" s="7"/>
      <c r="AEN251" s="7"/>
      <c r="AEO251" s="7"/>
      <c r="AEP251" s="7"/>
      <c r="AEQ251" s="7"/>
      <c r="AER251" s="7"/>
      <c r="AES251" s="7"/>
      <c r="AET251" s="7"/>
      <c r="AEU251" s="7"/>
      <c r="AEV251" s="7"/>
      <c r="AEW251" s="7"/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/>
      <c r="AFI251" s="7"/>
      <c r="AFJ251" s="7"/>
      <c r="AFK251" s="7"/>
      <c r="AFL251" s="7"/>
      <c r="AFM251" s="7"/>
      <c r="AFN251" s="7"/>
      <c r="AFO251" s="7"/>
      <c r="AFP251" s="7"/>
      <c r="AFQ251" s="7"/>
      <c r="AFR251" s="7"/>
      <c r="AFS251" s="7"/>
      <c r="AFT251" s="7"/>
      <c r="AFU251" s="7"/>
      <c r="AFV251" s="7"/>
      <c r="AFW251" s="7"/>
      <c r="AFX251" s="7"/>
      <c r="AFY251" s="7"/>
      <c r="AFZ251" s="7"/>
      <c r="AGA251" s="7"/>
      <c r="AGB251" s="7"/>
      <c r="AGC251" s="7"/>
      <c r="AGD251" s="7"/>
      <c r="AGE251" s="7"/>
      <c r="AGF251" s="7"/>
      <c r="AGG251" s="7"/>
      <c r="AGH251" s="7"/>
      <c r="AGI251" s="7"/>
      <c r="AGJ251" s="7"/>
      <c r="AGK251" s="7"/>
      <c r="AGL251" s="7"/>
      <c r="AGM251" s="7"/>
      <c r="AGN251" s="7"/>
      <c r="AGO251" s="7"/>
      <c r="AGP251" s="7"/>
      <c r="AGQ251" s="7"/>
      <c r="AGR251" s="7"/>
      <c r="AGS251" s="7"/>
      <c r="AGT251" s="7"/>
      <c r="AGU251" s="7"/>
      <c r="AGV251" s="7"/>
      <c r="AGW251" s="7"/>
      <c r="AGX251" s="7"/>
      <c r="AGY251" s="7"/>
      <c r="AGZ251" s="7"/>
      <c r="AHA251" s="7"/>
      <c r="AHB251" s="7"/>
      <c r="AHC251" s="7"/>
      <c r="AHD251" s="7"/>
      <c r="AHE251" s="7"/>
      <c r="AHF251" s="7"/>
      <c r="AHG251" s="7"/>
      <c r="AHH251" s="7"/>
      <c r="AHI251" s="7"/>
      <c r="AHJ251" s="7"/>
      <c r="AHK251" s="7"/>
      <c r="AHL251" s="7"/>
      <c r="AHM251" s="7"/>
      <c r="AHN251" s="7"/>
      <c r="AHO251" s="7"/>
      <c r="AHP251" s="7"/>
      <c r="AHQ251" s="7"/>
      <c r="AHR251" s="7"/>
      <c r="AHS251" s="7"/>
      <c r="AHT251" s="7"/>
      <c r="AHU251" s="7"/>
      <c r="AHV251" s="7"/>
      <c r="AHW251" s="7"/>
      <c r="AHX251" s="7"/>
      <c r="AHY251" s="7"/>
      <c r="AHZ251" s="7"/>
      <c r="AIA251" s="7"/>
      <c r="AIB251" s="7"/>
      <c r="AIC251" s="7"/>
      <c r="AID251" s="7"/>
      <c r="AIE251" s="7"/>
      <c r="AIF251" s="7"/>
      <c r="AIG251" s="7"/>
      <c r="AIH251" s="7"/>
      <c r="AII251" s="7"/>
      <c r="AIJ251" s="7"/>
      <c r="AIK251" s="7"/>
      <c r="AIL251" s="7"/>
      <c r="AIM251" s="7"/>
      <c r="AIN251" s="7"/>
      <c r="AIO251" s="7"/>
      <c r="AIP251" s="7"/>
      <c r="AIQ251" s="7"/>
      <c r="AIR251" s="7"/>
      <c r="AIS251" s="7"/>
      <c r="AIT251" s="7"/>
      <c r="AIU251" s="7"/>
      <c r="AIV251" s="7"/>
      <c r="AIW251" s="7"/>
      <c r="AIX251" s="7"/>
      <c r="AIY251" s="7"/>
      <c r="AIZ251" s="7"/>
      <c r="AJA251" s="7"/>
      <c r="AJB251" s="7"/>
      <c r="AJC251" s="7"/>
      <c r="AJD251" s="7"/>
      <c r="AJE251" s="7"/>
      <c r="AJF251" s="7"/>
      <c r="AJG251" s="7"/>
      <c r="AJH251" s="7"/>
      <c r="AJI251" s="7"/>
      <c r="AJJ251" s="7"/>
      <c r="AJK251" s="7"/>
      <c r="AJL251" s="7"/>
      <c r="AJM251" s="7"/>
      <c r="AJN251" s="7"/>
      <c r="AJO251" s="7"/>
      <c r="AJP251" s="7"/>
      <c r="AJQ251" s="7"/>
      <c r="AJR251" s="7"/>
      <c r="AJS251" s="7"/>
      <c r="AJT251" s="7"/>
      <c r="AJU251" s="7"/>
      <c r="AJV251" s="7"/>
      <c r="AJW251" s="7"/>
      <c r="AJX251" s="7"/>
      <c r="AJY251" s="7"/>
      <c r="AJZ251" s="7"/>
      <c r="AKA251" s="7"/>
      <c r="AKB251" s="7"/>
      <c r="AKC251" s="7"/>
      <c r="AKD251" s="7"/>
      <c r="AKE251" s="7"/>
      <c r="AKF251" s="7"/>
      <c r="AKG251" s="7"/>
      <c r="AKH251" s="7"/>
      <c r="AKI251" s="7"/>
      <c r="AKJ251" s="7"/>
      <c r="AKK251" s="7"/>
      <c r="AKL251" s="7"/>
      <c r="AKM251" s="7"/>
      <c r="AKN251" s="7"/>
      <c r="AKO251" s="7"/>
      <c r="AKP251" s="7"/>
      <c r="AKQ251" s="7"/>
      <c r="AKR251" s="7"/>
      <c r="AKS251" s="7"/>
      <c r="AKT251" s="7"/>
      <c r="AKU251" s="7"/>
      <c r="AKV251" s="7"/>
      <c r="AKW251" s="7"/>
      <c r="AKX251" s="7"/>
      <c r="AKY251" s="7"/>
      <c r="AKZ251" s="7"/>
      <c r="ALA251" s="7"/>
      <c r="ALB251" s="7"/>
      <c r="ALC251" s="7"/>
      <c r="ALD251" s="7"/>
      <c r="ALE251" s="7"/>
      <c r="ALF251" s="7"/>
      <c r="ALG251" s="7"/>
      <c r="ALH251" s="7"/>
      <c r="ALI251" s="7"/>
      <c r="ALJ251" s="7"/>
      <c r="ALK251" s="7"/>
      <c r="ALL251" s="7"/>
      <c r="ALM251" s="7"/>
      <c r="ALN251" s="7"/>
      <c r="ALO251" s="7"/>
      <c r="ALP251" s="7"/>
      <c r="ALQ251" s="7"/>
      <c r="ALR251" s="7"/>
      <c r="ALS251" s="7"/>
      <c r="ALT251" s="7"/>
      <c r="ALU251" s="7"/>
      <c r="ALV251" s="7"/>
      <c r="ALW251" s="7"/>
      <c r="ALX251" s="7"/>
      <c r="ALY251" s="7"/>
      <c r="ALZ251" s="7"/>
      <c r="AMA251" s="7"/>
      <c r="AMB251" s="7"/>
      <c r="AMC251" s="7"/>
      <c r="AMD251" s="7"/>
      <c r="AME251" s="7"/>
      <c r="AMF251" s="7"/>
      <c r="AMG251" s="7"/>
      <c r="AMH251" s="7"/>
      <c r="AMI251" s="7"/>
      <c r="AMJ251" s="7"/>
      <c r="AMK251" s="7"/>
      <c r="AML251" s="7"/>
      <c r="AMM251" s="7"/>
      <c r="AMN251" s="7"/>
      <c r="AMO251" s="7"/>
      <c r="AMP251" s="7"/>
      <c r="AMQ251" s="7"/>
      <c r="AMR251" s="7"/>
      <c r="AMS251" s="7"/>
      <c r="AMT251" s="7"/>
      <c r="AMU251" s="7"/>
      <c r="AMV251" s="7"/>
      <c r="AMW251" s="7"/>
      <c r="AMX251" s="7"/>
      <c r="AMY251" s="7"/>
      <c r="AMZ251" s="7"/>
      <c r="ANA251" s="7"/>
      <c r="ANB251" s="7"/>
      <c r="ANC251" s="7"/>
      <c r="AND251" s="7"/>
      <c r="ANE251" s="7"/>
      <c r="ANF251" s="7"/>
      <c r="ANG251" s="7"/>
      <c r="ANH251" s="7"/>
      <c r="ANI251" s="7"/>
      <c r="ANJ251" s="7"/>
      <c r="ANK251" s="7"/>
      <c r="ANL251" s="7"/>
      <c r="ANM251" s="7"/>
      <c r="ANN251" s="7"/>
      <c r="ANO251" s="7"/>
      <c r="ANP251" s="7"/>
      <c r="ANQ251" s="7"/>
      <c r="ANR251" s="7"/>
      <c r="ANS251" s="7"/>
      <c r="ANT251" s="7"/>
      <c r="ANU251" s="7"/>
      <c r="ANV251" s="7"/>
      <c r="ANW251" s="7"/>
      <c r="ANX251" s="7"/>
      <c r="ANY251" s="7"/>
      <c r="ANZ251" s="7"/>
      <c r="AOA251" s="7"/>
      <c r="AOB251" s="7"/>
      <c r="AOC251" s="7"/>
      <c r="AOD251" s="7"/>
      <c r="AOE251" s="7"/>
      <c r="AOF251" s="7"/>
      <c r="AOG251" s="7"/>
      <c r="AOH251" s="7"/>
      <c r="AOI251" s="7"/>
      <c r="AOJ251" s="7"/>
      <c r="AOK251" s="7"/>
      <c r="AOL251" s="7"/>
      <c r="AOM251" s="7"/>
      <c r="AON251" s="7"/>
      <c r="AOO251" s="7"/>
      <c r="AOP251" s="7"/>
      <c r="AOQ251" s="7"/>
      <c r="AOR251" s="7"/>
      <c r="AOS251" s="7"/>
      <c r="AOT251" s="7"/>
      <c r="AOU251" s="7"/>
      <c r="AOV251" s="7"/>
      <c r="AOW251" s="7"/>
      <c r="AOX251" s="7"/>
      <c r="AOY251" s="7"/>
      <c r="AOZ251" s="7"/>
      <c r="APA251" s="7"/>
      <c r="APB251" s="7"/>
      <c r="APC251" s="7"/>
      <c r="APD251" s="7"/>
      <c r="APE251" s="7"/>
      <c r="APF251" s="7"/>
      <c r="APG251" s="7"/>
      <c r="APH251" s="7"/>
      <c r="API251" s="7"/>
      <c r="APJ251" s="7"/>
      <c r="APK251" s="7"/>
      <c r="APL251" s="7"/>
      <c r="APM251" s="7"/>
      <c r="APN251" s="7"/>
      <c r="APO251" s="7"/>
      <c r="APP251" s="7"/>
      <c r="APQ251" s="7"/>
      <c r="APR251" s="7"/>
      <c r="APS251" s="7"/>
      <c r="APT251" s="7"/>
      <c r="APU251" s="7"/>
      <c r="APV251" s="7"/>
      <c r="APW251" s="7"/>
      <c r="APX251" s="7"/>
      <c r="APY251" s="7"/>
      <c r="APZ251" s="7"/>
      <c r="AQA251" s="7"/>
      <c r="AQB251" s="7"/>
      <c r="AQC251" s="7"/>
      <c r="AQD251" s="7"/>
      <c r="AQE251" s="7"/>
      <c r="AQF251" s="7"/>
      <c r="AQG251" s="7"/>
      <c r="AQH251" s="7"/>
      <c r="AQI251" s="7"/>
      <c r="AQJ251" s="7"/>
      <c r="AQK251" s="7"/>
      <c r="AQL251" s="7"/>
      <c r="AQM251" s="7"/>
      <c r="AQN251" s="7"/>
      <c r="AQO251" s="7"/>
      <c r="AQP251" s="7"/>
      <c r="AQQ251" s="7"/>
      <c r="AQR251" s="7"/>
      <c r="AQS251" s="7"/>
      <c r="AQT251" s="7"/>
      <c r="AQU251" s="7"/>
      <c r="AQV251" s="7"/>
      <c r="AQW251" s="7"/>
      <c r="AQX251" s="7"/>
      <c r="AQY251" s="7"/>
      <c r="AQZ251" s="7"/>
      <c r="ARA251" s="7"/>
      <c r="ARB251" s="7"/>
      <c r="ARC251" s="7"/>
      <c r="ARD251" s="7"/>
      <c r="ARE251" s="7"/>
      <c r="ARF251" s="7"/>
      <c r="ARG251" s="7"/>
      <c r="ARH251" s="7"/>
      <c r="ARI251" s="7"/>
      <c r="ARJ251" s="7"/>
      <c r="ARK251" s="7"/>
      <c r="ARL251" s="7"/>
      <c r="ARM251" s="7"/>
      <c r="ARN251" s="7"/>
      <c r="ARO251" s="7"/>
      <c r="ARP251" s="7"/>
      <c r="ARQ251" s="7"/>
      <c r="ARR251" s="7"/>
      <c r="ARS251" s="7"/>
      <c r="ART251" s="7"/>
      <c r="ARU251" s="7"/>
      <c r="ARV251" s="7"/>
      <c r="ARW251" s="7"/>
      <c r="ARX251" s="7"/>
      <c r="ARY251" s="7"/>
      <c r="ARZ251" s="7"/>
      <c r="ASA251" s="7"/>
      <c r="ASB251" s="7"/>
      <c r="ASC251" s="7"/>
      <c r="ASD251" s="7"/>
      <c r="ASE251" s="7"/>
      <c r="ASF251" s="7"/>
      <c r="ASG251" s="7"/>
      <c r="ASH251" s="7"/>
      <c r="ASI251" s="7"/>
      <c r="ASJ251" s="7"/>
      <c r="ASK251" s="7"/>
      <c r="ASL251" s="7"/>
      <c r="ASM251" s="7"/>
      <c r="ASN251" s="7"/>
      <c r="ASO251" s="7"/>
      <c r="ASP251" s="7"/>
      <c r="ASQ251" s="7"/>
      <c r="ASR251" s="7"/>
      <c r="ASS251" s="7"/>
      <c r="AST251" s="7"/>
      <c r="ASU251" s="7"/>
      <c r="ASV251" s="7"/>
      <c r="ASW251" s="7"/>
      <c r="ASX251" s="7"/>
      <c r="ASY251" s="7"/>
      <c r="ASZ251" s="7"/>
      <c r="ATA251" s="7"/>
      <c r="ATB251" s="7"/>
      <c r="ATC251" s="7"/>
      <c r="ATD251" s="7"/>
      <c r="ATE251" s="7"/>
      <c r="ATF251" s="7"/>
      <c r="ATG251" s="7"/>
      <c r="ATH251" s="7"/>
      <c r="ATI251" s="7"/>
      <c r="ATJ251" s="7"/>
      <c r="ATK251" s="7"/>
      <c r="ATL251" s="7"/>
      <c r="ATM251" s="7"/>
      <c r="ATN251" s="7"/>
      <c r="ATO251" s="7"/>
      <c r="ATP251" s="7"/>
      <c r="ATQ251" s="7"/>
      <c r="ATR251" s="7"/>
      <c r="ATS251" s="7"/>
      <c r="ATT251" s="7"/>
      <c r="ATU251" s="7"/>
      <c r="ATV251" s="7"/>
      <c r="ATW251" s="7"/>
      <c r="ATX251" s="7"/>
      <c r="ATY251" s="7"/>
      <c r="ATZ251" s="7"/>
      <c r="AUA251" s="7"/>
      <c r="AUB251" s="7"/>
      <c r="AUC251" s="7"/>
      <c r="AUD251" s="7"/>
      <c r="AUE251" s="7"/>
      <c r="AUF251" s="7"/>
      <c r="AUG251" s="7"/>
      <c r="AUH251" s="7"/>
      <c r="AUI251" s="7"/>
      <c r="AUJ251" s="7"/>
      <c r="AUK251" s="7"/>
      <c r="AUL251" s="7"/>
      <c r="AUM251" s="7"/>
      <c r="AUN251" s="7"/>
      <c r="AUO251" s="7"/>
      <c r="AUP251" s="7"/>
      <c r="AUQ251" s="7"/>
      <c r="AUR251" s="7"/>
      <c r="AUS251" s="7"/>
      <c r="AUT251" s="7"/>
      <c r="AUU251" s="7"/>
      <c r="AUV251" s="7"/>
      <c r="AUW251" s="7"/>
      <c r="AUX251" s="7"/>
      <c r="AUY251" s="7"/>
      <c r="AUZ251" s="7"/>
      <c r="AVA251" s="7"/>
      <c r="AVB251" s="7"/>
      <c r="AVC251" s="7"/>
      <c r="AVD251" s="7"/>
      <c r="AVE251" s="7"/>
      <c r="AVF251" s="7"/>
      <c r="AVG251" s="7"/>
      <c r="AVH251" s="7"/>
      <c r="AVI251" s="7"/>
    </row>
    <row r="252" spans="1:1257" s="9" customFormat="1" hidden="1">
      <c r="A252" s="9" t="s">
        <v>27</v>
      </c>
      <c r="B252" s="9" t="s">
        <v>385</v>
      </c>
      <c r="C252" s="9">
        <v>7567254</v>
      </c>
      <c r="D252" s="9">
        <v>10472976</v>
      </c>
      <c r="E252" s="9">
        <v>9181433</v>
      </c>
      <c r="F252" s="9">
        <v>22469769</v>
      </c>
      <c r="G252" s="9">
        <v>0.45180999999999999</v>
      </c>
      <c r="H252" s="9">
        <v>0.68208999999999997</v>
      </c>
      <c r="I252" s="9">
        <v>0.41947000000000001</v>
      </c>
      <c r="J252" s="9">
        <v>0.70992</v>
      </c>
      <c r="K252" s="9">
        <v>0.31791000000000003</v>
      </c>
      <c r="L252" s="9">
        <v>0.58052999999999999</v>
      </c>
      <c r="M252" s="9">
        <v>10831</v>
      </c>
      <c r="N252" s="9">
        <v>10835</v>
      </c>
      <c r="O252" s="9">
        <v>2998337536</v>
      </c>
      <c r="P252" s="9">
        <v>3230412800</v>
      </c>
      <c r="Q252" s="9">
        <v>176742</v>
      </c>
      <c r="R252" s="9">
        <v>39674</v>
      </c>
      <c r="S252" s="9">
        <v>1454637056</v>
      </c>
      <c r="T252" s="9">
        <v>2985246720</v>
      </c>
      <c r="U252" s="9" t="s">
        <v>280</v>
      </c>
      <c r="V252" s="9" t="s">
        <v>315</v>
      </c>
      <c r="W252" s="9" t="s">
        <v>220</v>
      </c>
      <c r="X252" s="9" t="s">
        <v>399</v>
      </c>
      <c r="Y252" s="9" t="s">
        <v>400</v>
      </c>
      <c r="Z252" s="9" t="s">
        <v>705</v>
      </c>
      <c r="AA252" s="9" t="s">
        <v>281</v>
      </c>
      <c r="AB252" s="9" t="s">
        <v>382</v>
      </c>
      <c r="AC252" s="9" t="s">
        <v>147</v>
      </c>
      <c r="AD252" s="9">
        <f t="shared" si="3"/>
        <v>0.52856999999999998</v>
      </c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  <c r="AAP252" s="7"/>
      <c r="AAQ252" s="7"/>
      <c r="AAR252" s="7"/>
      <c r="AAS252" s="7"/>
      <c r="AAT252" s="7"/>
      <c r="AAU252" s="7"/>
      <c r="AAV252" s="7"/>
      <c r="AAW252" s="7"/>
      <c r="AAX252" s="7"/>
      <c r="AAY252" s="7"/>
      <c r="AAZ252" s="7"/>
      <c r="ABA252" s="7"/>
      <c r="ABB252" s="7"/>
      <c r="ABC252" s="7"/>
      <c r="ABD252" s="7"/>
      <c r="ABE252" s="7"/>
      <c r="ABF252" s="7"/>
      <c r="ABG252" s="7"/>
      <c r="ABH252" s="7"/>
      <c r="ABI252" s="7"/>
      <c r="ABJ252" s="7"/>
      <c r="ABK252" s="7"/>
      <c r="ABL252" s="7"/>
      <c r="ABM252" s="7"/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/>
      <c r="ABZ252" s="7"/>
      <c r="ACA252" s="7"/>
      <c r="ACB252" s="7"/>
      <c r="ACC252" s="7"/>
      <c r="ACD252" s="7"/>
      <c r="ACE252" s="7"/>
      <c r="ACF252" s="7"/>
      <c r="ACG252" s="7"/>
      <c r="ACH252" s="7"/>
      <c r="ACI252" s="7"/>
      <c r="ACJ252" s="7"/>
      <c r="ACK252" s="7"/>
      <c r="ACL252" s="7"/>
      <c r="ACM252" s="7"/>
      <c r="ACN252" s="7"/>
      <c r="ACO252" s="7"/>
      <c r="ACP252" s="7"/>
      <c r="ACQ252" s="7"/>
      <c r="ACR252" s="7"/>
      <c r="ACS252" s="7"/>
      <c r="ACT252" s="7"/>
      <c r="ACU252" s="7"/>
      <c r="ACV252" s="7"/>
      <c r="ACW252" s="7"/>
      <c r="ACX252" s="7"/>
      <c r="ACY252" s="7"/>
      <c r="ACZ252" s="7"/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/>
      <c r="ADL252" s="7"/>
      <c r="ADM252" s="7"/>
      <c r="ADN252" s="7"/>
      <c r="ADO252" s="7"/>
      <c r="ADP252" s="7"/>
      <c r="ADQ252" s="7"/>
      <c r="ADR252" s="7"/>
      <c r="ADS252" s="7"/>
      <c r="ADT252" s="7"/>
      <c r="ADU252" s="7"/>
      <c r="ADV252" s="7"/>
      <c r="ADW252" s="7"/>
      <c r="ADX252" s="7"/>
      <c r="ADY252" s="7"/>
      <c r="ADZ252" s="7"/>
      <c r="AEA252" s="7"/>
      <c r="AEB252" s="7"/>
      <c r="AEC252" s="7"/>
      <c r="AED252" s="7"/>
      <c r="AEE252" s="7"/>
      <c r="AEF252" s="7"/>
      <c r="AEG252" s="7"/>
      <c r="AEH252" s="7"/>
      <c r="AEI252" s="7"/>
      <c r="AEJ252" s="7"/>
      <c r="AEK252" s="7"/>
      <c r="AEL252" s="7"/>
      <c r="AEM252" s="7"/>
      <c r="AEN252" s="7"/>
      <c r="AEO252" s="7"/>
      <c r="AEP252" s="7"/>
      <c r="AEQ252" s="7"/>
      <c r="AER252" s="7"/>
      <c r="AES252" s="7"/>
      <c r="AET252" s="7"/>
      <c r="AEU252" s="7"/>
      <c r="AEV252" s="7"/>
      <c r="AEW252" s="7"/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/>
      <c r="AFI252" s="7"/>
      <c r="AFJ252" s="7"/>
      <c r="AFK252" s="7"/>
      <c r="AFL252" s="7"/>
      <c r="AFM252" s="7"/>
      <c r="AFN252" s="7"/>
      <c r="AFO252" s="7"/>
      <c r="AFP252" s="7"/>
      <c r="AFQ252" s="7"/>
      <c r="AFR252" s="7"/>
      <c r="AFS252" s="7"/>
      <c r="AFT252" s="7"/>
      <c r="AFU252" s="7"/>
      <c r="AFV252" s="7"/>
      <c r="AFW252" s="7"/>
      <c r="AFX252" s="7"/>
      <c r="AFY252" s="7"/>
      <c r="AFZ252" s="7"/>
      <c r="AGA252" s="7"/>
      <c r="AGB252" s="7"/>
      <c r="AGC252" s="7"/>
      <c r="AGD252" s="7"/>
      <c r="AGE252" s="7"/>
      <c r="AGF252" s="7"/>
      <c r="AGG252" s="7"/>
      <c r="AGH252" s="7"/>
      <c r="AGI252" s="7"/>
      <c r="AGJ252" s="7"/>
      <c r="AGK252" s="7"/>
      <c r="AGL252" s="7"/>
      <c r="AGM252" s="7"/>
      <c r="AGN252" s="7"/>
      <c r="AGO252" s="7"/>
      <c r="AGP252" s="7"/>
      <c r="AGQ252" s="7"/>
      <c r="AGR252" s="7"/>
      <c r="AGS252" s="7"/>
      <c r="AGT252" s="7"/>
      <c r="AGU252" s="7"/>
      <c r="AGV252" s="7"/>
      <c r="AGW252" s="7"/>
      <c r="AGX252" s="7"/>
      <c r="AGY252" s="7"/>
      <c r="AGZ252" s="7"/>
      <c r="AHA252" s="7"/>
      <c r="AHB252" s="7"/>
      <c r="AHC252" s="7"/>
      <c r="AHD252" s="7"/>
      <c r="AHE252" s="7"/>
      <c r="AHF252" s="7"/>
      <c r="AHG252" s="7"/>
      <c r="AHH252" s="7"/>
      <c r="AHI252" s="7"/>
      <c r="AHJ252" s="7"/>
      <c r="AHK252" s="7"/>
      <c r="AHL252" s="7"/>
      <c r="AHM252" s="7"/>
      <c r="AHN252" s="7"/>
      <c r="AHO252" s="7"/>
      <c r="AHP252" s="7"/>
      <c r="AHQ252" s="7"/>
      <c r="AHR252" s="7"/>
      <c r="AHS252" s="7"/>
      <c r="AHT252" s="7"/>
      <c r="AHU252" s="7"/>
      <c r="AHV252" s="7"/>
      <c r="AHW252" s="7"/>
      <c r="AHX252" s="7"/>
      <c r="AHY252" s="7"/>
      <c r="AHZ252" s="7"/>
      <c r="AIA252" s="7"/>
      <c r="AIB252" s="7"/>
      <c r="AIC252" s="7"/>
      <c r="AID252" s="7"/>
      <c r="AIE252" s="7"/>
      <c r="AIF252" s="7"/>
      <c r="AIG252" s="7"/>
      <c r="AIH252" s="7"/>
      <c r="AII252" s="7"/>
      <c r="AIJ252" s="7"/>
      <c r="AIK252" s="7"/>
      <c r="AIL252" s="7"/>
      <c r="AIM252" s="7"/>
      <c r="AIN252" s="7"/>
      <c r="AIO252" s="7"/>
      <c r="AIP252" s="7"/>
      <c r="AIQ252" s="7"/>
      <c r="AIR252" s="7"/>
      <c r="AIS252" s="7"/>
      <c r="AIT252" s="7"/>
      <c r="AIU252" s="7"/>
      <c r="AIV252" s="7"/>
      <c r="AIW252" s="7"/>
      <c r="AIX252" s="7"/>
      <c r="AIY252" s="7"/>
      <c r="AIZ252" s="7"/>
      <c r="AJA252" s="7"/>
      <c r="AJB252" s="7"/>
      <c r="AJC252" s="7"/>
      <c r="AJD252" s="7"/>
      <c r="AJE252" s="7"/>
      <c r="AJF252" s="7"/>
      <c r="AJG252" s="7"/>
      <c r="AJH252" s="7"/>
      <c r="AJI252" s="7"/>
      <c r="AJJ252" s="7"/>
      <c r="AJK252" s="7"/>
      <c r="AJL252" s="7"/>
      <c r="AJM252" s="7"/>
      <c r="AJN252" s="7"/>
      <c r="AJO252" s="7"/>
      <c r="AJP252" s="7"/>
      <c r="AJQ252" s="7"/>
      <c r="AJR252" s="7"/>
      <c r="AJS252" s="7"/>
      <c r="AJT252" s="7"/>
      <c r="AJU252" s="7"/>
      <c r="AJV252" s="7"/>
      <c r="AJW252" s="7"/>
      <c r="AJX252" s="7"/>
      <c r="AJY252" s="7"/>
      <c r="AJZ252" s="7"/>
      <c r="AKA252" s="7"/>
      <c r="AKB252" s="7"/>
      <c r="AKC252" s="7"/>
      <c r="AKD252" s="7"/>
      <c r="AKE252" s="7"/>
      <c r="AKF252" s="7"/>
      <c r="AKG252" s="7"/>
      <c r="AKH252" s="7"/>
      <c r="AKI252" s="7"/>
      <c r="AKJ252" s="7"/>
      <c r="AKK252" s="7"/>
      <c r="AKL252" s="7"/>
      <c r="AKM252" s="7"/>
      <c r="AKN252" s="7"/>
      <c r="AKO252" s="7"/>
      <c r="AKP252" s="7"/>
      <c r="AKQ252" s="7"/>
      <c r="AKR252" s="7"/>
      <c r="AKS252" s="7"/>
      <c r="AKT252" s="7"/>
      <c r="AKU252" s="7"/>
      <c r="AKV252" s="7"/>
      <c r="AKW252" s="7"/>
      <c r="AKX252" s="7"/>
      <c r="AKY252" s="7"/>
      <c r="AKZ252" s="7"/>
      <c r="ALA252" s="7"/>
      <c r="ALB252" s="7"/>
      <c r="ALC252" s="7"/>
      <c r="ALD252" s="7"/>
      <c r="ALE252" s="7"/>
      <c r="ALF252" s="7"/>
      <c r="ALG252" s="7"/>
      <c r="ALH252" s="7"/>
      <c r="ALI252" s="7"/>
      <c r="ALJ252" s="7"/>
      <c r="ALK252" s="7"/>
      <c r="ALL252" s="7"/>
      <c r="ALM252" s="7"/>
      <c r="ALN252" s="7"/>
      <c r="ALO252" s="7"/>
      <c r="ALP252" s="7"/>
      <c r="ALQ252" s="7"/>
      <c r="ALR252" s="7"/>
      <c r="ALS252" s="7"/>
      <c r="ALT252" s="7"/>
      <c r="ALU252" s="7"/>
      <c r="ALV252" s="7"/>
      <c r="ALW252" s="7"/>
      <c r="ALX252" s="7"/>
      <c r="ALY252" s="7"/>
      <c r="ALZ252" s="7"/>
      <c r="AMA252" s="7"/>
      <c r="AMB252" s="7"/>
      <c r="AMC252" s="7"/>
      <c r="AMD252" s="7"/>
      <c r="AME252" s="7"/>
      <c r="AMF252" s="7"/>
      <c r="AMG252" s="7"/>
      <c r="AMH252" s="7"/>
      <c r="AMI252" s="7"/>
      <c r="AMJ252" s="7"/>
      <c r="AMK252" s="7"/>
      <c r="AML252" s="7"/>
      <c r="AMM252" s="7"/>
      <c r="AMN252" s="7"/>
      <c r="AMO252" s="7"/>
      <c r="AMP252" s="7"/>
      <c r="AMQ252" s="7"/>
      <c r="AMR252" s="7"/>
      <c r="AMS252" s="7"/>
      <c r="AMT252" s="7"/>
      <c r="AMU252" s="7"/>
      <c r="AMV252" s="7"/>
      <c r="AMW252" s="7"/>
      <c r="AMX252" s="7"/>
      <c r="AMY252" s="7"/>
      <c r="AMZ252" s="7"/>
      <c r="ANA252" s="7"/>
      <c r="ANB252" s="7"/>
      <c r="ANC252" s="7"/>
      <c r="AND252" s="7"/>
      <c r="ANE252" s="7"/>
      <c r="ANF252" s="7"/>
      <c r="ANG252" s="7"/>
      <c r="ANH252" s="7"/>
      <c r="ANI252" s="7"/>
      <c r="ANJ252" s="7"/>
      <c r="ANK252" s="7"/>
      <c r="ANL252" s="7"/>
      <c r="ANM252" s="7"/>
      <c r="ANN252" s="7"/>
      <c r="ANO252" s="7"/>
      <c r="ANP252" s="7"/>
      <c r="ANQ252" s="7"/>
      <c r="ANR252" s="7"/>
      <c r="ANS252" s="7"/>
      <c r="ANT252" s="7"/>
      <c r="ANU252" s="7"/>
      <c r="ANV252" s="7"/>
      <c r="ANW252" s="7"/>
      <c r="ANX252" s="7"/>
      <c r="ANY252" s="7"/>
      <c r="ANZ252" s="7"/>
      <c r="AOA252" s="7"/>
      <c r="AOB252" s="7"/>
      <c r="AOC252" s="7"/>
      <c r="AOD252" s="7"/>
      <c r="AOE252" s="7"/>
      <c r="AOF252" s="7"/>
      <c r="AOG252" s="7"/>
      <c r="AOH252" s="7"/>
      <c r="AOI252" s="7"/>
      <c r="AOJ252" s="7"/>
      <c r="AOK252" s="7"/>
      <c r="AOL252" s="7"/>
      <c r="AOM252" s="7"/>
      <c r="AON252" s="7"/>
      <c r="AOO252" s="7"/>
      <c r="AOP252" s="7"/>
      <c r="AOQ252" s="7"/>
      <c r="AOR252" s="7"/>
      <c r="AOS252" s="7"/>
      <c r="AOT252" s="7"/>
      <c r="AOU252" s="7"/>
      <c r="AOV252" s="7"/>
      <c r="AOW252" s="7"/>
      <c r="AOX252" s="7"/>
      <c r="AOY252" s="7"/>
      <c r="AOZ252" s="7"/>
      <c r="APA252" s="7"/>
      <c r="APB252" s="7"/>
      <c r="APC252" s="7"/>
      <c r="APD252" s="7"/>
      <c r="APE252" s="7"/>
      <c r="APF252" s="7"/>
      <c r="APG252" s="7"/>
      <c r="APH252" s="7"/>
      <c r="API252" s="7"/>
      <c r="APJ252" s="7"/>
      <c r="APK252" s="7"/>
      <c r="APL252" s="7"/>
      <c r="APM252" s="7"/>
      <c r="APN252" s="7"/>
      <c r="APO252" s="7"/>
      <c r="APP252" s="7"/>
      <c r="APQ252" s="7"/>
      <c r="APR252" s="7"/>
      <c r="APS252" s="7"/>
      <c r="APT252" s="7"/>
      <c r="APU252" s="7"/>
      <c r="APV252" s="7"/>
      <c r="APW252" s="7"/>
      <c r="APX252" s="7"/>
      <c r="APY252" s="7"/>
      <c r="APZ252" s="7"/>
      <c r="AQA252" s="7"/>
      <c r="AQB252" s="7"/>
      <c r="AQC252" s="7"/>
      <c r="AQD252" s="7"/>
      <c r="AQE252" s="7"/>
      <c r="AQF252" s="7"/>
      <c r="AQG252" s="7"/>
      <c r="AQH252" s="7"/>
      <c r="AQI252" s="7"/>
      <c r="AQJ252" s="7"/>
      <c r="AQK252" s="7"/>
      <c r="AQL252" s="7"/>
      <c r="AQM252" s="7"/>
      <c r="AQN252" s="7"/>
      <c r="AQO252" s="7"/>
      <c r="AQP252" s="7"/>
      <c r="AQQ252" s="7"/>
      <c r="AQR252" s="7"/>
      <c r="AQS252" s="7"/>
      <c r="AQT252" s="7"/>
      <c r="AQU252" s="7"/>
      <c r="AQV252" s="7"/>
      <c r="AQW252" s="7"/>
      <c r="AQX252" s="7"/>
      <c r="AQY252" s="7"/>
      <c r="AQZ252" s="7"/>
      <c r="ARA252" s="7"/>
      <c r="ARB252" s="7"/>
      <c r="ARC252" s="7"/>
      <c r="ARD252" s="7"/>
      <c r="ARE252" s="7"/>
      <c r="ARF252" s="7"/>
      <c r="ARG252" s="7"/>
      <c r="ARH252" s="7"/>
      <c r="ARI252" s="7"/>
      <c r="ARJ252" s="7"/>
      <c r="ARK252" s="7"/>
      <c r="ARL252" s="7"/>
      <c r="ARM252" s="7"/>
      <c r="ARN252" s="7"/>
      <c r="ARO252" s="7"/>
      <c r="ARP252" s="7"/>
      <c r="ARQ252" s="7"/>
      <c r="ARR252" s="7"/>
      <c r="ARS252" s="7"/>
      <c r="ART252" s="7"/>
      <c r="ARU252" s="7"/>
      <c r="ARV252" s="7"/>
      <c r="ARW252" s="7"/>
      <c r="ARX252" s="7"/>
      <c r="ARY252" s="7"/>
      <c r="ARZ252" s="7"/>
      <c r="ASA252" s="7"/>
      <c r="ASB252" s="7"/>
      <c r="ASC252" s="7"/>
      <c r="ASD252" s="7"/>
      <c r="ASE252" s="7"/>
      <c r="ASF252" s="7"/>
      <c r="ASG252" s="7"/>
      <c r="ASH252" s="7"/>
      <c r="ASI252" s="7"/>
      <c r="ASJ252" s="7"/>
      <c r="ASK252" s="7"/>
      <c r="ASL252" s="7"/>
      <c r="ASM252" s="7"/>
      <c r="ASN252" s="7"/>
      <c r="ASO252" s="7"/>
      <c r="ASP252" s="7"/>
      <c r="ASQ252" s="7"/>
      <c r="ASR252" s="7"/>
      <c r="ASS252" s="7"/>
      <c r="AST252" s="7"/>
      <c r="ASU252" s="7"/>
      <c r="ASV252" s="7"/>
      <c r="ASW252" s="7"/>
      <c r="ASX252" s="7"/>
      <c r="ASY252" s="7"/>
      <c r="ASZ252" s="7"/>
      <c r="ATA252" s="7"/>
      <c r="ATB252" s="7"/>
      <c r="ATC252" s="7"/>
      <c r="ATD252" s="7"/>
      <c r="ATE252" s="7"/>
      <c r="ATF252" s="7"/>
      <c r="ATG252" s="7"/>
      <c r="ATH252" s="7"/>
      <c r="ATI252" s="7"/>
      <c r="ATJ252" s="7"/>
      <c r="ATK252" s="7"/>
      <c r="ATL252" s="7"/>
      <c r="ATM252" s="7"/>
      <c r="ATN252" s="7"/>
      <c r="ATO252" s="7"/>
      <c r="ATP252" s="7"/>
      <c r="ATQ252" s="7"/>
      <c r="ATR252" s="7"/>
      <c r="ATS252" s="7"/>
      <c r="ATT252" s="7"/>
      <c r="ATU252" s="7"/>
      <c r="ATV252" s="7"/>
      <c r="ATW252" s="7"/>
      <c r="ATX252" s="7"/>
      <c r="ATY252" s="7"/>
      <c r="ATZ252" s="7"/>
      <c r="AUA252" s="7"/>
      <c r="AUB252" s="7"/>
      <c r="AUC252" s="7"/>
      <c r="AUD252" s="7"/>
      <c r="AUE252" s="7"/>
      <c r="AUF252" s="7"/>
      <c r="AUG252" s="7"/>
      <c r="AUH252" s="7"/>
      <c r="AUI252" s="7"/>
      <c r="AUJ252" s="7"/>
      <c r="AUK252" s="7"/>
      <c r="AUL252" s="7"/>
      <c r="AUM252" s="7"/>
      <c r="AUN252" s="7"/>
      <c r="AUO252" s="7"/>
      <c r="AUP252" s="7"/>
      <c r="AUQ252" s="7"/>
      <c r="AUR252" s="7"/>
      <c r="AUS252" s="7"/>
      <c r="AUT252" s="7"/>
      <c r="AUU252" s="7"/>
      <c r="AUV252" s="7"/>
      <c r="AUW252" s="7"/>
      <c r="AUX252" s="7"/>
      <c r="AUY252" s="7"/>
      <c r="AUZ252" s="7"/>
      <c r="AVA252" s="7"/>
      <c r="AVB252" s="7"/>
      <c r="AVC252" s="7"/>
      <c r="AVD252" s="7"/>
      <c r="AVE252" s="7"/>
      <c r="AVF252" s="7"/>
      <c r="AVG252" s="7"/>
      <c r="AVH252" s="7"/>
      <c r="AVI252" s="7"/>
    </row>
    <row r="253" spans="1:1257" s="9" customFormat="1" hidden="1">
      <c r="A253" s="9" t="s">
        <v>27</v>
      </c>
      <c r="B253" s="9" t="s">
        <v>281</v>
      </c>
      <c r="C253" s="9">
        <v>7556536</v>
      </c>
      <c r="D253" s="9">
        <v>18709407</v>
      </c>
      <c r="E253" s="9">
        <v>9192268</v>
      </c>
      <c r="F253" s="9">
        <v>14233221</v>
      </c>
      <c r="G253" s="9">
        <v>0.45117000000000002</v>
      </c>
      <c r="H253" s="9">
        <v>0.43206</v>
      </c>
      <c r="I253" s="9">
        <v>0.28769</v>
      </c>
      <c r="J253" s="9">
        <v>0.60760000000000003</v>
      </c>
      <c r="K253" s="9">
        <v>0.56794</v>
      </c>
      <c r="L253" s="9">
        <v>0.71231</v>
      </c>
      <c r="M253" s="9">
        <v>14414</v>
      </c>
      <c r="N253" s="9">
        <v>14418</v>
      </c>
      <c r="O253" s="9">
        <v>3486097408</v>
      </c>
      <c r="P253" s="9">
        <v>3719860224</v>
      </c>
      <c r="Q253" s="9">
        <v>205384</v>
      </c>
      <c r="R253" s="9">
        <v>208811</v>
      </c>
      <c r="S253" s="9">
        <v>1438220288</v>
      </c>
      <c r="T253" s="9">
        <v>2988187648</v>
      </c>
      <c r="U253" s="9" t="s">
        <v>280</v>
      </c>
      <c r="V253" s="9" t="s">
        <v>325</v>
      </c>
      <c r="W253" s="9" t="s">
        <v>253</v>
      </c>
      <c r="X253" s="9" t="s">
        <v>666</v>
      </c>
      <c r="Y253" s="9" t="s">
        <v>716</v>
      </c>
      <c r="Z253" s="9" t="s">
        <v>718</v>
      </c>
      <c r="AA253" s="9" t="s">
        <v>281</v>
      </c>
      <c r="AB253" s="9" t="s">
        <v>382</v>
      </c>
      <c r="AC253" s="9" t="s">
        <v>147</v>
      </c>
      <c r="AD253" s="9">
        <f t="shared" si="3"/>
        <v>0.44480000000000003</v>
      </c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  <c r="AAP253" s="7"/>
      <c r="AAQ253" s="7"/>
      <c r="AAR253" s="7"/>
      <c r="AAS253" s="7"/>
      <c r="AAT253" s="7"/>
      <c r="AAU253" s="7"/>
      <c r="AAV253" s="7"/>
      <c r="AAW253" s="7"/>
      <c r="AAX253" s="7"/>
      <c r="AAY253" s="7"/>
      <c r="AAZ253" s="7"/>
      <c r="ABA253" s="7"/>
      <c r="ABB253" s="7"/>
      <c r="ABC253" s="7"/>
      <c r="ABD253" s="7"/>
      <c r="ABE253" s="7"/>
      <c r="ABF253" s="7"/>
      <c r="ABG253" s="7"/>
      <c r="ABH253" s="7"/>
      <c r="ABI253" s="7"/>
      <c r="ABJ253" s="7"/>
      <c r="ABK253" s="7"/>
      <c r="ABL253" s="7"/>
      <c r="ABM253" s="7"/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/>
      <c r="ABZ253" s="7"/>
      <c r="ACA253" s="7"/>
      <c r="ACB253" s="7"/>
      <c r="ACC253" s="7"/>
      <c r="ACD253" s="7"/>
      <c r="ACE253" s="7"/>
      <c r="ACF253" s="7"/>
      <c r="ACG253" s="7"/>
      <c r="ACH253" s="7"/>
      <c r="ACI253" s="7"/>
      <c r="ACJ253" s="7"/>
      <c r="ACK253" s="7"/>
      <c r="ACL253" s="7"/>
      <c r="ACM253" s="7"/>
      <c r="ACN253" s="7"/>
      <c r="ACO253" s="7"/>
      <c r="ACP253" s="7"/>
      <c r="ACQ253" s="7"/>
      <c r="ACR253" s="7"/>
      <c r="ACS253" s="7"/>
      <c r="ACT253" s="7"/>
      <c r="ACU253" s="7"/>
      <c r="ACV253" s="7"/>
      <c r="ACW253" s="7"/>
      <c r="ACX253" s="7"/>
      <c r="ACY253" s="7"/>
      <c r="ACZ253" s="7"/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/>
      <c r="ADL253" s="7"/>
      <c r="ADM253" s="7"/>
      <c r="ADN253" s="7"/>
      <c r="ADO253" s="7"/>
      <c r="ADP253" s="7"/>
      <c r="ADQ253" s="7"/>
      <c r="ADR253" s="7"/>
      <c r="ADS253" s="7"/>
      <c r="ADT253" s="7"/>
      <c r="ADU253" s="7"/>
      <c r="ADV253" s="7"/>
      <c r="ADW253" s="7"/>
      <c r="ADX253" s="7"/>
      <c r="ADY253" s="7"/>
      <c r="ADZ253" s="7"/>
      <c r="AEA253" s="7"/>
      <c r="AEB253" s="7"/>
      <c r="AEC253" s="7"/>
      <c r="AED253" s="7"/>
      <c r="AEE253" s="7"/>
      <c r="AEF253" s="7"/>
      <c r="AEG253" s="7"/>
      <c r="AEH253" s="7"/>
      <c r="AEI253" s="7"/>
      <c r="AEJ253" s="7"/>
      <c r="AEK253" s="7"/>
      <c r="AEL253" s="7"/>
      <c r="AEM253" s="7"/>
      <c r="AEN253" s="7"/>
      <c r="AEO253" s="7"/>
      <c r="AEP253" s="7"/>
      <c r="AEQ253" s="7"/>
      <c r="AER253" s="7"/>
      <c r="AES253" s="7"/>
      <c r="AET253" s="7"/>
      <c r="AEU253" s="7"/>
      <c r="AEV253" s="7"/>
      <c r="AEW253" s="7"/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/>
      <c r="AFI253" s="7"/>
      <c r="AFJ253" s="7"/>
      <c r="AFK253" s="7"/>
      <c r="AFL253" s="7"/>
      <c r="AFM253" s="7"/>
      <c r="AFN253" s="7"/>
      <c r="AFO253" s="7"/>
      <c r="AFP253" s="7"/>
      <c r="AFQ253" s="7"/>
      <c r="AFR253" s="7"/>
      <c r="AFS253" s="7"/>
      <c r="AFT253" s="7"/>
      <c r="AFU253" s="7"/>
      <c r="AFV253" s="7"/>
      <c r="AFW253" s="7"/>
      <c r="AFX253" s="7"/>
      <c r="AFY253" s="7"/>
      <c r="AFZ253" s="7"/>
      <c r="AGA253" s="7"/>
      <c r="AGB253" s="7"/>
      <c r="AGC253" s="7"/>
      <c r="AGD253" s="7"/>
      <c r="AGE253" s="7"/>
      <c r="AGF253" s="7"/>
      <c r="AGG253" s="7"/>
      <c r="AGH253" s="7"/>
      <c r="AGI253" s="7"/>
      <c r="AGJ253" s="7"/>
      <c r="AGK253" s="7"/>
      <c r="AGL253" s="7"/>
      <c r="AGM253" s="7"/>
      <c r="AGN253" s="7"/>
      <c r="AGO253" s="7"/>
      <c r="AGP253" s="7"/>
      <c r="AGQ253" s="7"/>
      <c r="AGR253" s="7"/>
      <c r="AGS253" s="7"/>
      <c r="AGT253" s="7"/>
      <c r="AGU253" s="7"/>
      <c r="AGV253" s="7"/>
      <c r="AGW253" s="7"/>
      <c r="AGX253" s="7"/>
      <c r="AGY253" s="7"/>
      <c r="AGZ253" s="7"/>
      <c r="AHA253" s="7"/>
      <c r="AHB253" s="7"/>
      <c r="AHC253" s="7"/>
      <c r="AHD253" s="7"/>
      <c r="AHE253" s="7"/>
      <c r="AHF253" s="7"/>
      <c r="AHG253" s="7"/>
      <c r="AHH253" s="7"/>
      <c r="AHI253" s="7"/>
      <c r="AHJ253" s="7"/>
      <c r="AHK253" s="7"/>
      <c r="AHL253" s="7"/>
      <c r="AHM253" s="7"/>
      <c r="AHN253" s="7"/>
      <c r="AHO253" s="7"/>
      <c r="AHP253" s="7"/>
      <c r="AHQ253" s="7"/>
      <c r="AHR253" s="7"/>
      <c r="AHS253" s="7"/>
      <c r="AHT253" s="7"/>
      <c r="AHU253" s="7"/>
      <c r="AHV253" s="7"/>
      <c r="AHW253" s="7"/>
      <c r="AHX253" s="7"/>
      <c r="AHY253" s="7"/>
      <c r="AHZ253" s="7"/>
      <c r="AIA253" s="7"/>
      <c r="AIB253" s="7"/>
      <c r="AIC253" s="7"/>
      <c r="AID253" s="7"/>
      <c r="AIE253" s="7"/>
      <c r="AIF253" s="7"/>
      <c r="AIG253" s="7"/>
      <c r="AIH253" s="7"/>
      <c r="AII253" s="7"/>
      <c r="AIJ253" s="7"/>
      <c r="AIK253" s="7"/>
      <c r="AIL253" s="7"/>
      <c r="AIM253" s="7"/>
      <c r="AIN253" s="7"/>
      <c r="AIO253" s="7"/>
      <c r="AIP253" s="7"/>
      <c r="AIQ253" s="7"/>
      <c r="AIR253" s="7"/>
      <c r="AIS253" s="7"/>
      <c r="AIT253" s="7"/>
      <c r="AIU253" s="7"/>
      <c r="AIV253" s="7"/>
      <c r="AIW253" s="7"/>
      <c r="AIX253" s="7"/>
      <c r="AIY253" s="7"/>
      <c r="AIZ253" s="7"/>
      <c r="AJA253" s="7"/>
      <c r="AJB253" s="7"/>
      <c r="AJC253" s="7"/>
      <c r="AJD253" s="7"/>
      <c r="AJE253" s="7"/>
      <c r="AJF253" s="7"/>
      <c r="AJG253" s="7"/>
      <c r="AJH253" s="7"/>
      <c r="AJI253" s="7"/>
      <c r="AJJ253" s="7"/>
      <c r="AJK253" s="7"/>
      <c r="AJL253" s="7"/>
      <c r="AJM253" s="7"/>
      <c r="AJN253" s="7"/>
      <c r="AJO253" s="7"/>
      <c r="AJP253" s="7"/>
      <c r="AJQ253" s="7"/>
      <c r="AJR253" s="7"/>
      <c r="AJS253" s="7"/>
      <c r="AJT253" s="7"/>
      <c r="AJU253" s="7"/>
      <c r="AJV253" s="7"/>
      <c r="AJW253" s="7"/>
      <c r="AJX253" s="7"/>
      <c r="AJY253" s="7"/>
      <c r="AJZ253" s="7"/>
      <c r="AKA253" s="7"/>
      <c r="AKB253" s="7"/>
      <c r="AKC253" s="7"/>
      <c r="AKD253" s="7"/>
      <c r="AKE253" s="7"/>
      <c r="AKF253" s="7"/>
      <c r="AKG253" s="7"/>
      <c r="AKH253" s="7"/>
      <c r="AKI253" s="7"/>
      <c r="AKJ253" s="7"/>
      <c r="AKK253" s="7"/>
      <c r="AKL253" s="7"/>
      <c r="AKM253" s="7"/>
      <c r="AKN253" s="7"/>
      <c r="AKO253" s="7"/>
      <c r="AKP253" s="7"/>
      <c r="AKQ253" s="7"/>
      <c r="AKR253" s="7"/>
      <c r="AKS253" s="7"/>
      <c r="AKT253" s="7"/>
      <c r="AKU253" s="7"/>
      <c r="AKV253" s="7"/>
      <c r="AKW253" s="7"/>
      <c r="AKX253" s="7"/>
      <c r="AKY253" s="7"/>
      <c r="AKZ253" s="7"/>
      <c r="ALA253" s="7"/>
      <c r="ALB253" s="7"/>
      <c r="ALC253" s="7"/>
      <c r="ALD253" s="7"/>
      <c r="ALE253" s="7"/>
      <c r="ALF253" s="7"/>
      <c r="ALG253" s="7"/>
      <c r="ALH253" s="7"/>
      <c r="ALI253" s="7"/>
      <c r="ALJ253" s="7"/>
      <c r="ALK253" s="7"/>
      <c r="ALL253" s="7"/>
      <c r="ALM253" s="7"/>
      <c r="ALN253" s="7"/>
      <c r="ALO253" s="7"/>
      <c r="ALP253" s="7"/>
      <c r="ALQ253" s="7"/>
      <c r="ALR253" s="7"/>
      <c r="ALS253" s="7"/>
      <c r="ALT253" s="7"/>
      <c r="ALU253" s="7"/>
      <c r="ALV253" s="7"/>
      <c r="ALW253" s="7"/>
      <c r="ALX253" s="7"/>
      <c r="ALY253" s="7"/>
      <c r="ALZ253" s="7"/>
      <c r="AMA253" s="7"/>
      <c r="AMB253" s="7"/>
      <c r="AMC253" s="7"/>
      <c r="AMD253" s="7"/>
      <c r="AME253" s="7"/>
      <c r="AMF253" s="7"/>
      <c r="AMG253" s="7"/>
      <c r="AMH253" s="7"/>
      <c r="AMI253" s="7"/>
      <c r="AMJ253" s="7"/>
      <c r="AMK253" s="7"/>
      <c r="AML253" s="7"/>
      <c r="AMM253" s="7"/>
      <c r="AMN253" s="7"/>
      <c r="AMO253" s="7"/>
      <c r="AMP253" s="7"/>
      <c r="AMQ253" s="7"/>
      <c r="AMR253" s="7"/>
      <c r="AMS253" s="7"/>
      <c r="AMT253" s="7"/>
      <c r="AMU253" s="7"/>
      <c r="AMV253" s="7"/>
      <c r="AMW253" s="7"/>
      <c r="AMX253" s="7"/>
      <c r="AMY253" s="7"/>
      <c r="AMZ253" s="7"/>
      <c r="ANA253" s="7"/>
      <c r="ANB253" s="7"/>
      <c r="ANC253" s="7"/>
      <c r="AND253" s="7"/>
      <c r="ANE253" s="7"/>
      <c r="ANF253" s="7"/>
      <c r="ANG253" s="7"/>
      <c r="ANH253" s="7"/>
      <c r="ANI253" s="7"/>
      <c r="ANJ253" s="7"/>
      <c r="ANK253" s="7"/>
      <c r="ANL253" s="7"/>
      <c r="ANM253" s="7"/>
      <c r="ANN253" s="7"/>
      <c r="ANO253" s="7"/>
      <c r="ANP253" s="7"/>
      <c r="ANQ253" s="7"/>
      <c r="ANR253" s="7"/>
      <c r="ANS253" s="7"/>
      <c r="ANT253" s="7"/>
      <c r="ANU253" s="7"/>
      <c r="ANV253" s="7"/>
      <c r="ANW253" s="7"/>
      <c r="ANX253" s="7"/>
      <c r="ANY253" s="7"/>
      <c r="ANZ253" s="7"/>
      <c r="AOA253" s="7"/>
      <c r="AOB253" s="7"/>
      <c r="AOC253" s="7"/>
      <c r="AOD253" s="7"/>
      <c r="AOE253" s="7"/>
      <c r="AOF253" s="7"/>
      <c r="AOG253" s="7"/>
      <c r="AOH253" s="7"/>
      <c r="AOI253" s="7"/>
      <c r="AOJ253" s="7"/>
      <c r="AOK253" s="7"/>
      <c r="AOL253" s="7"/>
      <c r="AOM253" s="7"/>
      <c r="AON253" s="7"/>
      <c r="AOO253" s="7"/>
      <c r="AOP253" s="7"/>
      <c r="AOQ253" s="7"/>
      <c r="AOR253" s="7"/>
      <c r="AOS253" s="7"/>
      <c r="AOT253" s="7"/>
      <c r="AOU253" s="7"/>
      <c r="AOV253" s="7"/>
      <c r="AOW253" s="7"/>
      <c r="AOX253" s="7"/>
      <c r="AOY253" s="7"/>
      <c r="AOZ253" s="7"/>
      <c r="APA253" s="7"/>
      <c r="APB253" s="7"/>
      <c r="APC253" s="7"/>
      <c r="APD253" s="7"/>
      <c r="APE253" s="7"/>
      <c r="APF253" s="7"/>
      <c r="APG253" s="7"/>
      <c r="APH253" s="7"/>
      <c r="API253" s="7"/>
      <c r="APJ253" s="7"/>
      <c r="APK253" s="7"/>
      <c r="APL253" s="7"/>
      <c r="APM253" s="7"/>
      <c r="APN253" s="7"/>
      <c r="APO253" s="7"/>
      <c r="APP253" s="7"/>
      <c r="APQ253" s="7"/>
      <c r="APR253" s="7"/>
      <c r="APS253" s="7"/>
      <c r="APT253" s="7"/>
      <c r="APU253" s="7"/>
      <c r="APV253" s="7"/>
      <c r="APW253" s="7"/>
      <c r="APX253" s="7"/>
      <c r="APY253" s="7"/>
      <c r="APZ253" s="7"/>
      <c r="AQA253" s="7"/>
      <c r="AQB253" s="7"/>
      <c r="AQC253" s="7"/>
      <c r="AQD253" s="7"/>
      <c r="AQE253" s="7"/>
      <c r="AQF253" s="7"/>
      <c r="AQG253" s="7"/>
      <c r="AQH253" s="7"/>
      <c r="AQI253" s="7"/>
      <c r="AQJ253" s="7"/>
      <c r="AQK253" s="7"/>
      <c r="AQL253" s="7"/>
      <c r="AQM253" s="7"/>
      <c r="AQN253" s="7"/>
      <c r="AQO253" s="7"/>
      <c r="AQP253" s="7"/>
      <c r="AQQ253" s="7"/>
      <c r="AQR253" s="7"/>
      <c r="AQS253" s="7"/>
      <c r="AQT253" s="7"/>
      <c r="AQU253" s="7"/>
      <c r="AQV253" s="7"/>
      <c r="AQW253" s="7"/>
      <c r="AQX253" s="7"/>
      <c r="AQY253" s="7"/>
      <c r="AQZ253" s="7"/>
      <c r="ARA253" s="7"/>
      <c r="ARB253" s="7"/>
      <c r="ARC253" s="7"/>
      <c r="ARD253" s="7"/>
      <c r="ARE253" s="7"/>
      <c r="ARF253" s="7"/>
      <c r="ARG253" s="7"/>
      <c r="ARH253" s="7"/>
      <c r="ARI253" s="7"/>
      <c r="ARJ253" s="7"/>
      <c r="ARK253" s="7"/>
      <c r="ARL253" s="7"/>
      <c r="ARM253" s="7"/>
      <c r="ARN253" s="7"/>
      <c r="ARO253" s="7"/>
      <c r="ARP253" s="7"/>
      <c r="ARQ253" s="7"/>
      <c r="ARR253" s="7"/>
      <c r="ARS253" s="7"/>
      <c r="ART253" s="7"/>
      <c r="ARU253" s="7"/>
      <c r="ARV253" s="7"/>
      <c r="ARW253" s="7"/>
      <c r="ARX253" s="7"/>
      <c r="ARY253" s="7"/>
      <c r="ARZ253" s="7"/>
      <c r="ASA253" s="7"/>
      <c r="ASB253" s="7"/>
      <c r="ASC253" s="7"/>
      <c r="ASD253" s="7"/>
      <c r="ASE253" s="7"/>
      <c r="ASF253" s="7"/>
      <c r="ASG253" s="7"/>
      <c r="ASH253" s="7"/>
      <c r="ASI253" s="7"/>
      <c r="ASJ253" s="7"/>
      <c r="ASK253" s="7"/>
      <c r="ASL253" s="7"/>
      <c r="ASM253" s="7"/>
      <c r="ASN253" s="7"/>
      <c r="ASO253" s="7"/>
      <c r="ASP253" s="7"/>
      <c r="ASQ253" s="7"/>
      <c r="ASR253" s="7"/>
      <c r="ASS253" s="7"/>
      <c r="AST253" s="7"/>
      <c r="ASU253" s="7"/>
      <c r="ASV253" s="7"/>
      <c r="ASW253" s="7"/>
      <c r="ASX253" s="7"/>
      <c r="ASY253" s="7"/>
      <c r="ASZ253" s="7"/>
      <c r="ATA253" s="7"/>
      <c r="ATB253" s="7"/>
      <c r="ATC253" s="7"/>
      <c r="ATD253" s="7"/>
      <c r="ATE253" s="7"/>
      <c r="ATF253" s="7"/>
      <c r="ATG253" s="7"/>
      <c r="ATH253" s="7"/>
      <c r="ATI253" s="7"/>
      <c r="ATJ253" s="7"/>
      <c r="ATK253" s="7"/>
      <c r="ATL253" s="7"/>
      <c r="ATM253" s="7"/>
      <c r="ATN253" s="7"/>
      <c r="ATO253" s="7"/>
      <c r="ATP253" s="7"/>
      <c r="ATQ253" s="7"/>
      <c r="ATR253" s="7"/>
      <c r="ATS253" s="7"/>
      <c r="ATT253" s="7"/>
      <c r="ATU253" s="7"/>
      <c r="ATV253" s="7"/>
      <c r="ATW253" s="7"/>
      <c r="ATX253" s="7"/>
      <c r="ATY253" s="7"/>
      <c r="ATZ253" s="7"/>
      <c r="AUA253" s="7"/>
      <c r="AUB253" s="7"/>
      <c r="AUC253" s="7"/>
      <c r="AUD253" s="7"/>
      <c r="AUE253" s="7"/>
      <c r="AUF253" s="7"/>
      <c r="AUG253" s="7"/>
      <c r="AUH253" s="7"/>
      <c r="AUI253" s="7"/>
      <c r="AUJ253" s="7"/>
      <c r="AUK253" s="7"/>
      <c r="AUL253" s="7"/>
      <c r="AUM253" s="7"/>
      <c r="AUN253" s="7"/>
      <c r="AUO253" s="7"/>
      <c r="AUP253" s="7"/>
      <c r="AUQ253" s="7"/>
      <c r="AUR253" s="7"/>
      <c r="AUS253" s="7"/>
      <c r="AUT253" s="7"/>
      <c r="AUU253" s="7"/>
      <c r="AUV253" s="7"/>
      <c r="AUW253" s="7"/>
      <c r="AUX253" s="7"/>
      <c r="AUY253" s="7"/>
      <c r="AUZ253" s="7"/>
      <c r="AVA253" s="7"/>
      <c r="AVB253" s="7"/>
      <c r="AVC253" s="7"/>
      <c r="AVD253" s="7"/>
      <c r="AVE253" s="7"/>
      <c r="AVF253" s="7"/>
      <c r="AVG253" s="7"/>
      <c r="AVH253" s="7"/>
      <c r="AVI253" s="7"/>
    </row>
    <row r="254" spans="1:1257" s="9" customFormat="1" hidden="1">
      <c r="A254" s="9" t="s">
        <v>27</v>
      </c>
      <c r="B254" s="9" t="s">
        <v>383</v>
      </c>
      <c r="C254" s="9">
        <v>7547126</v>
      </c>
      <c r="D254" s="9">
        <v>19552028</v>
      </c>
      <c r="E254" s="9">
        <v>9201561</v>
      </c>
      <c r="F254" s="9">
        <v>13390717</v>
      </c>
      <c r="G254" s="9">
        <v>0.45061000000000001</v>
      </c>
      <c r="H254" s="9">
        <v>0.40648000000000001</v>
      </c>
      <c r="I254" s="9">
        <v>0.27850000000000003</v>
      </c>
      <c r="J254" s="9">
        <v>0.59270999999999996</v>
      </c>
      <c r="K254" s="9">
        <v>0.59352000000000005</v>
      </c>
      <c r="L254" s="9">
        <v>0.72150000000000003</v>
      </c>
      <c r="M254" s="9">
        <v>14419</v>
      </c>
      <c r="N254" s="9">
        <v>14430</v>
      </c>
      <c r="O254" s="9">
        <v>2976563200</v>
      </c>
      <c r="P254" s="9">
        <v>3208585216</v>
      </c>
      <c r="Q254" s="9">
        <v>97512</v>
      </c>
      <c r="R254" s="9">
        <v>32475</v>
      </c>
      <c r="S254" s="9">
        <v>1435783168</v>
      </c>
      <c r="T254" s="9">
        <v>2987278336</v>
      </c>
      <c r="U254" s="9" t="s">
        <v>280</v>
      </c>
      <c r="V254" s="9" t="s">
        <v>315</v>
      </c>
      <c r="W254" s="9" t="s">
        <v>245</v>
      </c>
      <c r="X254" s="9" t="s">
        <v>400</v>
      </c>
      <c r="Y254" s="9" t="s">
        <v>409</v>
      </c>
      <c r="Z254" s="9" t="s">
        <v>719</v>
      </c>
      <c r="AA254" s="9" t="s">
        <v>281</v>
      </c>
      <c r="AB254" s="9" t="s">
        <v>382</v>
      </c>
      <c r="AC254" s="9" t="s">
        <v>147</v>
      </c>
      <c r="AD254" s="9">
        <f t="shared" si="3"/>
        <v>0.43590000000000001</v>
      </c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  <c r="AAP254" s="7"/>
      <c r="AAQ254" s="7"/>
      <c r="AAR254" s="7"/>
      <c r="AAS254" s="7"/>
      <c r="AAT254" s="7"/>
      <c r="AAU254" s="7"/>
      <c r="AAV254" s="7"/>
      <c r="AAW254" s="7"/>
      <c r="AAX254" s="7"/>
      <c r="AAY254" s="7"/>
      <c r="AAZ254" s="7"/>
      <c r="ABA254" s="7"/>
      <c r="ABB254" s="7"/>
      <c r="ABC254" s="7"/>
      <c r="ABD254" s="7"/>
      <c r="ABE254" s="7"/>
      <c r="ABF254" s="7"/>
      <c r="ABG254" s="7"/>
      <c r="ABH254" s="7"/>
      <c r="ABI254" s="7"/>
      <c r="ABJ254" s="7"/>
      <c r="ABK254" s="7"/>
      <c r="ABL254" s="7"/>
      <c r="ABM254" s="7"/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/>
      <c r="ABZ254" s="7"/>
      <c r="ACA254" s="7"/>
      <c r="ACB254" s="7"/>
      <c r="ACC254" s="7"/>
      <c r="ACD254" s="7"/>
      <c r="ACE254" s="7"/>
      <c r="ACF254" s="7"/>
      <c r="ACG254" s="7"/>
      <c r="ACH254" s="7"/>
      <c r="ACI254" s="7"/>
      <c r="ACJ254" s="7"/>
      <c r="ACK254" s="7"/>
      <c r="ACL254" s="7"/>
      <c r="ACM254" s="7"/>
      <c r="ACN254" s="7"/>
      <c r="ACO254" s="7"/>
      <c r="ACP254" s="7"/>
      <c r="ACQ254" s="7"/>
      <c r="ACR254" s="7"/>
      <c r="ACS254" s="7"/>
      <c r="ACT254" s="7"/>
      <c r="ACU254" s="7"/>
      <c r="ACV254" s="7"/>
      <c r="ACW254" s="7"/>
      <c r="ACX254" s="7"/>
      <c r="ACY254" s="7"/>
      <c r="ACZ254" s="7"/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/>
      <c r="ADL254" s="7"/>
      <c r="ADM254" s="7"/>
      <c r="ADN254" s="7"/>
      <c r="ADO254" s="7"/>
      <c r="ADP254" s="7"/>
      <c r="ADQ254" s="7"/>
      <c r="ADR254" s="7"/>
      <c r="ADS254" s="7"/>
      <c r="ADT254" s="7"/>
      <c r="ADU254" s="7"/>
      <c r="ADV254" s="7"/>
      <c r="ADW254" s="7"/>
      <c r="ADX254" s="7"/>
      <c r="ADY254" s="7"/>
      <c r="ADZ254" s="7"/>
      <c r="AEA254" s="7"/>
      <c r="AEB254" s="7"/>
      <c r="AEC254" s="7"/>
      <c r="AED254" s="7"/>
      <c r="AEE254" s="7"/>
      <c r="AEF254" s="7"/>
      <c r="AEG254" s="7"/>
      <c r="AEH254" s="7"/>
      <c r="AEI254" s="7"/>
      <c r="AEJ254" s="7"/>
      <c r="AEK254" s="7"/>
      <c r="AEL254" s="7"/>
      <c r="AEM254" s="7"/>
      <c r="AEN254" s="7"/>
      <c r="AEO254" s="7"/>
      <c r="AEP254" s="7"/>
      <c r="AEQ254" s="7"/>
      <c r="AER254" s="7"/>
      <c r="AES254" s="7"/>
      <c r="AET254" s="7"/>
      <c r="AEU254" s="7"/>
      <c r="AEV254" s="7"/>
      <c r="AEW254" s="7"/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/>
      <c r="AFI254" s="7"/>
      <c r="AFJ254" s="7"/>
      <c r="AFK254" s="7"/>
      <c r="AFL254" s="7"/>
      <c r="AFM254" s="7"/>
      <c r="AFN254" s="7"/>
      <c r="AFO254" s="7"/>
      <c r="AFP254" s="7"/>
      <c r="AFQ254" s="7"/>
      <c r="AFR254" s="7"/>
      <c r="AFS254" s="7"/>
      <c r="AFT254" s="7"/>
      <c r="AFU254" s="7"/>
      <c r="AFV254" s="7"/>
      <c r="AFW254" s="7"/>
      <c r="AFX254" s="7"/>
      <c r="AFY254" s="7"/>
      <c r="AFZ254" s="7"/>
      <c r="AGA254" s="7"/>
      <c r="AGB254" s="7"/>
      <c r="AGC254" s="7"/>
      <c r="AGD254" s="7"/>
      <c r="AGE254" s="7"/>
      <c r="AGF254" s="7"/>
      <c r="AGG254" s="7"/>
      <c r="AGH254" s="7"/>
      <c r="AGI254" s="7"/>
      <c r="AGJ254" s="7"/>
      <c r="AGK254" s="7"/>
      <c r="AGL254" s="7"/>
      <c r="AGM254" s="7"/>
      <c r="AGN254" s="7"/>
      <c r="AGO254" s="7"/>
      <c r="AGP254" s="7"/>
      <c r="AGQ254" s="7"/>
      <c r="AGR254" s="7"/>
      <c r="AGS254" s="7"/>
      <c r="AGT254" s="7"/>
      <c r="AGU254" s="7"/>
      <c r="AGV254" s="7"/>
      <c r="AGW254" s="7"/>
      <c r="AGX254" s="7"/>
      <c r="AGY254" s="7"/>
      <c r="AGZ254" s="7"/>
      <c r="AHA254" s="7"/>
      <c r="AHB254" s="7"/>
      <c r="AHC254" s="7"/>
      <c r="AHD254" s="7"/>
      <c r="AHE254" s="7"/>
      <c r="AHF254" s="7"/>
      <c r="AHG254" s="7"/>
      <c r="AHH254" s="7"/>
      <c r="AHI254" s="7"/>
      <c r="AHJ254" s="7"/>
      <c r="AHK254" s="7"/>
      <c r="AHL254" s="7"/>
      <c r="AHM254" s="7"/>
      <c r="AHN254" s="7"/>
      <c r="AHO254" s="7"/>
      <c r="AHP254" s="7"/>
      <c r="AHQ254" s="7"/>
      <c r="AHR254" s="7"/>
      <c r="AHS254" s="7"/>
      <c r="AHT254" s="7"/>
      <c r="AHU254" s="7"/>
      <c r="AHV254" s="7"/>
      <c r="AHW254" s="7"/>
      <c r="AHX254" s="7"/>
      <c r="AHY254" s="7"/>
      <c r="AHZ254" s="7"/>
      <c r="AIA254" s="7"/>
      <c r="AIB254" s="7"/>
      <c r="AIC254" s="7"/>
      <c r="AID254" s="7"/>
      <c r="AIE254" s="7"/>
      <c r="AIF254" s="7"/>
      <c r="AIG254" s="7"/>
      <c r="AIH254" s="7"/>
      <c r="AII254" s="7"/>
      <c r="AIJ254" s="7"/>
      <c r="AIK254" s="7"/>
      <c r="AIL254" s="7"/>
      <c r="AIM254" s="7"/>
      <c r="AIN254" s="7"/>
      <c r="AIO254" s="7"/>
      <c r="AIP254" s="7"/>
      <c r="AIQ254" s="7"/>
      <c r="AIR254" s="7"/>
      <c r="AIS254" s="7"/>
      <c r="AIT254" s="7"/>
      <c r="AIU254" s="7"/>
      <c r="AIV254" s="7"/>
      <c r="AIW254" s="7"/>
      <c r="AIX254" s="7"/>
      <c r="AIY254" s="7"/>
      <c r="AIZ254" s="7"/>
      <c r="AJA254" s="7"/>
      <c r="AJB254" s="7"/>
      <c r="AJC254" s="7"/>
      <c r="AJD254" s="7"/>
      <c r="AJE254" s="7"/>
      <c r="AJF254" s="7"/>
      <c r="AJG254" s="7"/>
      <c r="AJH254" s="7"/>
      <c r="AJI254" s="7"/>
      <c r="AJJ254" s="7"/>
      <c r="AJK254" s="7"/>
      <c r="AJL254" s="7"/>
      <c r="AJM254" s="7"/>
      <c r="AJN254" s="7"/>
      <c r="AJO254" s="7"/>
      <c r="AJP254" s="7"/>
      <c r="AJQ254" s="7"/>
      <c r="AJR254" s="7"/>
      <c r="AJS254" s="7"/>
      <c r="AJT254" s="7"/>
      <c r="AJU254" s="7"/>
      <c r="AJV254" s="7"/>
      <c r="AJW254" s="7"/>
      <c r="AJX254" s="7"/>
      <c r="AJY254" s="7"/>
      <c r="AJZ254" s="7"/>
      <c r="AKA254" s="7"/>
      <c r="AKB254" s="7"/>
      <c r="AKC254" s="7"/>
      <c r="AKD254" s="7"/>
      <c r="AKE254" s="7"/>
      <c r="AKF254" s="7"/>
      <c r="AKG254" s="7"/>
      <c r="AKH254" s="7"/>
      <c r="AKI254" s="7"/>
      <c r="AKJ254" s="7"/>
      <c r="AKK254" s="7"/>
      <c r="AKL254" s="7"/>
      <c r="AKM254" s="7"/>
      <c r="AKN254" s="7"/>
      <c r="AKO254" s="7"/>
      <c r="AKP254" s="7"/>
      <c r="AKQ254" s="7"/>
      <c r="AKR254" s="7"/>
      <c r="AKS254" s="7"/>
      <c r="AKT254" s="7"/>
      <c r="AKU254" s="7"/>
      <c r="AKV254" s="7"/>
      <c r="AKW254" s="7"/>
      <c r="AKX254" s="7"/>
      <c r="AKY254" s="7"/>
      <c r="AKZ254" s="7"/>
      <c r="ALA254" s="7"/>
      <c r="ALB254" s="7"/>
      <c r="ALC254" s="7"/>
      <c r="ALD254" s="7"/>
      <c r="ALE254" s="7"/>
      <c r="ALF254" s="7"/>
      <c r="ALG254" s="7"/>
      <c r="ALH254" s="7"/>
      <c r="ALI254" s="7"/>
      <c r="ALJ254" s="7"/>
      <c r="ALK254" s="7"/>
      <c r="ALL254" s="7"/>
      <c r="ALM254" s="7"/>
      <c r="ALN254" s="7"/>
      <c r="ALO254" s="7"/>
      <c r="ALP254" s="7"/>
      <c r="ALQ254" s="7"/>
      <c r="ALR254" s="7"/>
      <c r="ALS254" s="7"/>
      <c r="ALT254" s="7"/>
      <c r="ALU254" s="7"/>
      <c r="ALV254" s="7"/>
      <c r="ALW254" s="7"/>
      <c r="ALX254" s="7"/>
      <c r="ALY254" s="7"/>
      <c r="ALZ254" s="7"/>
      <c r="AMA254" s="7"/>
      <c r="AMB254" s="7"/>
      <c r="AMC254" s="7"/>
      <c r="AMD254" s="7"/>
      <c r="AME254" s="7"/>
      <c r="AMF254" s="7"/>
      <c r="AMG254" s="7"/>
      <c r="AMH254" s="7"/>
      <c r="AMI254" s="7"/>
      <c r="AMJ254" s="7"/>
      <c r="AMK254" s="7"/>
      <c r="AML254" s="7"/>
      <c r="AMM254" s="7"/>
      <c r="AMN254" s="7"/>
      <c r="AMO254" s="7"/>
      <c r="AMP254" s="7"/>
      <c r="AMQ254" s="7"/>
      <c r="AMR254" s="7"/>
      <c r="AMS254" s="7"/>
      <c r="AMT254" s="7"/>
      <c r="AMU254" s="7"/>
      <c r="AMV254" s="7"/>
      <c r="AMW254" s="7"/>
      <c r="AMX254" s="7"/>
      <c r="AMY254" s="7"/>
      <c r="AMZ254" s="7"/>
      <c r="ANA254" s="7"/>
      <c r="ANB254" s="7"/>
      <c r="ANC254" s="7"/>
      <c r="AND254" s="7"/>
      <c r="ANE254" s="7"/>
      <c r="ANF254" s="7"/>
      <c r="ANG254" s="7"/>
      <c r="ANH254" s="7"/>
      <c r="ANI254" s="7"/>
      <c r="ANJ254" s="7"/>
      <c r="ANK254" s="7"/>
      <c r="ANL254" s="7"/>
      <c r="ANM254" s="7"/>
      <c r="ANN254" s="7"/>
      <c r="ANO254" s="7"/>
      <c r="ANP254" s="7"/>
      <c r="ANQ254" s="7"/>
      <c r="ANR254" s="7"/>
      <c r="ANS254" s="7"/>
      <c r="ANT254" s="7"/>
      <c r="ANU254" s="7"/>
      <c r="ANV254" s="7"/>
      <c r="ANW254" s="7"/>
      <c r="ANX254" s="7"/>
      <c r="ANY254" s="7"/>
      <c r="ANZ254" s="7"/>
      <c r="AOA254" s="7"/>
      <c r="AOB254" s="7"/>
      <c r="AOC254" s="7"/>
      <c r="AOD254" s="7"/>
      <c r="AOE254" s="7"/>
      <c r="AOF254" s="7"/>
      <c r="AOG254" s="7"/>
      <c r="AOH254" s="7"/>
      <c r="AOI254" s="7"/>
      <c r="AOJ254" s="7"/>
      <c r="AOK254" s="7"/>
      <c r="AOL254" s="7"/>
      <c r="AOM254" s="7"/>
      <c r="AON254" s="7"/>
      <c r="AOO254" s="7"/>
      <c r="AOP254" s="7"/>
      <c r="AOQ254" s="7"/>
      <c r="AOR254" s="7"/>
      <c r="AOS254" s="7"/>
      <c r="AOT254" s="7"/>
      <c r="AOU254" s="7"/>
      <c r="AOV254" s="7"/>
      <c r="AOW254" s="7"/>
      <c r="AOX254" s="7"/>
      <c r="AOY254" s="7"/>
      <c r="AOZ254" s="7"/>
      <c r="APA254" s="7"/>
      <c r="APB254" s="7"/>
      <c r="APC254" s="7"/>
      <c r="APD254" s="7"/>
      <c r="APE254" s="7"/>
      <c r="APF254" s="7"/>
      <c r="APG254" s="7"/>
      <c r="APH254" s="7"/>
      <c r="API254" s="7"/>
      <c r="APJ254" s="7"/>
      <c r="APK254" s="7"/>
      <c r="APL254" s="7"/>
      <c r="APM254" s="7"/>
      <c r="APN254" s="7"/>
      <c r="APO254" s="7"/>
      <c r="APP254" s="7"/>
      <c r="APQ254" s="7"/>
      <c r="APR254" s="7"/>
      <c r="APS254" s="7"/>
      <c r="APT254" s="7"/>
      <c r="APU254" s="7"/>
      <c r="APV254" s="7"/>
      <c r="APW254" s="7"/>
      <c r="APX254" s="7"/>
      <c r="APY254" s="7"/>
      <c r="APZ254" s="7"/>
      <c r="AQA254" s="7"/>
      <c r="AQB254" s="7"/>
      <c r="AQC254" s="7"/>
      <c r="AQD254" s="7"/>
      <c r="AQE254" s="7"/>
      <c r="AQF254" s="7"/>
      <c r="AQG254" s="7"/>
      <c r="AQH254" s="7"/>
      <c r="AQI254" s="7"/>
      <c r="AQJ254" s="7"/>
      <c r="AQK254" s="7"/>
      <c r="AQL254" s="7"/>
      <c r="AQM254" s="7"/>
      <c r="AQN254" s="7"/>
      <c r="AQO254" s="7"/>
      <c r="AQP254" s="7"/>
      <c r="AQQ254" s="7"/>
      <c r="AQR254" s="7"/>
      <c r="AQS254" s="7"/>
      <c r="AQT254" s="7"/>
      <c r="AQU254" s="7"/>
      <c r="AQV254" s="7"/>
      <c r="AQW254" s="7"/>
      <c r="AQX254" s="7"/>
      <c r="AQY254" s="7"/>
      <c r="AQZ254" s="7"/>
      <c r="ARA254" s="7"/>
      <c r="ARB254" s="7"/>
      <c r="ARC254" s="7"/>
      <c r="ARD254" s="7"/>
      <c r="ARE254" s="7"/>
      <c r="ARF254" s="7"/>
      <c r="ARG254" s="7"/>
      <c r="ARH254" s="7"/>
      <c r="ARI254" s="7"/>
      <c r="ARJ254" s="7"/>
      <c r="ARK254" s="7"/>
      <c r="ARL254" s="7"/>
      <c r="ARM254" s="7"/>
      <c r="ARN254" s="7"/>
      <c r="ARO254" s="7"/>
      <c r="ARP254" s="7"/>
      <c r="ARQ254" s="7"/>
      <c r="ARR254" s="7"/>
      <c r="ARS254" s="7"/>
      <c r="ART254" s="7"/>
      <c r="ARU254" s="7"/>
      <c r="ARV254" s="7"/>
      <c r="ARW254" s="7"/>
      <c r="ARX254" s="7"/>
      <c r="ARY254" s="7"/>
      <c r="ARZ254" s="7"/>
      <c r="ASA254" s="7"/>
      <c r="ASB254" s="7"/>
      <c r="ASC254" s="7"/>
      <c r="ASD254" s="7"/>
      <c r="ASE254" s="7"/>
      <c r="ASF254" s="7"/>
      <c r="ASG254" s="7"/>
      <c r="ASH254" s="7"/>
      <c r="ASI254" s="7"/>
      <c r="ASJ254" s="7"/>
      <c r="ASK254" s="7"/>
      <c r="ASL254" s="7"/>
      <c r="ASM254" s="7"/>
      <c r="ASN254" s="7"/>
      <c r="ASO254" s="7"/>
      <c r="ASP254" s="7"/>
      <c r="ASQ254" s="7"/>
      <c r="ASR254" s="7"/>
      <c r="ASS254" s="7"/>
      <c r="AST254" s="7"/>
      <c r="ASU254" s="7"/>
      <c r="ASV254" s="7"/>
      <c r="ASW254" s="7"/>
      <c r="ASX254" s="7"/>
      <c r="ASY254" s="7"/>
      <c r="ASZ254" s="7"/>
      <c r="ATA254" s="7"/>
      <c r="ATB254" s="7"/>
      <c r="ATC254" s="7"/>
      <c r="ATD254" s="7"/>
      <c r="ATE254" s="7"/>
      <c r="ATF254" s="7"/>
      <c r="ATG254" s="7"/>
      <c r="ATH254" s="7"/>
      <c r="ATI254" s="7"/>
      <c r="ATJ254" s="7"/>
      <c r="ATK254" s="7"/>
      <c r="ATL254" s="7"/>
      <c r="ATM254" s="7"/>
      <c r="ATN254" s="7"/>
      <c r="ATO254" s="7"/>
      <c r="ATP254" s="7"/>
      <c r="ATQ254" s="7"/>
      <c r="ATR254" s="7"/>
      <c r="ATS254" s="7"/>
      <c r="ATT254" s="7"/>
      <c r="ATU254" s="7"/>
      <c r="ATV254" s="7"/>
      <c r="ATW254" s="7"/>
      <c r="ATX254" s="7"/>
      <c r="ATY254" s="7"/>
      <c r="ATZ254" s="7"/>
      <c r="AUA254" s="7"/>
      <c r="AUB254" s="7"/>
      <c r="AUC254" s="7"/>
      <c r="AUD254" s="7"/>
      <c r="AUE254" s="7"/>
      <c r="AUF254" s="7"/>
      <c r="AUG254" s="7"/>
      <c r="AUH254" s="7"/>
      <c r="AUI254" s="7"/>
      <c r="AUJ254" s="7"/>
      <c r="AUK254" s="7"/>
      <c r="AUL254" s="7"/>
      <c r="AUM254" s="7"/>
      <c r="AUN254" s="7"/>
      <c r="AUO254" s="7"/>
      <c r="AUP254" s="7"/>
      <c r="AUQ254" s="7"/>
      <c r="AUR254" s="7"/>
      <c r="AUS254" s="7"/>
      <c r="AUT254" s="7"/>
      <c r="AUU254" s="7"/>
      <c r="AUV254" s="7"/>
      <c r="AUW254" s="7"/>
      <c r="AUX254" s="7"/>
      <c r="AUY254" s="7"/>
      <c r="AUZ254" s="7"/>
      <c r="AVA254" s="7"/>
      <c r="AVB254" s="7"/>
      <c r="AVC254" s="7"/>
      <c r="AVD254" s="7"/>
      <c r="AVE254" s="7"/>
      <c r="AVF254" s="7"/>
      <c r="AVG254" s="7"/>
      <c r="AVH254" s="7"/>
      <c r="AVI254" s="7"/>
    </row>
    <row r="255" spans="1:1257" s="9" customFormat="1" hidden="1">
      <c r="A255" s="9" t="s">
        <v>27</v>
      </c>
      <c r="B255" s="9" t="s">
        <v>382</v>
      </c>
      <c r="C255" s="9">
        <v>7537472</v>
      </c>
      <c r="D255" s="9">
        <v>12420318</v>
      </c>
      <c r="E255" s="9">
        <v>9211332</v>
      </c>
      <c r="F255" s="9">
        <v>20522310</v>
      </c>
      <c r="G255" s="9">
        <v>0.45002999999999999</v>
      </c>
      <c r="H255" s="9">
        <v>0.62297000000000002</v>
      </c>
      <c r="I255" s="9">
        <v>0.37767000000000001</v>
      </c>
      <c r="J255" s="9">
        <v>0.69020999999999999</v>
      </c>
      <c r="K255" s="9">
        <v>0.37702999999999998</v>
      </c>
      <c r="L255" s="9">
        <v>0.62233000000000005</v>
      </c>
      <c r="M255" s="9">
        <v>10835</v>
      </c>
      <c r="N255" s="9">
        <v>10840</v>
      </c>
      <c r="O255" s="9">
        <v>2945323008</v>
      </c>
      <c r="P255" s="9">
        <v>3177398272</v>
      </c>
      <c r="Q255" s="9">
        <v>18384</v>
      </c>
      <c r="R255" s="9">
        <v>43299</v>
      </c>
      <c r="S255" s="9">
        <v>1446948864</v>
      </c>
      <c r="T255" s="9">
        <v>2985320448</v>
      </c>
      <c r="U255" s="9" t="s">
        <v>280</v>
      </c>
      <c r="V255" s="9" t="s">
        <v>315</v>
      </c>
      <c r="W255" s="9" t="s">
        <v>224</v>
      </c>
      <c r="X255" s="9" t="s">
        <v>416</v>
      </c>
      <c r="Y255" s="9" t="s">
        <v>400</v>
      </c>
      <c r="Z255" s="9" t="s">
        <v>706</v>
      </c>
      <c r="AA255" s="9" t="s">
        <v>281</v>
      </c>
      <c r="AB255" s="9" t="s">
        <v>382</v>
      </c>
      <c r="AC255" s="9" t="s">
        <v>147</v>
      </c>
      <c r="AD255" s="9">
        <f t="shared" si="3"/>
        <v>0.50767666666666666</v>
      </c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  <c r="AAP255" s="7"/>
      <c r="AAQ255" s="7"/>
      <c r="AAR255" s="7"/>
      <c r="AAS255" s="7"/>
      <c r="AAT255" s="7"/>
      <c r="AAU255" s="7"/>
      <c r="AAV255" s="7"/>
      <c r="AAW255" s="7"/>
      <c r="AAX255" s="7"/>
      <c r="AAY255" s="7"/>
      <c r="AAZ255" s="7"/>
      <c r="ABA255" s="7"/>
      <c r="ABB255" s="7"/>
      <c r="ABC255" s="7"/>
      <c r="ABD255" s="7"/>
      <c r="ABE255" s="7"/>
      <c r="ABF255" s="7"/>
      <c r="ABG255" s="7"/>
      <c r="ABH255" s="7"/>
      <c r="ABI255" s="7"/>
      <c r="ABJ255" s="7"/>
      <c r="ABK255" s="7"/>
      <c r="ABL255" s="7"/>
      <c r="ABM255" s="7"/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/>
      <c r="ABZ255" s="7"/>
      <c r="ACA255" s="7"/>
      <c r="ACB255" s="7"/>
      <c r="ACC255" s="7"/>
      <c r="ACD255" s="7"/>
      <c r="ACE255" s="7"/>
      <c r="ACF255" s="7"/>
      <c r="ACG255" s="7"/>
      <c r="ACH255" s="7"/>
      <c r="ACI255" s="7"/>
      <c r="ACJ255" s="7"/>
      <c r="ACK255" s="7"/>
      <c r="ACL255" s="7"/>
      <c r="ACM255" s="7"/>
      <c r="ACN255" s="7"/>
      <c r="ACO255" s="7"/>
      <c r="ACP255" s="7"/>
      <c r="ACQ255" s="7"/>
      <c r="ACR255" s="7"/>
      <c r="ACS255" s="7"/>
      <c r="ACT255" s="7"/>
      <c r="ACU255" s="7"/>
      <c r="ACV255" s="7"/>
      <c r="ACW255" s="7"/>
      <c r="ACX255" s="7"/>
      <c r="ACY255" s="7"/>
      <c r="ACZ255" s="7"/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/>
      <c r="ADL255" s="7"/>
      <c r="ADM255" s="7"/>
      <c r="ADN255" s="7"/>
      <c r="ADO255" s="7"/>
      <c r="ADP255" s="7"/>
      <c r="ADQ255" s="7"/>
      <c r="ADR255" s="7"/>
      <c r="ADS255" s="7"/>
      <c r="ADT255" s="7"/>
      <c r="ADU255" s="7"/>
      <c r="ADV255" s="7"/>
      <c r="ADW255" s="7"/>
      <c r="ADX255" s="7"/>
      <c r="ADY255" s="7"/>
      <c r="ADZ255" s="7"/>
      <c r="AEA255" s="7"/>
      <c r="AEB255" s="7"/>
      <c r="AEC255" s="7"/>
      <c r="AED255" s="7"/>
      <c r="AEE255" s="7"/>
      <c r="AEF255" s="7"/>
      <c r="AEG255" s="7"/>
      <c r="AEH255" s="7"/>
      <c r="AEI255" s="7"/>
      <c r="AEJ255" s="7"/>
      <c r="AEK255" s="7"/>
      <c r="AEL255" s="7"/>
      <c r="AEM255" s="7"/>
      <c r="AEN255" s="7"/>
      <c r="AEO255" s="7"/>
      <c r="AEP255" s="7"/>
      <c r="AEQ255" s="7"/>
      <c r="AER255" s="7"/>
      <c r="AES255" s="7"/>
      <c r="AET255" s="7"/>
      <c r="AEU255" s="7"/>
      <c r="AEV255" s="7"/>
      <c r="AEW255" s="7"/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/>
      <c r="AFI255" s="7"/>
      <c r="AFJ255" s="7"/>
      <c r="AFK255" s="7"/>
      <c r="AFL255" s="7"/>
      <c r="AFM255" s="7"/>
      <c r="AFN255" s="7"/>
      <c r="AFO255" s="7"/>
      <c r="AFP255" s="7"/>
      <c r="AFQ255" s="7"/>
      <c r="AFR255" s="7"/>
      <c r="AFS255" s="7"/>
      <c r="AFT255" s="7"/>
      <c r="AFU255" s="7"/>
      <c r="AFV255" s="7"/>
      <c r="AFW255" s="7"/>
      <c r="AFX255" s="7"/>
      <c r="AFY255" s="7"/>
      <c r="AFZ255" s="7"/>
      <c r="AGA255" s="7"/>
      <c r="AGB255" s="7"/>
      <c r="AGC255" s="7"/>
      <c r="AGD255" s="7"/>
      <c r="AGE255" s="7"/>
      <c r="AGF255" s="7"/>
      <c r="AGG255" s="7"/>
      <c r="AGH255" s="7"/>
      <c r="AGI255" s="7"/>
      <c r="AGJ255" s="7"/>
      <c r="AGK255" s="7"/>
      <c r="AGL255" s="7"/>
      <c r="AGM255" s="7"/>
      <c r="AGN255" s="7"/>
      <c r="AGO255" s="7"/>
      <c r="AGP255" s="7"/>
      <c r="AGQ255" s="7"/>
      <c r="AGR255" s="7"/>
      <c r="AGS255" s="7"/>
      <c r="AGT255" s="7"/>
      <c r="AGU255" s="7"/>
      <c r="AGV255" s="7"/>
      <c r="AGW255" s="7"/>
      <c r="AGX255" s="7"/>
      <c r="AGY255" s="7"/>
      <c r="AGZ255" s="7"/>
      <c r="AHA255" s="7"/>
      <c r="AHB255" s="7"/>
      <c r="AHC255" s="7"/>
      <c r="AHD255" s="7"/>
      <c r="AHE255" s="7"/>
      <c r="AHF255" s="7"/>
      <c r="AHG255" s="7"/>
      <c r="AHH255" s="7"/>
      <c r="AHI255" s="7"/>
      <c r="AHJ255" s="7"/>
      <c r="AHK255" s="7"/>
      <c r="AHL255" s="7"/>
      <c r="AHM255" s="7"/>
      <c r="AHN255" s="7"/>
      <c r="AHO255" s="7"/>
      <c r="AHP255" s="7"/>
      <c r="AHQ255" s="7"/>
      <c r="AHR255" s="7"/>
      <c r="AHS255" s="7"/>
      <c r="AHT255" s="7"/>
      <c r="AHU255" s="7"/>
      <c r="AHV255" s="7"/>
      <c r="AHW255" s="7"/>
      <c r="AHX255" s="7"/>
      <c r="AHY255" s="7"/>
      <c r="AHZ255" s="7"/>
      <c r="AIA255" s="7"/>
      <c r="AIB255" s="7"/>
      <c r="AIC255" s="7"/>
      <c r="AID255" s="7"/>
      <c r="AIE255" s="7"/>
      <c r="AIF255" s="7"/>
      <c r="AIG255" s="7"/>
      <c r="AIH255" s="7"/>
      <c r="AII255" s="7"/>
      <c r="AIJ255" s="7"/>
      <c r="AIK255" s="7"/>
      <c r="AIL255" s="7"/>
      <c r="AIM255" s="7"/>
      <c r="AIN255" s="7"/>
      <c r="AIO255" s="7"/>
      <c r="AIP255" s="7"/>
      <c r="AIQ255" s="7"/>
      <c r="AIR255" s="7"/>
      <c r="AIS255" s="7"/>
      <c r="AIT255" s="7"/>
      <c r="AIU255" s="7"/>
      <c r="AIV255" s="7"/>
      <c r="AIW255" s="7"/>
      <c r="AIX255" s="7"/>
      <c r="AIY255" s="7"/>
      <c r="AIZ255" s="7"/>
      <c r="AJA255" s="7"/>
      <c r="AJB255" s="7"/>
      <c r="AJC255" s="7"/>
      <c r="AJD255" s="7"/>
      <c r="AJE255" s="7"/>
      <c r="AJF255" s="7"/>
      <c r="AJG255" s="7"/>
      <c r="AJH255" s="7"/>
      <c r="AJI255" s="7"/>
      <c r="AJJ255" s="7"/>
      <c r="AJK255" s="7"/>
      <c r="AJL255" s="7"/>
      <c r="AJM255" s="7"/>
      <c r="AJN255" s="7"/>
      <c r="AJO255" s="7"/>
      <c r="AJP255" s="7"/>
      <c r="AJQ255" s="7"/>
      <c r="AJR255" s="7"/>
      <c r="AJS255" s="7"/>
      <c r="AJT255" s="7"/>
      <c r="AJU255" s="7"/>
      <c r="AJV255" s="7"/>
      <c r="AJW255" s="7"/>
      <c r="AJX255" s="7"/>
      <c r="AJY255" s="7"/>
      <c r="AJZ255" s="7"/>
      <c r="AKA255" s="7"/>
      <c r="AKB255" s="7"/>
      <c r="AKC255" s="7"/>
      <c r="AKD255" s="7"/>
      <c r="AKE255" s="7"/>
      <c r="AKF255" s="7"/>
      <c r="AKG255" s="7"/>
      <c r="AKH255" s="7"/>
      <c r="AKI255" s="7"/>
      <c r="AKJ255" s="7"/>
      <c r="AKK255" s="7"/>
      <c r="AKL255" s="7"/>
      <c r="AKM255" s="7"/>
      <c r="AKN255" s="7"/>
      <c r="AKO255" s="7"/>
      <c r="AKP255" s="7"/>
      <c r="AKQ255" s="7"/>
      <c r="AKR255" s="7"/>
      <c r="AKS255" s="7"/>
      <c r="AKT255" s="7"/>
      <c r="AKU255" s="7"/>
      <c r="AKV255" s="7"/>
      <c r="AKW255" s="7"/>
      <c r="AKX255" s="7"/>
      <c r="AKY255" s="7"/>
      <c r="AKZ255" s="7"/>
      <c r="ALA255" s="7"/>
      <c r="ALB255" s="7"/>
      <c r="ALC255" s="7"/>
      <c r="ALD255" s="7"/>
      <c r="ALE255" s="7"/>
      <c r="ALF255" s="7"/>
      <c r="ALG255" s="7"/>
      <c r="ALH255" s="7"/>
      <c r="ALI255" s="7"/>
      <c r="ALJ255" s="7"/>
      <c r="ALK255" s="7"/>
      <c r="ALL255" s="7"/>
      <c r="ALM255" s="7"/>
      <c r="ALN255" s="7"/>
      <c r="ALO255" s="7"/>
      <c r="ALP255" s="7"/>
      <c r="ALQ255" s="7"/>
      <c r="ALR255" s="7"/>
      <c r="ALS255" s="7"/>
      <c r="ALT255" s="7"/>
      <c r="ALU255" s="7"/>
      <c r="ALV255" s="7"/>
      <c r="ALW255" s="7"/>
      <c r="ALX255" s="7"/>
      <c r="ALY255" s="7"/>
      <c r="ALZ255" s="7"/>
      <c r="AMA255" s="7"/>
      <c r="AMB255" s="7"/>
      <c r="AMC255" s="7"/>
      <c r="AMD255" s="7"/>
      <c r="AME255" s="7"/>
      <c r="AMF255" s="7"/>
      <c r="AMG255" s="7"/>
      <c r="AMH255" s="7"/>
      <c r="AMI255" s="7"/>
      <c r="AMJ255" s="7"/>
      <c r="AMK255" s="7"/>
      <c r="AML255" s="7"/>
      <c r="AMM255" s="7"/>
      <c r="AMN255" s="7"/>
      <c r="AMO255" s="7"/>
      <c r="AMP255" s="7"/>
      <c r="AMQ255" s="7"/>
      <c r="AMR255" s="7"/>
      <c r="AMS255" s="7"/>
      <c r="AMT255" s="7"/>
      <c r="AMU255" s="7"/>
      <c r="AMV255" s="7"/>
      <c r="AMW255" s="7"/>
      <c r="AMX255" s="7"/>
      <c r="AMY255" s="7"/>
      <c r="AMZ255" s="7"/>
      <c r="ANA255" s="7"/>
      <c r="ANB255" s="7"/>
      <c r="ANC255" s="7"/>
      <c r="AND255" s="7"/>
      <c r="ANE255" s="7"/>
      <c r="ANF255" s="7"/>
      <c r="ANG255" s="7"/>
      <c r="ANH255" s="7"/>
      <c r="ANI255" s="7"/>
      <c r="ANJ255" s="7"/>
      <c r="ANK255" s="7"/>
      <c r="ANL255" s="7"/>
      <c r="ANM255" s="7"/>
      <c r="ANN255" s="7"/>
      <c r="ANO255" s="7"/>
      <c r="ANP255" s="7"/>
      <c r="ANQ255" s="7"/>
      <c r="ANR255" s="7"/>
      <c r="ANS255" s="7"/>
      <c r="ANT255" s="7"/>
      <c r="ANU255" s="7"/>
      <c r="ANV255" s="7"/>
      <c r="ANW255" s="7"/>
      <c r="ANX255" s="7"/>
      <c r="ANY255" s="7"/>
      <c r="ANZ255" s="7"/>
      <c r="AOA255" s="7"/>
      <c r="AOB255" s="7"/>
      <c r="AOC255" s="7"/>
      <c r="AOD255" s="7"/>
      <c r="AOE255" s="7"/>
      <c r="AOF255" s="7"/>
      <c r="AOG255" s="7"/>
      <c r="AOH255" s="7"/>
      <c r="AOI255" s="7"/>
      <c r="AOJ255" s="7"/>
      <c r="AOK255" s="7"/>
      <c r="AOL255" s="7"/>
      <c r="AOM255" s="7"/>
      <c r="AON255" s="7"/>
      <c r="AOO255" s="7"/>
      <c r="AOP255" s="7"/>
      <c r="AOQ255" s="7"/>
      <c r="AOR255" s="7"/>
      <c r="AOS255" s="7"/>
      <c r="AOT255" s="7"/>
      <c r="AOU255" s="7"/>
      <c r="AOV255" s="7"/>
      <c r="AOW255" s="7"/>
      <c r="AOX255" s="7"/>
      <c r="AOY255" s="7"/>
      <c r="AOZ255" s="7"/>
      <c r="APA255" s="7"/>
      <c r="APB255" s="7"/>
      <c r="APC255" s="7"/>
      <c r="APD255" s="7"/>
      <c r="APE255" s="7"/>
      <c r="APF255" s="7"/>
      <c r="APG255" s="7"/>
      <c r="APH255" s="7"/>
      <c r="API255" s="7"/>
      <c r="APJ255" s="7"/>
      <c r="APK255" s="7"/>
      <c r="APL255" s="7"/>
      <c r="APM255" s="7"/>
      <c r="APN255" s="7"/>
      <c r="APO255" s="7"/>
      <c r="APP255" s="7"/>
      <c r="APQ255" s="7"/>
      <c r="APR255" s="7"/>
      <c r="APS255" s="7"/>
      <c r="APT255" s="7"/>
      <c r="APU255" s="7"/>
      <c r="APV255" s="7"/>
      <c r="APW255" s="7"/>
      <c r="APX255" s="7"/>
      <c r="APY255" s="7"/>
      <c r="APZ255" s="7"/>
      <c r="AQA255" s="7"/>
      <c r="AQB255" s="7"/>
      <c r="AQC255" s="7"/>
      <c r="AQD255" s="7"/>
      <c r="AQE255" s="7"/>
      <c r="AQF255" s="7"/>
      <c r="AQG255" s="7"/>
      <c r="AQH255" s="7"/>
      <c r="AQI255" s="7"/>
      <c r="AQJ255" s="7"/>
      <c r="AQK255" s="7"/>
      <c r="AQL255" s="7"/>
      <c r="AQM255" s="7"/>
      <c r="AQN255" s="7"/>
      <c r="AQO255" s="7"/>
      <c r="AQP255" s="7"/>
      <c r="AQQ255" s="7"/>
      <c r="AQR255" s="7"/>
      <c r="AQS255" s="7"/>
      <c r="AQT255" s="7"/>
      <c r="AQU255" s="7"/>
      <c r="AQV255" s="7"/>
      <c r="AQW255" s="7"/>
      <c r="AQX255" s="7"/>
      <c r="AQY255" s="7"/>
      <c r="AQZ255" s="7"/>
      <c r="ARA255" s="7"/>
      <c r="ARB255" s="7"/>
      <c r="ARC255" s="7"/>
      <c r="ARD255" s="7"/>
      <c r="ARE255" s="7"/>
      <c r="ARF255" s="7"/>
      <c r="ARG255" s="7"/>
      <c r="ARH255" s="7"/>
      <c r="ARI255" s="7"/>
      <c r="ARJ255" s="7"/>
      <c r="ARK255" s="7"/>
      <c r="ARL255" s="7"/>
      <c r="ARM255" s="7"/>
      <c r="ARN255" s="7"/>
      <c r="ARO255" s="7"/>
      <c r="ARP255" s="7"/>
      <c r="ARQ255" s="7"/>
      <c r="ARR255" s="7"/>
      <c r="ARS255" s="7"/>
      <c r="ART255" s="7"/>
      <c r="ARU255" s="7"/>
      <c r="ARV255" s="7"/>
      <c r="ARW255" s="7"/>
      <c r="ARX255" s="7"/>
      <c r="ARY255" s="7"/>
      <c r="ARZ255" s="7"/>
      <c r="ASA255" s="7"/>
      <c r="ASB255" s="7"/>
      <c r="ASC255" s="7"/>
      <c r="ASD255" s="7"/>
      <c r="ASE255" s="7"/>
      <c r="ASF255" s="7"/>
      <c r="ASG255" s="7"/>
      <c r="ASH255" s="7"/>
      <c r="ASI255" s="7"/>
      <c r="ASJ255" s="7"/>
      <c r="ASK255" s="7"/>
      <c r="ASL255" s="7"/>
      <c r="ASM255" s="7"/>
      <c r="ASN255" s="7"/>
      <c r="ASO255" s="7"/>
      <c r="ASP255" s="7"/>
      <c r="ASQ255" s="7"/>
      <c r="ASR255" s="7"/>
      <c r="ASS255" s="7"/>
      <c r="AST255" s="7"/>
      <c r="ASU255" s="7"/>
      <c r="ASV255" s="7"/>
      <c r="ASW255" s="7"/>
      <c r="ASX255" s="7"/>
      <c r="ASY255" s="7"/>
      <c r="ASZ255" s="7"/>
      <c r="ATA255" s="7"/>
      <c r="ATB255" s="7"/>
      <c r="ATC255" s="7"/>
      <c r="ATD255" s="7"/>
      <c r="ATE255" s="7"/>
      <c r="ATF255" s="7"/>
      <c r="ATG255" s="7"/>
      <c r="ATH255" s="7"/>
      <c r="ATI255" s="7"/>
      <c r="ATJ255" s="7"/>
      <c r="ATK255" s="7"/>
      <c r="ATL255" s="7"/>
      <c r="ATM255" s="7"/>
      <c r="ATN255" s="7"/>
      <c r="ATO255" s="7"/>
      <c r="ATP255" s="7"/>
      <c r="ATQ255" s="7"/>
      <c r="ATR255" s="7"/>
      <c r="ATS255" s="7"/>
      <c r="ATT255" s="7"/>
      <c r="ATU255" s="7"/>
      <c r="ATV255" s="7"/>
      <c r="ATW255" s="7"/>
      <c r="ATX255" s="7"/>
      <c r="ATY255" s="7"/>
      <c r="ATZ255" s="7"/>
      <c r="AUA255" s="7"/>
      <c r="AUB255" s="7"/>
      <c r="AUC255" s="7"/>
      <c r="AUD255" s="7"/>
      <c r="AUE255" s="7"/>
      <c r="AUF255" s="7"/>
      <c r="AUG255" s="7"/>
      <c r="AUH255" s="7"/>
      <c r="AUI255" s="7"/>
      <c r="AUJ255" s="7"/>
      <c r="AUK255" s="7"/>
      <c r="AUL255" s="7"/>
      <c r="AUM255" s="7"/>
      <c r="AUN255" s="7"/>
      <c r="AUO255" s="7"/>
      <c r="AUP255" s="7"/>
      <c r="AUQ255" s="7"/>
      <c r="AUR255" s="7"/>
      <c r="AUS255" s="7"/>
      <c r="AUT255" s="7"/>
      <c r="AUU255" s="7"/>
      <c r="AUV255" s="7"/>
      <c r="AUW255" s="7"/>
      <c r="AUX255" s="7"/>
      <c r="AUY255" s="7"/>
      <c r="AUZ255" s="7"/>
      <c r="AVA255" s="7"/>
      <c r="AVB255" s="7"/>
      <c r="AVC255" s="7"/>
      <c r="AVD255" s="7"/>
      <c r="AVE255" s="7"/>
      <c r="AVF255" s="7"/>
      <c r="AVG255" s="7"/>
      <c r="AVH255" s="7"/>
      <c r="AVI255" s="7"/>
    </row>
    <row r="256" spans="1:1257" s="9" customFormat="1" hidden="1">
      <c r="A256" s="9" t="s">
        <v>27</v>
      </c>
      <c r="B256" s="9" t="s">
        <v>378</v>
      </c>
      <c r="C256" s="9">
        <v>7530808</v>
      </c>
      <c r="D256" s="9">
        <v>10750397</v>
      </c>
      <c r="E256" s="9">
        <v>9217996</v>
      </c>
      <c r="F256" s="9">
        <v>22192231</v>
      </c>
      <c r="G256" s="9">
        <v>0.44962999999999997</v>
      </c>
      <c r="H256" s="9">
        <v>0.67366000000000004</v>
      </c>
      <c r="I256" s="9">
        <v>0.41193999999999997</v>
      </c>
      <c r="J256" s="9">
        <v>0.70652999999999999</v>
      </c>
      <c r="K256" s="9">
        <v>0.32634000000000002</v>
      </c>
      <c r="L256" s="9">
        <v>0.58806000000000003</v>
      </c>
      <c r="M256" s="9">
        <v>10827</v>
      </c>
      <c r="N256" s="9">
        <v>28812</v>
      </c>
      <c r="O256" s="9">
        <v>4147146752</v>
      </c>
      <c r="P256" s="9">
        <v>4414398464</v>
      </c>
      <c r="Q256" s="9">
        <v>137135</v>
      </c>
      <c r="R256" s="9">
        <v>36081</v>
      </c>
      <c r="S256" s="9">
        <v>1453309952</v>
      </c>
      <c r="T256" s="9">
        <v>2985156608</v>
      </c>
      <c r="U256" s="9" t="s">
        <v>280</v>
      </c>
      <c r="V256" s="9" t="s">
        <v>314</v>
      </c>
      <c r="W256" s="9" t="s">
        <v>231</v>
      </c>
      <c r="X256" s="9" t="s">
        <v>430</v>
      </c>
      <c r="Y256" s="9" t="s">
        <v>403</v>
      </c>
      <c r="Z256" s="9" t="s">
        <v>431</v>
      </c>
      <c r="AA256" s="9" t="s">
        <v>281</v>
      </c>
      <c r="AB256" s="9" t="s">
        <v>382</v>
      </c>
      <c r="AC256" s="9" t="s">
        <v>147</v>
      </c>
      <c r="AD256" s="9">
        <f t="shared" si="3"/>
        <v>0.52430666666666659</v>
      </c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  <c r="AAP256" s="7"/>
      <c r="AAQ256" s="7"/>
      <c r="AAR256" s="7"/>
      <c r="AAS256" s="7"/>
      <c r="AAT256" s="7"/>
      <c r="AAU256" s="7"/>
      <c r="AAV256" s="7"/>
      <c r="AAW256" s="7"/>
      <c r="AAX256" s="7"/>
      <c r="AAY256" s="7"/>
      <c r="AAZ256" s="7"/>
      <c r="ABA256" s="7"/>
      <c r="ABB256" s="7"/>
      <c r="ABC256" s="7"/>
      <c r="ABD256" s="7"/>
      <c r="ABE256" s="7"/>
      <c r="ABF256" s="7"/>
      <c r="ABG256" s="7"/>
      <c r="ABH256" s="7"/>
      <c r="ABI256" s="7"/>
      <c r="ABJ256" s="7"/>
      <c r="ABK256" s="7"/>
      <c r="ABL256" s="7"/>
      <c r="ABM256" s="7"/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/>
      <c r="ABZ256" s="7"/>
      <c r="ACA256" s="7"/>
      <c r="ACB256" s="7"/>
      <c r="ACC256" s="7"/>
      <c r="ACD256" s="7"/>
      <c r="ACE256" s="7"/>
      <c r="ACF256" s="7"/>
      <c r="ACG256" s="7"/>
      <c r="ACH256" s="7"/>
      <c r="ACI256" s="7"/>
      <c r="ACJ256" s="7"/>
      <c r="ACK256" s="7"/>
      <c r="ACL256" s="7"/>
      <c r="ACM256" s="7"/>
      <c r="ACN256" s="7"/>
      <c r="ACO256" s="7"/>
      <c r="ACP256" s="7"/>
      <c r="ACQ256" s="7"/>
      <c r="ACR256" s="7"/>
      <c r="ACS256" s="7"/>
      <c r="ACT256" s="7"/>
      <c r="ACU256" s="7"/>
      <c r="ACV256" s="7"/>
      <c r="ACW256" s="7"/>
      <c r="ACX256" s="7"/>
      <c r="ACY256" s="7"/>
      <c r="ACZ256" s="7"/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/>
      <c r="ADL256" s="7"/>
      <c r="ADM256" s="7"/>
      <c r="ADN256" s="7"/>
      <c r="ADO256" s="7"/>
      <c r="ADP256" s="7"/>
      <c r="ADQ256" s="7"/>
      <c r="ADR256" s="7"/>
      <c r="ADS256" s="7"/>
      <c r="ADT256" s="7"/>
      <c r="ADU256" s="7"/>
      <c r="ADV256" s="7"/>
      <c r="ADW256" s="7"/>
      <c r="ADX256" s="7"/>
      <c r="ADY256" s="7"/>
      <c r="ADZ256" s="7"/>
      <c r="AEA256" s="7"/>
      <c r="AEB256" s="7"/>
      <c r="AEC256" s="7"/>
      <c r="AED256" s="7"/>
      <c r="AEE256" s="7"/>
      <c r="AEF256" s="7"/>
      <c r="AEG256" s="7"/>
      <c r="AEH256" s="7"/>
      <c r="AEI256" s="7"/>
      <c r="AEJ256" s="7"/>
      <c r="AEK256" s="7"/>
      <c r="AEL256" s="7"/>
      <c r="AEM256" s="7"/>
      <c r="AEN256" s="7"/>
      <c r="AEO256" s="7"/>
      <c r="AEP256" s="7"/>
      <c r="AEQ256" s="7"/>
      <c r="AER256" s="7"/>
      <c r="AES256" s="7"/>
      <c r="AET256" s="7"/>
      <c r="AEU256" s="7"/>
      <c r="AEV256" s="7"/>
      <c r="AEW256" s="7"/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/>
      <c r="AFI256" s="7"/>
      <c r="AFJ256" s="7"/>
      <c r="AFK256" s="7"/>
      <c r="AFL256" s="7"/>
      <c r="AFM256" s="7"/>
      <c r="AFN256" s="7"/>
      <c r="AFO256" s="7"/>
      <c r="AFP256" s="7"/>
      <c r="AFQ256" s="7"/>
      <c r="AFR256" s="7"/>
      <c r="AFS256" s="7"/>
      <c r="AFT256" s="7"/>
      <c r="AFU256" s="7"/>
      <c r="AFV256" s="7"/>
      <c r="AFW256" s="7"/>
      <c r="AFX256" s="7"/>
      <c r="AFY256" s="7"/>
      <c r="AFZ256" s="7"/>
      <c r="AGA256" s="7"/>
      <c r="AGB256" s="7"/>
      <c r="AGC256" s="7"/>
      <c r="AGD256" s="7"/>
      <c r="AGE256" s="7"/>
      <c r="AGF256" s="7"/>
      <c r="AGG256" s="7"/>
      <c r="AGH256" s="7"/>
      <c r="AGI256" s="7"/>
      <c r="AGJ256" s="7"/>
      <c r="AGK256" s="7"/>
      <c r="AGL256" s="7"/>
      <c r="AGM256" s="7"/>
      <c r="AGN256" s="7"/>
      <c r="AGO256" s="7"/>
      <c r="AGP256" s="7"/>
      <c r="AGQ256" s="7"/>
      <c r="AGR256" s="7"/>
      <c r="AGS256" s="7"/>
      <c r="AGT256" s="7"/>
      <c r="AGU256" s="7"/>
      <c r="AGV256" s="7"/>
      <c r="AGW256" s="7"/>
      <c r="AGX256" s="7"/>
      <c r="AGY256" s="7"/>
      <c r="AGZ256" s="7"/>
      <c r="AHA256" s="7"/>
      <c r="AHB256" s="7"/>
      <c r="AHC256" s="7"/>
      <c r="AHD256" s="7"/>
      <c r="AHE256" s="7"/>
      <c r="AHF256" s="7"/>
      <c r="AHG256" s="7"/>
      <c r="AHH256" s="7"/>
      <c r="AHI256" s="7"/>
      <c r="AHJ256" s="7"/>
      <c r="AHK256" s="7"/>
      <c r="AHL256" s="7"/>
      <c r="AHM256" s="7"/>
      <c r="AHN256" s="7"/>
      <c r="AHO256" s="7"/>
      <c r="AHP256" s="7"/>
      <c r="AHQ256" s="7"/>
      <c r="AHR256" s="7"/>
      <c r="AHS256" s="7"/>
      <c r="AHT256" s="7"/>
      <c r="AHU256" s="7"/>
      <c r="AHV256" s="7"/>
      <c r="AHW256" s="7"/>
      <c r="AHX256" s="7"/>
      <c r="AHY256" s="7"/>
      <c r="AHZ256" s="7"/>
      <c r="AIA256" s="7"/>
      <c r="AIB256" s="7"/>
      <c r="AIC256" s="7"/>
      <c r="AID256" s="7"/>
      <c r="AIE256" s="7"/>
      <c r="AIF256" s="7"/>
      <c r="AIG256" s="7"/>
      <c r="AIH256" s="7"/>
      <c r="AII256" s="7"/>
      <c r="AIJ256" s="7"/>
      <c r="AIK256" s="7"/>
      <c r="AIL256" s="7"/>
      <c r="AIM256" s="7"/>
      <c r="AIN256" s="7"/>
      <c r="AIO256" s="7"/>
      <c r="AIP256" s="7"/>
      <c r="AIQ256" s="7"/>
      <c r="AIR256" s="7"/>
      <c r="AIS256" s="7"/>
      <c r="AIT256" s="7"/>
      <c r="AIU256" s="7"/>
      <c r="AIV256" s="7"/>
      <c r="AIW256" s="7"/>
      <c r="AIX256" s="7"/>
      <c r="AIY256" s="7"/>
      <c r="AIZ256" s="7"/>
      <c r="AJA256" s="7"/>
      <c r="AJB256" s="7"/>
      <c r="AJC256" s="7"/>
      <c r="AJD256" s="7"/>
      <c r="AJE256" s="7"/>
      <c r="AJF256" s="7"/>
      <c r="AJG256" s="7"/>
      <c r="AJH256" s="7"/>
      <c r="AJI256" s="7"/>
      <c r="AJJ256" s="7"/>
      <c r="AJK256" s="7"/>
      <c r="AJL256" s="7"/>
      <c r="AJM256" s="7"/>
      <c r="AJN256" s="7"/>
      <c r="AJO256" s="7"/>
      <c r="AJP256" s="7"/>
      <c r="AJQ256" s="7"/>
      <c r="AJR256" s="7"/>
      <c r="AJS256" s="7"/>
      <c r="AJT256" s="7"/>
      <c r="AJU256" s="7"/>
      <c r="AJV256" s="7"/>
      <c r="AJW256" s="7"/>
      <c r="AJX256" s="7"/>
      <c r="AJY256" s="7"/>
      <c r="AJZ256" s="7"/>
      <c r="AKA256" s="7"/>
      <c r="AKB256" s="7"/>
      <c r="AKC256" s="7"/>
      <c r="AKD256" s="7"/>
      <c r="AKE256" s="7"/>
      <c r="AKF256" s="7"/>
      <c r="AKG256" s="7"/>
      <c r="AKH256" s="7"/>
      <c r="AKI256" s="7"/>
      <c r="AKJ256" s="7"/>
      <c r="AKK256" s="7"/>
      <c r="AKL256" s="7"/>
      <c r="AKM256" s="7"/>
      <c r="AKN256" s="7"/>
      <c r="AKO256" s="7"/>
      <c r="AKP256" s="7"/>
      <c r="AKQ256" s="7"/>
      <c r="AKR256" s="7"/>
      <c r="AKS256" s="7"/>
      <c r="AKT256" s="7"/>
      <c r="AKU256" s="7"/>
      <c r="AKV256" s="7"/>
      <c r="AKW256" s="7"/>
      <c r="AKX256" s="7"/>
      <c r="AKY256" s="7"/>
      <c r="AKZ256" s="7"/>
      <c r="ALA256" s="7"/>
      <c r="ALB256" s="7"/>
      <c r="ALC256" s="7"/>
      <c r="ALD256" s="7"/>
      <c r="ALE256" s="7"/>
      <c r="ALF256" s="7"/>
      <c r="ALG256" s="7"/>
      <c r="ALH256" s="7"/>
      <c r="ALI256" s="7"/>
      <c r="ALJ256" s="7"/>
      <c r="ALK256" s="7"/>
      <c r="ALL256" s="7"/>
      <c r="ALM256" s="7"/>
      <c r="ALN256" s="7"/>
      <c r="ALO256" s="7"/>
      <c r="ALP256" s="7"/>
      <c r="ALQ256" s="7"/>
      <c r="ALR256" s="7"/>
      <c r="ALS256" s="7"/>
      <c r="ALT256" s="7"/>
      <c r="ALU256" s="7"/>
      <c r="ALV256" s="7"/>
      <c r="ALW256" s="7"/>
      <c r="ALX256" s="7"/>
      <c r="ALY256" s="7"/>
      <c r="ALZ256" s="7"/>
      <c r="AMA256" s="7"/>
      <c r="AMB256" s="7"/>
      <c r="AMC256" s="7"/>
      <c r="AMD256" s="7"/>
      <c r="AME256" s="7"/>
      <c r="AMF256" s="7"/>
      <c r="AMG256" s="7"/>
      <c r="AMH256" s="7"/>
      <c r="AMI256" s="7"/>
      <c r="AMJ256" s="7"/>
      <c r="AMK256" s="7"/>
      <c r="AML256" s="7"/>
      <c r="AMM256" s="7"/>
      <c r="AMN256" s="7"/>
      <c r="AMO256" s="7"/>
      <c r="AMP256" s="7"/>
      <c r="AMQ256" s="7"/>
      <c r="AMR256" s="7"/>
      <c r="AMS256" s="7"/>
      <c r="AMT256" s="7"/>
      <c r="AMU256" s="7"/>
      <c r="AMV256" s="7"/>
      <c r="AMW256" s="7"/>
      <c r="AMX256" s="7"/>
      <c r="AMY256" s="7"/>
      <c r="AMZ256" s="7"/>
      <c r="ANA256" s="7"/>
      <c r="ANB256" s="7"/>
      <c r="ANC256" s="7"/>
      <c r="AND256" s="7"/>
      <c r="ANE256" s="7"/>
      <c r="ANF256" s="7"/>
      <c r="ANG256" s="7"/>
      <c r="ANH256" s="7"/>
      <c r="ANI256" s="7"/>
      <c r="ANJ256" s="7"/>
      <c r="ANK256" s="7"/>
      <c r="ANL256" s="7"/>
      <c r="ANM256" s="7"/>
      <c r="ANN256" s="7"/>
      <c r="ANO256" s="7"/>
      <c r="ANP256" s="7"/>
      <c r="ANQ256" s="7"/>
      <c r="ANR256" s="7"/>
      <c r="ANS256" s="7"/>
      <c r="ANT256" s="7"/>
      <c r="ANU256" s="7"/>
      <c r="ANV256" s="7"/>
      <c r="ANW256" s="7"/>
      <c r="ANX256" s="7"/>
      <c r="ANY256" s="7"/>
      <c r="ANZ256" s="7"/>
      <c r="AOA256" s="7"/>
      <c r="AOB256" s="7"/>
      <c r="AOC256" s="7"/>
      <c r="AOD256" s="7"/>
      <c r="AOE256" s="7"/>
      <c r="AOF256" s="7"/>
      <c r="AOG256" s="7"/>
      <c r="AOH256" s="7"/>
      <c r="AOI256" s="7"/>
      <c r="AOJ256" s="7"/>
      <c r="AOK256" s="7"/>
      <c r="AOL256" s="7"/>
      <c r="AOM256" s="7"/>
      <c r="AON256" s="7"/>
      <c r="AOO256" s="7"/>
      <c r="AOP256" s="7"/>
      <c r="AOQ256" s="7"/>
      <c r="AOR256" s="7"/>
      <c r="AOS256" s="7"/>
      <c r="AOT256" s="7"/>
      <c r="AOU256" s="7"/>
      <c r="AOV256" s="7"/>
      <c r="AOW256" s="7"/>
      <c r="AOX256" s="7"/>
      <c r="AOY256" s="7"/>
      <c r="AOZ256" s="7"/>
      <c r="APA256" s="7"/>
      <c r="APB256" s="7"/>
      <c r="APC256" s="7"/>
      <c r="APD256" s="7"/>
      <c r="APE256" s="7"/>
      <c r="APF256" s="7"/>
      <c r="APG256" s="7"/>
      <c r="APH256" s="7"/>
      <c r="API256" s="7"/>
      <c r="APJ256" s="7"/>
      <c r="APK256" s="7"/>
      <c r="APL256" s="7"/>
      <c r="APM256" s="7"/>
      <c r="APN256" s="7"/>
      <c r="APO256" s="7"/>
      <c r="APP256" s="7"/>
      <c r="APQ256" s="7"/>
      <c r="APR256" s="7"/>
      <c r="APS256" s="7"/>
      <c r="APT256" s="7"/>
      <c r="APU256" s="7"/>
      <c r="APV256" s="7"/>
      <c r="APW256" s="7"/>
      <c r="APX256" s="7"/>
      <c r="APY256" s="7"/>
      <c r="APZ256" s="7"/>
      <c r="AQA256" s="7"/>
      <c r="AQB256" s="7"/>
      <c r="AQC256" s="7"/>
      <c r="AQD256" s="7"/>
      <c r="AQE256" s="7"/>
      <c r="AQF256" s="7"/>
      <c r="AQG256" s="7"/>
      <c r="AQH256" s="7"/>
      <c r="AQI256" s="7"/>
      <c r="AQJ256" s="7"/>
      <c r="AQK256" s="7"/>
      <c r="AQL256" s="7"/>
      <c r="AQM256" s="7"/>
      <c r="AQN256" s="7"/>
      <c r="AQO256" s="7"/>
      <c r="AQP256" s="7"/>
      <c r="AQQ256" s="7"/>
      <c r="AQR256" s="7"/>
      <c r="AQS256" s="7"/>
      <c r="AQT256" s="7"/>
      <c r="AQU256" s="7"/>
      <c r="AQV256" s="7"/>
      <c r="AQW256" s="7"/>
      <c r="AQX256" s="7"/>
      <c r="AQY256" s="7"/>
      <c r="AQZ256" s="7"/>
      <c r="ARA256" s="7"/>
      <c r="ARB256" s="7"/>
      <c r="ARC256" s="7"/>
      <c r="ARD256" s="7"/>
      <c r="ARE256" s="7"/>
      <c r="ARF256" s="7"/>
      <c r="ARG256" s="7"/>
      <c r="ARH256" s="7"/>
      <c r="ARI256" s="7"/>
      <c r="ARJ256" s="7"/>
      <c r="ARK256" s="7"/>
      <c r="ARL256" s="7"/>
      <c r="ARM256" s="7"/>
      <c r="ARN256" s="7"/>
      <c r="ARO256" s="7"/>
      <c r="ARP256" s="7"/>
      <c r="ARQ256" s="7"/>
      <c r="ARR256" s="7"/>
      <c r="ARS256" s="7"/>
      <c r="ART256" s="7"/>
      <c r="ARU256" s="7"/>
      <c r="ARV256" s="7"/>
      <c r="ARW256" s="7"/>
      <c r="ARX256" s="7"/>
      <c r="ARY256" s="7"/>
      <c r="ARZ256" s="7"/>
      <c r="ASA256" s="7"/>
      <c r="ASB256" s="7"/>
      <c r="ASC256" s="7"/>
      <c r="ASD256" s="7"/>
      <c r="ASE256" s="7"/>
      <c r="ASF256" s="7"/>
      <c r="ASG256" s="7"/>
      <c r="ASH256" s="7"/>
      <c r="ASI256" s="7"/>
      <c r="ASJ256" s="7"/>
      <c r="ASK256" s="7"/>
      <c r="ASL256" s="7"/>
      <c r="ASM256" s="7"/>
      <c r="ASN256" s="7"/>
      <c r="ASO256" s="7"/>
      <c r="ASP256" s="7"/>
      <c r="ASQ256" s="7"/>
      <c r="ASR256" s="7"/>
      <c r="ASS256" s="7"/>
      <c r="AST256" s="7"/>
      <c r="ASU256" s="7"/>
      <c r="ASV256" s="7"/>
      <c r="ASW256" s="7"/>
      <c r="ASX256" s="7"/>
      <c r="ASY256" s="7"/>
      <c r="ASZ256" s="7"/>
      <c r="ATA256" s="7"/>
      <c r="ATB256" s="7"/>
      <c r="ATC256" s="7"/>
      <c r="ATD256" s="7"/>
      <c r="ATE256" s="7"/>
      <c r="ATF256" s="7"/>
      <c r="ATG256" s="7"/>
      <c r="ATH256" s="7"/>
      <c r="ATI256" s="7"/>
      <c r="ATJ256" s="7"/>
      <c r="ATK256" s="7"/>
      <c r="ATL256" s="7"/>
      <c r="ATM256" s="7"/>
      <c r="ATN256" s="7"/>
      <c r="ATO256" s="7"/>
      <c r="ATP256" s="7"/>
      <c r="ATQ256" s="7"/>
      <c r="ATR256" s="7"/>
      <c r="ATS256" s="7"/>
      <c r="ATT256" s="7"/>
      <c r="ATU256" s="7"/>
      <c r="ATV256" s="7"/>
      <c r="ATW256" s="7"/>
      <c r="ATX256" s="7"/>
      <c r="ATY256" s="7"/>
      <c r="ATZ256" s="7"/>
      <c r="AUA256" s="7"/>
      <c r="AUB256" s="7"/>
      <c r="AUC256" s="7"/>
      <c r="AUD256" s="7"/>
      <c r="AUE256" s="7"/>
      <c r="AUF256" s="7"/>
      <c r="AUG256" s="7"/>
      <c r="AUH256" s="7"/>
      <c r="AUI256" s="7"/>
      <c r="AUJ256" s="7"/>
      <c r="AUK256" s="7"/>
      <c r="AUL256" s="7"/>
      <c r="AUM256" s="7"/>
      <c r="AUN256" s="7"/>
      <c r="AUO256" s="7"/>
      <c r="AUP256" s="7"/>
      <c r="AUQ256" s="7"/>
      <c r="AUR256" s="7"/>
      <c r="AUS256" s="7"/>
      <c r="AUT256" s="7"/>
      <c r="AUU256" s="7"/>
      <c r="AUV256" s="7"/>
      <c r="AUW256" s="7"/>
      <c r="AUX256" s="7"/>
      <c r="AUY256" s="7"/>
      <c r="AUZ256" s="7"/>
      <c r="AVA256" s="7"/>
      <c r="AVB256" s="7"/>
      <c r="AVC256" s="7"/>
      <c r="AVD256" s="7"/>
      <c r="AVE256" s="7"/>
      <c r="AVF256" s="7"/>
      <c r="AVG256" s="7"/>
      <c r="AVH256" s="7"/>
      <c r="AVI256" s="7"/>
    </row>
    <row r="257" spans="1:1257" s="9" customFormat="1" hidden="1">
      <c r="A257" s="9" t="s">
        <v>27</v>
      </c>
      <c r="B257" s="9" t="s">
        <v>387</v>
      </c>
      <c r="C257" s="9">
        <v>7527246</v>
      </c>
      <c r="D257" s="9">
        <v>10029805</v>
      </c>
      <c r="E257" s="9">
        <v>9221558</v>
      </c>
      <c r="F257" s="9">
        <v>22912823</v>
      </c>
      <c r="G257" s="9">
        <v>0.44941999999999999</v>
      </c>
      <c r="H257" s="9">
        <v>0.69554000000000005</v>
      </c>
      <c r="I257" s="9">
        <v>0.42873</v>
      </c>
      <c r="J257" s="9">
        <v>0.71303000000000005</v>
      </c>
      <c r="K257" s="9">
        <v>0.30446000000000001</v>
      </c>
      <c r="L257" s="9">
        <v>0.57126999999999994</v>
      </c>
      <c r="M257" s="9">
        <v>10816</v>
      </c>
      <c r="N257" s="9">
        <v>57615</v>
      </c>
      <c r="O257" s="9">
        <v>3458568192</v>
      </c>
      <c r="P257" s="9">
        <v>3729977344</v>
      </c>
      <c r="Q257" s="9">
        <v>11197</v>
      </c>
      <c r="R257" s="9">
        <v>39713</v>
      </c>
      <c r="S257" s="9">
        <v>1452191744</v>
      </c>
      <c r="T257" s="9">
        <v>2985189376</v>
      </c>
      <c r="U257" s="9" t="s">
        <v>280</v>
      </c>
      <c r="V257" s="9" t="s">
        <v>314</v>
      </c>
      <c r="W257" s="9" t="s">
        <v>222</v>
      </c>
      <c r="X257" s="9" t="s">
        <v>420</v>
      </c>
      <c r="Y257" s="9" t="s">
        <v>421</v>
      </c>
      <c r="Z257" s="9" t="s">
        <v>422</v>
      </c>
      <c r="AA257" s="9" t="s">
        <v>281</v>
      </c>
      <c r="AB257" s="9" t="s">
        <v>382</v>
      </c>
      <c r="AC257" s="9" t="s">
        <v>147</v>
      </c>
      <c r="AD257" s="9">
        <f t="shared" si="3"/>
        <v>0.53146000000000004</v>
      </c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  <c r="AAP257" s="7"/>
      <c r="AAQ257" s="7"/>
      <c r="AAR257" s="7"/>
      <c r="AAS257" s="7"/>
      <c r="AAT257" s="7"/>
      <c r="AAU257" s="7"/>
      <c r="AAV257" s="7"/>
      <c r="AAW257" s="7"/>
      <c r="AAX257" s="7"/>
      <c r="AAY257" s="7"/>
      <c r="AAZ257" s="7"/>
      <c r="ABA257" s="7"/>
      <c r="ABB257" s="7"/>
      <c r="ABC257" s="7"/>
      <c r="ABD257" s="7"/>
      <c r="ABE257" s="7"/>
      <c r="ABF257" s="7"/>
      <c r="ABG257" s="7"/>
      <c r="ABH257" s="7"/>
      <c r="ABI257" s="7"/>
      <c r="ABJ257" s="7"/>
      <c r="ABK257" s="7"/>
      <c r="ABL257" s="7"/>
      <c r="ABM257" s="7"/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/>
      <c r="ABZ257" s="7"/>
      <c r="ACA257" s="7"/>
      <c r="ACB257" s="7"/>
      <c r="ACC257" s="7"/>
      <c r="ACD257" s="7"/>
      <c r="ACE257" s="7"/>
      <c r="ACF257" s="7"/>
      <c r="ACG257" s="7"/>
      <c r="ACH257" s="7"/>
      <c r="ACI257" s="7"/>
      <c r="ACJ257" s="7"/>
      <c r="ACK257" s="7"/>
      <c r="ACL257" s="7"/>
      <c r="ACM257" s="7"/>
      <c r="ACN257" s="7"/>
      <c r="ACO257" s="7"/>
      <c r="ACP257" s="7"/>
      <c r="ACQ257" s="7"/>
      <c r="ACR257" s="7"/>
      <c r="ACS257" s="7"/>
      <c r="ACT257" s="7"/>
      <c r="ACU257" s="7"/>
      <c r="ACV257" s="7"/>
      <c r="ACW257" s="7"/>
      <c r="ACX257" s="7"/>
      <c r="ACY257" s="7"/>
      <c r="ACZ257" s="7"/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/>
      <c r="ADL257" s="7"/>
      <c r="ADM257" s="7"/>
      <c r="ADN257" s="7"/>
      <c r="ADO257" s="7"/>
      <c r="ADP257" s="7"/>
      <c r="ADQ257" s="7"/>
      <c r="ADR257" s="7"/>
      <c r="ADS257" s="7"/>
      <c r="ADT257" s="7"/>
      <c r="ADU257" s="7"/>
      <c r="ADV257" s="7"/>
      <c r="ADW257" s="7"/>
      <c r="ADX257" s="7"/>
      <c r="ADY257" s="7"/>
      <c r="ADZ257" s="7"/>
      <c r="AEA257" s="7"/>
      <c r="AEB257" s="7"/>
      <c r="AEC257" s="7"/>
      <c r="AED257" s="7"/>
      <c r="AEE257" s="7"/>
      <c r="AEF257" s="7"/>
      <c r="AEG257" s="7"/>
      <c r="AEH257" s="7"/>
      <c r="AEI257" s="7"/>
      <c r="AEJ257" s="7"/>
      <c r="AEK257" s="7"/>
      <c r="AEL257" s="7"/>
      <c r="AEM257" s="7"/>
      <c r="AEN257" s="7"/>
      <c r="AEO257" s="7"/>
      <c r="AEP257" s="7"/>
      <c r="AEQ257" s="7"/>
      <c r="AER257" s="7"/>
      <c r="AES257" s="7"/>
      <c r="AET257" s="7"/>
      <c r="AEU257" s="7"/>
      <c r="AEV257" s="7"/>
      <c r="AEW257" s="7"/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/>
      <c r="AFI257" s="7"/>
      <c r="AFJ257" s="7"/>
      <c r="AFK257" s="7"/>
      <c r="AFL257" s="7"/>
      <c r="AFM257" s="7"/>
      <c r="AFN257" s="7"/>
      <c r="AFO257" s="7"/>
      <c r="AFP257" s="7"/>
      <c r="AFQ257" s="7"/>
      <c r="AFR257" s="7"/>
      <c r="AFS257" s="7"/>
      <c r="AFT257" s="7"/>
      <c r="AFU257" s="7"/>
      <c r="AFV257" s="7"/>
      <c r="AFW257" s="7"/>
      <c r="AFX257" s="7"/>
      <c r="AFY257" s="7"/>
      <c r="AFZ257" s="7"/>
      <c r="AGA257" s="7"/>
      <c r="AGB257" s="7"/>
      <c r="AGC257" s="7"/>
      <c r="AGD257" s="7"/>
      <c r="AGE257" s="7"/>
      <c r="AGF257" s="7"/>
      <c r="AGG257" s="7"/>
      <c r="AGH257" s="7"/>
      <c r="AGI257" s="7"/>
      <c r="AGJ257" s="7"/>
      <c r="AGK257" s="7"/>
      <c r="AGL257" s="7"/>
      <c r="AGM257" s="7"/>
      <c r="AGN257" s="7"/>
      <c r="AGO257" s="7"/>
      <c r="AGP257" s="7"/>
      <c r="AGQ257" s="7"/>
      <c r="AGR257" s="7"/>
      <c r="AGS257" s="7"/>
      <c r="AGT257" s="7"/>
      <c r="AGU257" s="7"/>
      <c r="AGV257" s="7"/>
      <c r="AGW257" s="7"/>
      <c r="AGX257" s="7"/>
      <c r="AGY257" s="7"/>
      <c r="AGZ257" s="7"/>
      <c r="AHA257" s="7"/>
      <c r="AHB257" s="7"/>
      <c r="AHC257" s="7"/>
      <c r="AHD257" s="7"/>
      <c r="AHE257" s="7"/>
      <c r="AHF257" s="7"/>
      <c r="AHG257" s="7"/>
      <c r="AHH257" s="7"/>
      <c r="AHI257" s="7"/>
      <c r="AHJ257" s="7"/>
      <c r="AHK257" s="7"/>
      <c r="AHL257" s="7"/>
      <c r="AHM257" s="7"/>
      <c r="AHN257" s="7"/>
      <c r="AHO257" s="7"/>
      <c r="AHP257" s="7"/>
      <c r="AHQ257" s="7"/>
      <c r="AHR257" s="7"/>
      <c r="AHS257" s="7"/>
      <c r="AHT257" s="7"/>
      <c r="AHU257" s="7"/>
      <c r="AHV257" s="7"/>
      <c r="AHW257" s="7"/>
      <c r="AHX257" s="7"/>
      <c r="AHY257" s="7"/>
      <c r="AHZ257" s="7"/>
      <c r="AIA257" s="7"/>
      <c r="AIB257" s="7"/>
      <c r="AIC257" s="7"/>
      <c r="AID257" s="7"/>
      <c r="AIE257" s="7"/>
      <c r="AIF257" s="7"/>
      <c r="AIG257" s="7"/>
      <c r="AIH257" s="7"/>
      <c r="AII257" s="7"/>
      <c r="AIJ257" s="7"/>
      <c r="AIK257" s="7"/>
      <c r="AIL257" s="7"/>
      <c r="AIM257" s="7"/>
      <c r="AIN257" s="7"/>
      <c r="AIO257" s="7"/>
      <c r="AIP257" s="7"/>
      <c r="AIQ257" s="7"/>
      <c r="AIR257" s="7"/>
      <c r="AIS257" s="7"/>
      <c r="AIT257" s="7"/>
      <c r="AIU257" s="7"/>
      <c r="AIV257" s="7"/>
      <c r="AIW257" s="7"/>
      <c r="AIX257" s="7"/>
      <c r="AIY257" s="7"/>
      <c r="AIZ257" s="7"/>
      <c r="AJA257" s="7"/>
      <c r="AJB257" s="7"/>
      <c r="AJC257" s="7"/>
      <c r="AJD257" s="7"/>
      <c r="AJE257" s="7"/>
      <c r="AJF257" s="7"/>
      <c r="AJG257" s="7"/>
      <c r="AJH257" s="7"/>
      <c r="AJI257" s="7"/>
      <c r="AJJ257" s="7"/>
      <c r="AJK257" s="7"/>
      <c r="AJL257" s="7"/>
      <c r="AJM257" s="7"/>
      <c r="AJN257" s="7"/>
      <c r="AJO257" s="7"/>
      <c r="AJP257" s="7"/>
      <c r="AJQ257" s="7"/>
      <c r="AJR257" s="7"/>
      <c r="AJS257" s="7"/>
      <c r="AJT257" s="7"/>
      <c r="AJU257" s="7"/>
      <c r="AJV257" s="7"/>
      <c r="AJW257" s="7"/>
      <c r="AJX257" s="7"/>
      <c r="AJY257" s="7"/>
      <c r="AJZ257" s="7"/>
      <c r="AKA257" s="7"/>
      <c r="AKB257" s="7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  <c r="AMK257" s="7"/>
      <c r="AML257" s="7"/>
      <c r="AMM257" s="7"/>
      <c r="AMN257" s="7"/>
      <c r="AMO257" s="7"/>
      <c r="AMP257" s="7"/>
      <c r="AMQ257" s="7"/>
      <c r="AMR257" s="7"/>
      <c r="AMS257" s="7"/>
      <c r="AMT257" s="7"/>
      <c r="AMU257" s="7"/>
      <c r="AMV257" s="7"/>
      <c r="AMW257" s="7"/>
      <c r="AMX257" s="7"/>
      <c r="AMY257" s="7"/>
      <c r="AMZ257" s="7"/>
      <c r="ANA257" s="7"/>
      <c r="ANB257" s="7"/>
      <c r="ANC257" s="7"/>
      <c r="AND257" s="7"/>
      <c r="ANE257" s="7"/>
      <c r="ANF257" s="7"/>
      <c r="ANG257" s="7"/>
      <c r="ANH257" s="7"/>
      <c r="ANI257" s="7"/>
      <c r="ANJ257" s="7"/>
      <c r="ANK257" s="7"/>
      <c r="ANL257" s="7"/>
      <c r="ANM257" s="7"/>
      <c r="ANN257" s="7"/>
      <c r="ANO257" s="7"/>
      <c r="ANP257" s="7"/>
      <c r="ANQ257" s="7"/>
      <c r="ANR257" s="7"/>
      <c r="ANS257" s="7"/>
      <c r="ANT257" s="7"/>
      <c r="ANU257" s="7"/>
      <c r="ANV257" s="7"/>
      <c r="ANW257" s="7"/>
      <c r="ANX257" s="7"/>
      <c r="ANY257" s="7"/>
      <c r="ANZ257" s="7"/>
      <c r="AOA257" s="7"/>
      <c r="AOB257" s="7"/>
      <c r="AOC257" s="7"/>
      <c r="AOD257" s="7"/>
      <c r="AOE257" s="7"/>
      <c r="AOF257" s="7"/>
      <c r="AOG257" s="7"/>
      <c r="AOH257" s="7"/>
      <c r="AOI257" s="7"/>
      <c r="AOJ257" s="7"/>
      <c r="AOK257" s="7"/>
      <c r="AOL257" s="7"/>
      <c r="AOM257" s="7"/>
      <c r="AON257" s="7"/>
      <c r="AOO257" s="7"/>
      <c r="AOP257" s="7"/>
      <c r="AOQ257" s="7"/>
      <c r="AOR257" s="7"/>
      <c r="AOS257" s="7"/>
      <c r="AOT257" s="7"/>
      <c r="AOU257" s="7"/>
      <c r="AOV257" s="7"/>
      <c r="AOW257" s="7"/>
      <c r="AOX257" s="7"/>
      <c r="AOY257" s="7"/>
      <c r="AOZ257" s="7"/>
      <c r="APA257" s="7"/>
      <c r="APB257" s="7"/>
      <c r="APC257" s="7"/>
      <c r="APD257" s="7"/>
      <c r="APE257" s="7"/>
      <c r="APF257" s="7"/>
      <c r="APG257" s="7"/>
      <c r="APH257" s="7"/>
      <c r="API257" s="7"/>
      <c r="APJ257" s="7"/>
      <c r="APK257" s="7"/>
      <c r="APL257" s="7"/>
      <c r="APM257" s="7"/>
      <c r="APN257" s="7"/>
      <c r="APO257" s="7"/>
      <c r="APP257" s="7"/>
      <c r="APQ257" s="7"/>
      <c r="APR257" s="7"/>
      <c r="APS257" s="7"/>
      <c r="APT257" s="7"/>
      <c r="APU257" s="7"/>
      <c r="APV257" s="7"/>
      <c r="APW257" s="7"/>
      <c r="APX257" s="7"/>
      <c r="APY257" s="7"/>
      <c r="APZ257" s="7"/>
      <c r="AQA257" s="7"/>
      <c r="AQB257" s="7"/>
      <c r="AQC257" s="7"/>
      <c r="AQD257" s="7"/>
      <c r="AQE257" s="7"/>
      <c r="AQF257" s="7"/>
      <c r="AQG257" s="7"/>
      <c r="AQH257" s="7"/>
      <c r="AQI257" s="7"/>
      <c r="AQJ257" s="7"/>
      <c r="AQK257" s="7"/>
      <c r="AQL257" s="7"/>
      <c r="AQM257" s="7"/>
      <c r="AQN257" s="7"/>
      <c r="AQO257" s="7"/>
      <c r="AQP257" s="7"/>
      <c r="AQQ257" s="7"/>
      <c r="AQR257" s="7"/>
      <c r="AQS257" s="7"/>
      <c r="AQT257" s="7"/>
      <c r="AQU257" s="7"/>
      <c r="AQV257" s="7"/>
      <c r="AQW257" s="7"/>
      <c r="AQX257" s="7"/>
      <c r="AQY257" s="7"/>
      <c r="AQZ257" s="7"/>
      <c r="ARA257" s="7"/>
      <c r="ARB257" s="7"/>
      <c r="ARC257" s="7"/>
      <c r="ARD257" s="7"/>
      <c r="ARE257" s="7"/>
      <c r="ARF257" s="7"/>
      <c r="ARG257" s="7"/>
      <c r="ARH257" s="7"/>
      <c r="ARI257" s="7"/>
      <c r="ARJ257" s="7"/>
      <c r="ARK257" s="7"/>
      <c r="ARL257" s="7"/>
      <c r="ARM257" s="7"/>
      <c r="ARN257" s="7"/>
      <c r="ARO257" s="7"/>
      <c r="ARP257" s="7"/>
      <c r="ARQ257" s="7"/>
      <c r="ARR257" s="7"/>
      <c r="ARS257" s="7"/>
      <c r="ART257" s="7"/>
      <c r="ARU257" s="7"/>
      <c r="ARV257" s="7"/>
      <c r="ARW257" s="7"/>
      <c r="ARX257" s="7"/>
      <c r="ARY257" s="7"/>
      <c r="ARZ257" s="7"/>
      <c r="ASA257" s="7"/>
      <c r="ASB257" s="7"/>
      <c r="ASC257" s="7"/>
      <c r="ASD257" s="7"/>
      <c r="ASE257" s="7"/>
      <c r="ASF257" s="7"/>
      <c r="ASG257" s="7"/>
      <c r="ASH257" s="7"/>
      <c r="ASI257" s="7"/>
      <c r="ASJ257" s="7"/>
      <c r="ASK257" s="7"/>
      <c r="ASL257" s="7"/>
      <c r="ASM257" s="7"/>
      <c r="ASN257" s="7"/>
      <c r="ASO257" s="7"/>
      <c r="ASP257" s="7"/>
      <c r="ASQ257" s="7"/>
      <c r="ASR257" s="7"/>
      <c r="ASS257" s="7"/>
      <c r="AST257" s="7"/>
      <c r="ASU257" s="7"/>
      <c r="ASV257" s="7"/>
      <c r="ASW257" s="7"/>
      <c r="ASX257" s="7"/>
      <c r="ASY257" s="7"/>
      <c r="ASZ257" s="7"/>
      <c r="ATA257" s="7"/>
      <c r="ATB257" s="7"/>
      <c r="ATC257" s="7"/>
      <c r="ATD257" s="7"/>
      <c r="ATE257" s="7"/>
      <c r="ATF257" s="7"/>
      <c r="ATG257" s="7"/>
      <c r="ATH257" s="7"/>
      <c r="ATI257" s="7"/>
      <c r="ATJ257" s="7"/>
      <c r="ATK257" s="7"/>
      <c r="ATL257" s="7"/>
      <c r="ATM257" s="7"/>
      <c r="ATN257" s="7"/>
      <c r="ATO257" s="7"/>
      <c r="ATP257" s="7"/>
      <c r="ATQ257" s="7"/>
      <c r="ATR257" s="7"/>
      <c r="ATS257" s="7"/>
      <c r="ATT257" s="7"/>
      <c r="ATU257" s="7"/>
      <c r="ATV257" s="7"/>
      <c r="ATW257" s="7"/>
      <c r="ATX257" s="7"/>
      <c r="ATY257" s="7"/>
      <c r="ATZ257" s="7"/>
      <c r="AUA257" s="7"/>
      <c r="AUB257" s="7"/>
      <c r="AUC257" s="7"/>
      <c r="AUD257" s="7"/>
      <c r="AUE257" s="7"/>
      <c r="AUF257" s="7"/>
      <c r="AUG257" s="7"/>
      <c r="AUH257" s="7"/>
      <c r="AUI257" s="7"/>
      <c r="AUJ257" s="7"/>
      <c r="AUK257" s="7"/>
      <c r="AUL257" s="7"/>
      <c r="AUM257" s="7"/>
      <c r="AUN257" s="7"/>
      <c r="AUO257" s="7"/>
      <c r="AUP257" s="7"/>
      <c r="AUQ257" s="7"/>
      <c r="AUR257" s="7"/>
      <c r="AUS257" s="7"/>
      <c r="AUT257" s="7"/>
      <c r="AUU257" s="7"/>
      <c r="AUV257" s="7"/>
      <c r="AUW257" s="7"/>
      <c r="AUX257" s="7"/>
      <c r="AUY257" s="7"/>
      <c r="AUZ257" s="7"/>
      <c r="AVA257" s="7"/>
      <c r="AVB257" s="7"/>
      <c r="AVC257" s="7"/>
      <c r="AVD257" s="7"/>
      <c r="AVE257" s="7"/>
      <c r="AVF257" s="7"/>
      <c r="AVG257" s="7"/>
      <c r="AVH257" s="7"/>
      <c r="AVI257" s="7"/>
    </row>
    <row r="258" spans="1:1257" s="9" customFormat="1" hidden="1">
      <c r="A258" s="9" t="s">
        <v>27</v>
      </c>
      <c r="B258" s="9" t="s">
        <v>384</v>
      </c>
      <c r="C258" s="9">
        <v>7519841</v>
      </c>
      <c r="D258" s="9">
        <v>8814611</v>
      </c>
      <c r="E258" s="9">
        <v>9228963</v>
      </c>
      <c r="F258" s="9">
        <v>24128017</v>
      </c>
      <c r="G258" s="9">
        <v>0.44897999999999999</v>
      </c>
      <c r="H258" s="9">
        <v>0.73243000000000003</v>
      </c>
      <c r="I258" s="9">
        <v>0.46037</v>
      </c>
      <c r="J258" s="9">
        <v>0.72333000000000003</v>
      </c>
      <c r="K258" s="9">
        <v>0.26756999999999997</v>
      </c>
      <c r="L258" s="9">
        <v>0.53963000000000005</v>
      </c>
      <c r="M258" s="9">
        <v>10812</v>
      </c>
      <c r="N258" s="9">
        <v>10815</v>
      </c>
      <c r="O258" s="9">
        <v>4199014400</v>
      </c>
      <c r="P258" s="9">
        <v>4432248832</v>
      </c>
      <c r="Q258" s="9">
        <v>151510</v>
      </c>
      <c r="R258" s="9">
        <v>32466</v>
      </c>
      <c r="S258" s="9">
        <v>1453473792</v>
      </c>
      <c r="T258" s="9">
        <v>2985230336</v>
      </c>
      <c r="U258" s="9" t="s">
        <v>280</v>
      </c>
      <c r="V258" s="9" t="s">
        <v>316</v>
      </c>
      <c r="W258" s="9" t="s">
        <v>219</v>
      </c>
      <c r="X258" s="9" t="s">
        <v>416</v>
      </c>
      <c r="Y258" s="9" t="s">
        <v>400</v>
      </c>
      <c r="Z258" s="9" t="s">
        <v>706</v>
      </c>
      <c r="AA258" s="9" t="s">
        <v>281</v>
      </c>
      <c r="AB258" s="9" t="s">
        <v>382</v>
      </c>
      <c r="AC258" s="9" t="s">
        <v>147</v>
      </c>
      <c r="AD258" s="9">
        <f t="shared" ref="AD258:AD321" si="4">(4*G258+2*H258)/6</f>
        <v>0.5434633333333333</v>
      </c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  <c r="AAP258" s="7"/>
      <c r="AAQ258" s="7"/>
      <c r="AAR258" s="7"/>
      <c r="AAS258" s="7"/>
      <c r="AAT258" s="7"/>
      <c r="AAU258" s="7"/>
      <c r="AAV258" s="7"/>
      <c r="AAW258" s="7"/>
      <c r="AAX258" s="7"/>
      <c r="AAY258" s="7"/>
      <c r="AAZ258" s="7"/>
      <c r="ABA258" s="7"/>
      <c r="ABB258" s="7"/>
      <c r="ABC258" s="7"/>
      <c r="ABD258" s="7"/>
      <c r="ABE258" s="7"/>
      <c r="ABF258" s="7"/>
      <c r="ABG258" s="7"/>
      <c r="ABH258" s="7"/>
      <c r="ABI258" s="7"/>
      <c r="ABJ258" s="7"/>
      <c r="ABK258" s="7"/>
      <c r="ABL258" s="7"/>
      <c r="ABM258" s="7"/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/>
      <c r="ABZ258" s="7"/>
      <c r="ACA258" s="7"/>
      <c r="ACB258" s="7"/>
      <c r="ACC258" s="7"/>
      <c r="ACD258" s="7"/>
      <c r="ACE258" s="7"/>
      <c r="ACF258" s="7"/>
      <c r="ACG258" s="7"/>
      <c r="ACH258" s="7"/>
      <c r="ACI258" s="7"/>
      <c r="ACJ258" s="7"/>
      <c r="ACK258" s="7"/>
      <c r="ACL258" s="7"/>
      <c r="ACM258" s="7"/>
      <c r="ACN258" s="7"/>
      <c r="ACO258" s="7"/>
      <c r="ACP258" s="7"/>
      <c r="ACQ258" s="7"/>
      <c r="ACR258" s="7"/>
      <c r="ACS258" s="7"/>
      <c r="ACT258" s="7"/>
      <c r="ACU258" s="7"/>
      <c r="ACV258" s="7"/>
      <c r="ACW258" s="7"/>
      <c r="ACX258" s="7"/>
      <c r="ACY258" s="7"/>
      <c r="ACZ258" s="7"/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/>
      <c r="ADL258" s="7"/>
      <c r="ADM258" s="7"/>
      <c r="ADN258" s="7"/>
      <c r="ADO258" s="7"/>
      <c r="ADP258" s="7"/>
      <c r="ADQ258" s="7"/>
      <c r="ADR258" s="7"/>
      <c r="ADS258" s="7"/>
      <c r="ADT258" s="7"/>
      <c r="ADU258" s="7"/>
      <c r="ADV258" s="7"/>
      <c r="ADW258" s="7"/>
      <c r="ADX258" s="7"/>
      <c r="ADY258" s="7"/>
      <c r="ADZ258" s="7"/>
      <c r="AEA258" s="7"/>
      <c r="AEB258" s="7"/>
      <c r="AEC258" s="7"/>
      <c r="AED258" s="7"/>
      <c r="AEE258" s="7"/>
      <c r="AEF258" s="7"/>
      <c r="AEG258" s="7"/>
      <c r="AEH258" s="7"/>
      <c r="AEI258" s="7"/>
      <c r="AEJ258" s="7"/>
      <c r="AEK258" s="7"/>
      <c r="AEL258" s="7"/>
      <c r="AEM258" s="7"/>
      <c r="AEN258" s="7"/>
      <c r="AEO258" s="7"/>
      <c r="AEP258" s="7"/>
      <c r="AEQ258" s="7"/>
      <c r="AER258" s="7"/>
      <c r="AES258" s="7"/>
      <c r="AET258" s="7"/>
      <c r="AEU258" s="7"/>
      <c r="AEV258" s="7"/>
      <c r="AEW258" s="7"/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/>
      <c r="AFI258" s="7"/>
      <c r="AFJ258" s="7"/>
      <c r="AFK258" s="7"/>
      <c r="AFL258" s="7"/>
      <c r="AFM258" s="7"/>
      <c r="AFN258" s="7"/>
      <c r="AFO258" s="7"/>
      <c r="AFP258" s="7"/>
      <c r="AFQ258" s="7"/>
      <c r="AFR258" s="7"/>
      <c r="AFS258" s="7"/>
      <c r="AFT258" s="7"/>
      <c r="AFU258" s="7"/>
      <c r="AFV258" s="7"/>
      <c r="AFW258" s="7"/>
      <c r="AFX258" s="7"/>
      <c r="AFY258" s="7"/>
      <c r="AFZ258" s="7"/>
      <c r="AGA258" s="7"/>
      <c r="AGB258" s="7"/>
      <c r="AGC258" s="7"/>
      <c r="AGD258" s="7"/>
      <c r="AGE258" s="7"/>
      <c r="AGF258" s="7"/>
      <c r="AGG258" s="7"/>
      <c r="AGH258" s="7"/>
      <c r="AGI258" s="7"/>
      <c r="AGJ258" s="7"/>
      <c r="AGK258" s="7"/>
      <c r="AGL258" s="7"/>
      <c r="AGM258" s="7"/>
      <c r="AGN258" s="7"/>
      <c r="AGO258" s="7"/>
      <c r="AGP258" s="7"/>
      <c r="AGQ258" s="7"/>
      <c r="AGR258" s="7"/>
      <c r="AGS258" s="7"/>
      <c r="AGT258" s="7"/>
      <c r="AGU258" s="7"/>
      <c r="AGV258" s="7"/>
      <c r="AGW258" s="7"/>
      <c r="AGX258" s="7"/>
      <c r="AGY258" s="7"/>
      <c r="AGZ258" s="7"/>
      <c r="AHA258" s="7"/>
      <c r="AHB258" s="7"/>
      <c r="AHC258" s="7"/>
      <c r="AHD258" s="7"/>
      <c r="AHE258" s="7"/>
      <c r="AHF258" s="7"/>
      <c r="AHG258" s="7"/>
      <c r="AHH258" s="7"/>
      <c r="AHI258" s="7"/>
      <c r="AHJ258" s="7"/>
      <c r="AHK258" s="7"/>
      <c r="AHL258" s="7"/>
      <c r="AHM258" s="7"/>
      <c r="AHN258" s="7"/>
      <c r="AHO258" s="7"/>
      <c r="AHP258" s="7"/>
      <c r="AHQ258" s="7"/>
      <c r="AHR258" s="7"/>
      <c r="AHS258" s="7"/>
      <c r="AHT258" s="7"/>
      <c r="AHU258" s="7"/>
      <c r="AHV258" s="7"/>
      <c r="AHW258" s="7"/>
      <c r="AHX258" s="7"/>
      <c r="AHY258" s="7"/>
      <c r="AHZ258" s="7"/>
      <c r="AIA258" s="7"/>
      <c r="AIB258" s="7"/>
      <c r="AIC258" s="7"/>
      <c r="AID258" s="7"/>
      <c r="AIE258" s="7"/>
      <c r="AIF258" s="7"/>
      <c r="AIG258" s="7"/>
      <c r="AIH258" s="7"/>
      <c r="AII258" s="7"/>
      <c r="AIJ258" s="7"/>
      <c r="AIK258" s="7"/>
      <c r="AIL258" s="7"/>
      <c r="AIM258" s="7"/>
      <c r="AIN258" s="7"/>
      <c r="AIO258" s="7"/>
      <c r="AIP258" s="7"/>
      <c r="AIQ258" s="7"/>
      <c r="AIR258" s="7"/>
      <c r="AIS258" s="7"/>
      <c r="AIT258" s="7"/>
      <c r="AIU258" s="7"/>
      <c r="AIV258" s="7"/>
      <c r="AIW258" s="7"/>
      <c r="AIX258" s="7"/>
      <c r="AIY258" s="7"/>
      <c r="AIZ258" s="7"/>
      <c r="AJA258" s="7"/>
      <c r="AJB258" s="7"/>
      <c r="AJC258" s="7"/>
      <c r="AJD258" s="7"/>
      <c r="AJE258" s="7"/>
      <c r="AJF258" s="7"/>
      <c r="AJG258" s="7"/>
      <c r="AJH258" s="7"/>
      <c r="AJI258" s="7"/>
      <c r="AJJ258" s="7"/>
      <c r="AJK258" s="7"/>
      <c r="AJL258" s="7"/>
      <c r="AJM258" s="7"/>
      <c r="AJN258" s="7"/>
      <c r="AJO258" s="7"/>
      <c r="AJP258" s="7"/>
      <c r="AJQ258" s="7"/>
      <c r="AJR258" s="7"/>
      <c r="AJS258" s="7"/>
      <c r="AJT258" s="7"/>
      <c r="AJU258" s="7"/>
      <c r="AJV258" s="7"/>
      <c r="AJW258" s="7"/>
      <c r="AJX258" s="7"/>
      <c r="AJY258" s="7"/>
      <c r="AJZ258" s="7"/>
      <c r="AKA258" s="7"/>
      <c r="AKB258" s="7"/>
      <c r="AKC258" s="7"/>
      <c r="AKD258" s="7"/>
      <c r="AKE258" s="7"/>
      <c r="AKF258" s="7"/>
      <c r="AKG258" s="7"/>
      <c r="AKH258" s="7"/>
      <c r="AKI258" s="7"/>
      <c r="AKJ258" s="7"/>
      <c r="AKK258" s="7"/>
      <c r="AKL258" s="7"/>
      <c r="AKM258" s="7"/>
      <c r="AKN258" s="7"/>
      <c r="AKO258" s="7"/>
      <c r="AKP258" s="7"/>
      <c r="AKQ258" s="7"/>
      <c r="AKR258" s="7"/>
      <c r="AKS258" s="7"/>
      <c r="AKT258" s="7"/>
      <c r="AKU258" s="7"/>
      <c r="AKV258" s="7"/>
      <c r="AKW258" s="7"/>
      <c r="AKX258" s="7"/>
      <c r="AKY258" s="7"/>
      <c r="AKZ258" s="7"/>
      <c r="ALA258" s="7"/>
      <c r="ALB258" s="7"/>
      <c r="ALC258" s="7"/>
      <c r="ALD258" s="7"/>
      <c r="ALE258" s="7"/>
      <c r="ALF258" s="7"/>
      <c r="ALG258" s="7"/>
      <c r="ALH258" s="7"/>
      <c r="ALI258" s="7"/>
      <c r="ALJ258" s="7"/>
      <c r="ALK258" s="7"/>
      <c r="ALL258" s="7"/>
      <c r="ALM258" s="7"/>
      <c r="ALN258" s="7"/>
      <c r="ALO258" s="7"/>
      <c r="ALP258" s="7"/>
      <c r="ALQ258" s="7"/>
      <c r="ALR258" s="7"/>
      <c r="ALS258" s="7"/>
      <c r="ALT258" s="7"/>
      <c r="ALU258" s="7"/>
      <c r="ALV258" s="7"/>
      <c r="ALW258" s="7"/>
      <c r="ALX258" s="7"/>
      <c r="ALY258" s="7"/>
      <c r="ALZ258" s="7"/>
      <c r="AMA258" s="7"/>
      <c r="AMB258" s="7"/>
      <c r="AMC258" s="7"/>
      <c r="AMD258" s="7"/>
      <c r="AME258" s="7"/>
      <c r="AMF258" s="7"/>
      <c r="AMG258" s="7"/>
      <c r="AMH258" s="7"/>
      <c r="AMI258" s="7"/>
      <c r="AMJ258" s="7"/>
      <c r="AMK258" s="7"/>
      <c r="AML258" s="7"/>
      <c r="AMM258" s="7"/>
      <c r="AMN258" s="7"/>
      <c r="AMO258" s="7"/>
      <c r="AMP258" s="7"/>
      <c r="AMQ258" s="7"/>
      <c r="AMR258" s="7"/>
      <c r="AMS258" s="7"/>
      <c r="AMT258" s="7"/>
      <c r="AMU258" s="7"/>
      <c r="AMV258" s="7"/>
      <c r="AMW258" s="7"/>
      <c r="AMX258" s="7"/>
      <c r="AMY258" s="7"/>
      <c r="AMZ258" s="7"/>
      <c r="ANA258" s="7"/>
      <c r="ANB258" s="7"/>
      <c r="ANC258" s="7"/>
      <c r="AND258" s="7"/>
      <c r="ANE258" s="7"/>
      <c r="ANF258" s="7"/>
      <c r="ANG258" s="7"/>
      <c r="ANH258" s="7"/>
      <c r="ANI258" s="7"/>
      <c r="ANJ258" s="7"/>
      <c r="ANK258" s="7"/>
      <c r="ANL258" s="7"/>
      <c r="ANM258" s="7"/>
      <c r="ANN258" s="7"/>
      <c r="ANO258" s="7"/>
      <c r="ANP258" s="7"/>
      <c r="ANQ258" s="7"/>
      <c r="ANR258" s="7"/>
      <c r="ANS258" s="7"/>
      <c r="ANT258" s="7"/>
      <c r="ANU258" s="7"/>
      <c r="ANV258" s="7"/>
      <c r="ANW258" s="7"/>
      <c r="ANX258" s="7"/>
      <c r="ANY258" s="7"/>
      <c r="ANZ258" s="7"/>
      <c r="AOA258" s="7"/>
      <c r="AOB258" s="7"/>
      <c r="AOC258" s="7"/>
      <c r="AOD258" s="7"/>
      <c r="AOE258" s="7"/>
      <c r="AOF258" s="7"/>
      <c r="AOG258" s="7"/>
      <c r="AOH258" s="7"/>
      <c r="AOI258" s="7"/>
      <c r="AOJ258" s="7"/>
      <c r="AOK258" s="7"/>
      <c r="AOL258" s="7"/>
      <c r="AOM258" s="7"/>
      <c r="AON258" s="7"/>
      <c r="AOO258" s="7"/>
      <c r="AOP258" s="7"/>
      <c r="AOQ258" s="7"/>
      <c r="AOR258" s="7"/>
      <c r="AOS258" s="7"/>
      <c r="AOT258" s="7"/>
      <c r="AOU258" s="7"/>
      <c r="AOV258" s="7"/>
      <c r="AOW258" s="7"/>
      <c r="AOX258" s="7"/>
      <c r="AOY258" s="7"/>
      <c r="AOZ258" s="7"/>
      <c r="APA258" s="7"/>
      <c r="APB258" s="7"/>
      <c r="APC258" s="7"/>
      <c r="APD258" s="7"/>
      <c r="APE258" s="7"/>
      <c r="APF258" s="7"/>
      <c r="APG258" s="7"/>
      <c r="APH258" s="7"/>
      <c r="API258" s="7"/>
      <c r="APJ258" s="7"/>
      <c r="APK258" s="7"/>
      <c r="APL258" s="7"/>
      <c r="APM258" s="7"/>
      <c r="APN258" s="7"/>
      <c r="APO258" s="7"/>
      <c r="APP258" s="7"/>
      <c r="APQ258" s="7"/>
      <c r="APR258" s="7"/>
      <c r="APS258" s="7"/>
      <c r="APT258" s="7"/>
      <c r="APU258" s="7"/>
      <c r="APV258" s="7"/>
      <c r="APW258" s="7"/>
      <c r="APX258" s="7"/>
      <c r="APY258" s="7"/>
      <c r="APZ258" s="7"/>
      <c r="AQA258" s="7"/>
      <c r="AQB258" s="7"/>
      <c r="AQC258" s="7"/>
      <c r="AQD258" s="7"/>
      <c r="AQE258" s="7"/>
      <c r="AQF258" s="7"/>
      <c r="AQG258" s="7"/>
      <c r="AQH258" s="7"/>
      <c r="AQI258" s="7"/>
      <c r="AQJ258" s="7"/>
      <c r="AQK258" s="7"/>
      <c r="AQL258" s="7"/>
      <c r="AQM258" s="7"/>
      <c r="AQN258" s="7"/>
      <c r="AQO258" s="7"/>
      <c r="AQP258" s="7"/>
      <c r="AQQ258" s="7"/>
      <c r="AQR258" s="7"/>
      <c r="AQS258" s="7"/>
      <c r="AQT258" s="7"/>
      <c r="AQU258" s="7"/>
      <c r="AQV258" s="7"/>
      <c r="AQW258" s="7"/>
      <c r="AQX258" s="7"/>
      <c r="AQY258" s="7"/>
      <c r="AQZ258" s="7"/>
      <c r="ARA258" s="7"/>
      <c r="ARB258" s="7"/>
      <c r="ARC258" s="7"/>
      <c r="ARD258" s="7"/>
      <c r="ARE258" s="7"/>
      <c r="ARF258" s="7"/>
      <c r="ARG258" s="7"/>
      <c r="ARH258" s="7"/>
      <c r="ARI258" s="7"/>
      <c r="ARJ258" s="7"/>
      <c r="ARK258" s="7"/>
      <c r="ARL258" s="7"/>
      <c r="ARM258" s="7"/>
      <c r="ARN258" s="7"/>
      <c r="ARO258" s="7"/>
      <c r="ARP258" s="7"/>
      <c r="ARQ258" s="7"/>
      <c r="ARR258" s="7"/>
      <c r="ARS258" s="7"/>
      <c r="ART258" s="7"/>
      <c r="ARU258" s="7"/>
      <c r="ARV258" s="7"/>
      <c r="ARW258" s="7"/>
      <c r="ARX258" s="7"/>
      <c r="ARY258" s="7"/>
      <c r="ARZ258" s="7"/>
      <c r="ASA258" s="7"/>
      <c r="ASB258" s="7"/>
      <c r="ASC258" s="7"/>
      <c r="ASD258" s="7"/>
      <c r="ASE258" s="7"/>
      <c r="ASF258" s="7"/>
      <c r="ASG258" s="7"/>
      <c r="ASH258" s="7"/>
      <c r="ASI258" s="7"/>
      <c r="ASJ258" s="7"/>
      <c r="ASK258" s="7"/>
      <c r="ASL258" s="7"/>
      <c r="ASM258" s="7"/>
      <c r="ASN258" s="7"/>
      <c r="ASO258" s="7"/>
      <c r="ASP258" s="7"/>
      <c r="ASQ258" s="7"/>
      <c r="ASR258" s="7"/>
      <c r="ASS258" s="7"/>
      <c r="AST258" s="7"/>
      <c r="ASU258" s="7"/>
      <c r="ASV258" s="7"/>
      <c r="ASW258" s="7"/>
      <c r="ASX258" s="7"/>
      <c r="ASY258" s="7"/>
      <c r="ASZ258" s="7"/>
      <c r="ATA258" s="7"/>
      <c r="ATB258" s="7"/>
      <c r="ATC258" s="7"/>
      <c r="ATD258" s="7"/>
      <c r="ATE258" s="7"/>
      <c r="ATF258" s="7"/>
      <c r="ATG258" s="7"/>
      <c r="ATH258" s="7"/>
      <c r="ATI258" s="7"/>
      <c r="ATJ258" s="7"/>
      <c r="ATK258" s="7"/>
      <c r="ATL258" s="7"/>
      <c r="ATM258" s="7"/>
      <c r="ATN258" s="7"/>
      <c r="ATO258" s="7"/>
      <c r="ATP258" s="7"/>
      <c r="ATQ258" s="7"/>
      <c r="ATR258" s="7"/>
      <c r="ATS258" s="7"/>
      <c r="ATT258" s="7"/>
      <c r="ATU258" s="7"/>
      <c r="ATV258" s="7"/>
      <c r="ATW258" s="7"/>
      <c r="ATX258" s="7"/>
      <c r="ATY258" s="7"/>
      <c r="ATZ258" s="7"/>
      <c r="AUA258" s="7"/>
      <c r="AUB258" s="7"/>
      <c r="AUC258" s="7"/>
      <c r="AUD258" s="7"/>
      <c r="AUE258" s="7"/>
      <c r="AUF258" s="7"/>
      <c r="AUG258" s="7"/>
      <c r="AUH258" s="7"/>
      <c r="AUI258" s="7"/>
      <c r="AUJ258" s="7"/>
      <c r="AUK258" s="7"/>
      <c r="AUL258" s="7"/>
      <c r="AUM258" s="7"/>
      <c r="AUN258" s="7"/>
      <c r="AUO258" s="7"/>
      <c r="AUP258" s="7"/>
      <c r="AUQ258" s="7"/>
      <c r="AUR258" s="7"/>
      <c r="AUS258" s="7"/>
      <c r="AUT258" s="7"/>
      <c r="AUU258" s="7"/>
      <c r="AUV258" s="7"/>
      <c r="AUW258" s="7"/>
      <c r="AUX258" s="7"/>
      <c r="AUY258" s="7"/>
      <c r="AUZ258" s="7"/>
      <c r="AVA258" s="7"/>
      <c r="AVB258" s="7"/>
      <c r="AVC258" s="7"/>
      <c r="AVD258" s="7"/>
      <c r="AVE258" s="7"/>
      <c r="AVF258" s="7"/>
      <c r="AVG258" s="7"/>
      <c r="AVH258" s="7"/>
      <c r="AVI258" s="7"/>
    </row>
    <row r="259" spans="1:1257" s="9" customFormat="1" hidden="1">
      <c r="A259" s="9" t="s">
        <v>27</v>
      </c>
      <c r="B259" s="9" t="s">
        <v>390</v>
      </c>
      <c r="C259" s="9">
        <v>7516450</v>
      </c>
      <c r="D259" s="9">
        <v>19861340</v>
      </c>
      <c r="E259" s="9">
        <v>9232354</v>
      </c>
      <c r="F259" s="9">
        <v>13081288</v>
      </c>
      <c r="G259" s="9">
        <v>0.44878000000000001</v>
      </c>
      <c r="H259" s="9">
        <v>0.39709</v>
      </c>
      <c r="I259" s="9">
        <v>0.27455000000000002</v>
      </c>
      <c r="J259" s="9">
        <v>0.58625000000000005</v>
      </c>
      <c r="K259" s="9">
        <v>0.60290999999999995</v>
      </c>
      <c r="L259" s="9">
        <v>0.72545000000000004</v>
      </c>
      <c r="M259" s="9">
        <v>14422</v>
      </c>
      <c r="N259" s="9">
        <v>14428</v>
      </c>
      <c r="O259" s="9">
        <v>3491528704</v>
      </c>
      <c r="P259" s="9">
        <v>3725369344</v>
      </c>
      <c r="Q259" s="9">
        <v>39878</v>
      </c>
      <c r="R259" s="9">
        <v>109</v>
      </c>
      <c r="S259" s="9">
        <v>1435353088</v>
      </c>
      <c r="T259" s="9">
        <v>2988187648</v>
      </c>
      <c r="U259" s="9" t="s">
        <v>280</v>
      </c>
      <c r="V259" s="9" t="s">
        <v>325</v>
      </c>
      <c r="W259" s="9" t="s">
        <v>252</v>
      </c>
      <c r="X259" s="9" t="s">
        <v>720</v>
      </c>
      <c r="Y259" s="9" t="s">
        <v>716</v>
      </c>
      <c r="Z259" s="9" t="s">
        <v>721</v>
      </c>
      <c r="AA259" s="9" t="s">
        <v>281</v>
      </c>
      <c r="AB259" s="9" t="s">
        <v>382</v>
      </c>
      <c r="AC259" s="9" t="s">
        <v>147</v>
      </c>
      <c r="AD259" s="9">
        <f t="shared" si="4"/>
        <v>0.43155000000000004</v>
      </c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  <c r="AAP259" s="7"/>
      <c r="AAQ259" s="7"/>
      <c r="AAR259" s="7"/>
      <c r="AAS259" s="7"/>
      <c r="AAT259" s="7"/>
      <c r="AAU259" s="7"/>
      <c r="AAV259" s="7"/>
      <c r="AAW259" s="7"/>
      <c r="AAX259" s="7"/>
      <c r="AAY259" s="7"/>
      <c r="AAZ259" s="7"/>
      <c r="ABA259" s="7"/>
      <c r="ABB259" s="7"/>
      <c r="ABC259" s="7"/>
      <c r="ABD259" s="7"/>
      <c r="ABE259" s="7"/>
      <c r="ABF259" s="7"/>
      <c r="ABG259" s="7"/>
      <c r="ABH259" s="7"/>
      <c r="ABI259" s="7"/>
      <c r="ABJ259" s="7"/>
      <c r="ABK259" s="7"/>
      <c r="ABL259" s="7"/>
      <c r="ABM259" s="7"/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/>
      <c r="ABZ259" s="7"/>
      <c r="ACA259" s="7"/>
      <c r="ACB259" s="7"/>
      <c r="ACC259" s="7"/>
      <c r="ACD259" s="7"/>
      <c r="ACE259" s="7"/>
      <c r="ACF259" s="7"/>
      <c r="ACG259" s="7"/>
      <c r="ACH259" s="7"/>
      <c r="ACI259" s="7"/>
      <c r="ACJ259" s="7"/>
      <c r="ACK259" s="7"/>
      <c r="ACL259" s="7"/>
      <c r="ACM259" s="7"/>
      <c r="ACN259" s="7"/>
      <c r="ACO259" s="7"/>
      <c r="ACP259" s="7"/>
      <c r="ACQ259" s="7"/>
      <c r="ACR259" s="7"/>
      <c r="ACS259" s="7"/>
      <c r="ACT259" s="7"/>
      <c r="ACU259" s="7"/>
      <c r="ACV259" s="7"/>
      <c r="ACW259" s="7"/>
      <c r="ACX259" s="7"/>
      <c r="ACY259" s="7"/>
      <c r="ACZ259" s="7"/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/>
      <c r="ADL259" s="7"/>
      <c r="ADM259" s="7"/>
      <c r="ADN259" s="7"/>
      <c r="ADO259" s="7"/>
      <c r="ADP259" s="7"/>
      <c r="ADQ259" s="7"/>
      <c r="ADR259" s="7"/>
      <c r="ADS259" s="7"/>
      <c r="ADT259" s="7"/>
      <c r="ADU259" s="7"/>
      <c r="ADV259" s="7"/>
      <c r="ADW259" s="7"/>
      <c r="ADX259" s="7"/>
      <c r="ADY259" s="7"/>
      <c r="ADZ259" s="7"/>
      <c r="AEA259" s="7"/>
      <c r="AEB259" s="7"/>
      <c r="AEC259" s="7"/>
      <c r="AED259" s="7"/>
      <c r="AEE259" s="7"/>
      <c r="AEF259" s="7"/>
      <c r="AEG259" s="7"/>
      <c r="AEH259" s="7"/>
      <c r="AEI259" s="7"/>
      <c r="AEJ259" s="7"/>
      <c r="AEK259" s="7"/>
      <c r="AEL259" s="7"/>
      <c r="AEM259" s="7"/>
      <c r="AEN259" s="7"/>
      <c r="AEO259" s="7"/>
      <c r="AEP259" s="7"/>
      <c r="AEQ259" s="7"/>
      <c r="AER259" s="7"/>
      <c r="AES259" s="7"/>
      <c r="AET259" s="7"/>
      <c r="AEU259" s="7"/>
      <c r="AEV259" s="7"/>
      <c r="AEW259" s="7"/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/>
      <c r="AFI259" s="7"/>
      <c r="AFJ259" s="7"/>
      <c r="AFK259" s="7"/>
      <c r="AFL259" s="7"/>
      <c r="AFM259" s="7"/>
      <c r="AFN259" s="7"/>
      <c r="AFO259" s="7"/>
      <c r="AFP259" s="7"/>
      <c r="AFQ259" s="7"/>
      <c r="AFR259" s="7"/>
      <c r="AFS259" s="7"/>
      <c r="AFT259" s="7"/>
      <c r="AFU259" s="7"/>
      <c r="AFV259" s="7"/>
      <c r="AFW259" s="7"/>
      <c r="AFX259" s="7"/>
      <c r="AFY259" s="7"/>
      <c r="AFZ259" s="7"/>
      <c r="AGA259" s="7"/>
      <c r="AGB259" s="7"/>
      <c r="AGC259" s="7"/>
      <c r="AGD259" s="7"/>
      <c r="AGE259" s="7"/>
      <c r="AGF259" s="7"/>
      <c r="AGG259" s="7"/>
      <c r="AGH259" s="7"/>
      <c r="AGI259" s="7"/>
      <c r="AGJ259" s="7"/>
      <c r="AGK259" s="7"/>
      <c r="AGL259" s="7"/>
      <c r="AGM259" s="7"/>
      <c r="AGN259" s="7"/>
      <c r="AGO259" s="7"/>
      <c r="AGP259" s="7"/>
      <c r="AGQ259" s="7"/>
      <c r="AGR259" s="7"/>
      <c r="AGS259" s="7"/>
      <c r="AGT259" s="7"/>
      <c r="AGU259" s="7"/>
      <c r="AGV259" s="7"/>
      <c r="AGW259" s="7"/>
      <c r="AGX259" s="7"/>
      <c r="AGY259" s="7"/>
      <c r="AGZ259" s="7"/>
      <c r="AHA259" s="7"/>
      <c r="AHB259" s="7"/>
      <c r="AHC259" s="7"/>
      <c r="AHD259" s="7"/>
      <c r="AHE259" s="7"/>
      <c r="AHF259" s="7"/>
      <c r="AHG259" s="7"/>
      <c r="AHH259" s="7"/>
      <c r="AHI259" s="7"/>
      <c r="AHJ259" s="7"/>
      <c r="AHK259" s="7"/>
      <c r="AHL259" s="7"/>
      <c r="AHM259" s="7"/>
      <c r="AHN259" s="7"/>
      <c r="AHO259" s="7"/>
      <c r="AHP259" s="7"/>
      <c r="AHQ259" s="7"/>
      <c r="AHR259" s="7"/>
      <c r="AHS259" s="7"/>
      <c r="AHT259" s="7"/>
      <c r="AHU259" s="7"/>
      <c r="AHV259" s="7"/>
      <c r="AHW259" s="7"/>
      <c r="AHX259" s="7"/>
      <c r="AHY259" s="7"/>
      <c r="AHZ259" s="7"/>
      <c r="AIA259" s="7"/>
      <c r="AIB259" s="7"/>
      <c r="AIC259" s="7"/>
      <c r="AID259" s="7"/>
      <c r="AIE259" s="7"/>
      <c r="AIF259" s="7"/>
      <c r="AIG259" s="7"/>
      <c r="AIH259" s="7"/>
      <c r="AII259" s="7"/>
      <c r="AIJ259" s="7"/>
      <c r="AIK259" s="7"/>
      <c r="AIL259" s="7"/>
      <c r="AIM259" s="7"/>
      <c r="AIN259" s="7"/>
      <c r="AIO259" s="7"/>
      <c r="AIP259" s="7"/>
      <c r="AIQ259" s="7"/>
      <c r="AIR259" s="7"/>
      <c r="AIS259" s="7"/>
      <c r="AIT259" s="7"/>
      <c r="AIU259" s="7"/>
      <c r="AIV259" s="7"/>
      <c r="AIW259" s="7"/>
      <c r="AIX259" s="7"/>
      <c r="AIY259" s="7"/>
      <c r="AIZ259" s="7"/>
      <c r="AJA259" s="7"/>
      <c r="AJB259" s="7"/>
      <c r="AJC259" s="7"/>
      <c r="AJD259" s="7"/>
      <c r="AJE259" s="7"/>
      <c r="AJF259" s="7"/>
      <c r="AJG259" s="7"/>
      <c r="AJH259" s="7"/>
      <c r="AJI259" s="7"/>
      <c r="AJJ259" s="7"/>
      <c r="AJK259" s="7"/>
      <c r="AJL259" s="7"/>
      <c r="AJM259" s="7"/>
      <c r="AJN259" s="7"/>
      <c r="AJO259" s="7"/>
      <c r="AJP259" s="7"/>
      <c r="AJQ259" s="7"/>
      <c r="AJR259" s="7"/>
      <c r="AJS259" s="7"/>
      <c r="AJT259" s="7"/>
      <c r="AJU259" s="7"/>
      <c r="AJV259" s="7"/>
      <c r="AJW259" s="7"/>
      <c r="AJX259" s="7"/>
      <c r="AJY259" s="7"/>
      <c r="AJZ259" s="7"/>
      <c r="AKA259" s="7"/>
      <c r="AKB259" s="7"/>
      <c r="AKC259" s="7"/>
      <c r="AKD259" s="7"/>
      <c r="AKE259" s="7"/>
      <c r="AKF259" s="7"/>
      <c r="AKG259" s="7"/>
      <c r="AKH259" s="7"/>
      <c r="AKI259" s="7"/>
      <c r="AKJ259" s="7"/>
      <c r="AKK259" s="7"/>
      <c r="AKL259" s="7"/>
      <c r="AKM259" s="7"/>
      <c r="AKN259" s="7"/>
      <c r="AKO259" s="7"/>
      <c r="AKP259" s="7"/>
      <c r="AKQ259" s="7"/>
      <c r="AKR259" s="7"/>
      <c r="AKS259" s="7"/>
      <c r="AKT259" s="7"/>
      <c r="AKU259" s="7"/>
      <c r="AKV259" s="7"/>
      <c r="AKW259" s="7"/>
      <c r="AKX259" s="7"/>
      <c r="AKY259" s="7"/>
      <c r="AKZ259" s="7"/>
      <c r="ALA259" s="7"/>
      <c r="ALB259" s="7"/>
      <c r="ALC259" s="7"/>
      <c r="ALD259" s="7"/>
      <c r="ALE259" s="7"/>
      <c r="ALF259" s="7"/>
      <c r="ALG259" s="7"/>
      <c r="ALH259" s="7"/>
      <c r="ALI259" s="7"/>
      <c r="ALJ259" s="7"/>
      <c r="ALK259" s="7"/>
      <c r="ALL259" s="7"/>
      <c r="ALM259" s="7"/>
      <c r="ALN259" s="7"/>
      <c r="ALO259" s="7"/>
      <c r="ALP259" s="7"/>
      <c r="ALQ259" s="7"/>
      <c r="ALR259" s="7"/>
      <c r="ALS259" s="7"/>
      <c r="ALT259" s="7"/>
      <c r="ALU259" s="7"/>
      <c r="ALV259" s="7"/>
      <c r="ALW259" s="7"/>
      <c r="ALX259" s="7"/>
      <c r="ALY259" s="7"/>
      <c r="ALZ259" s="7"/>
      <c r="AMA259" s="7"/>
      <c r="AMB259" s="7"/>
      <c r="AMC259" s="7"/>
      <c r="AMD259" s="7"/>
      <c r="AME259" s="7"/>
      <c r="AMF259" s="7"/>
      <c r="AMG259" s="7"/>
      <c r="AMH259" s="7"/>
      <c r="AMI259" s="7"/>
      <c r="AMJ259" s="7"/>
      <c r="AMK259" s="7"/>
      <c r="AML259" s="7"/>
      <c r="AMM259" s="7"/>
      <c r="AMN259" s="7"/>
      <c r="AMO259" s="7"/>
      <c r="AMP259" s="7"/>
      <c r="AMQ259" s="7"/>
      <c r="AMR259" s="7"/>
      <c r="AMS259" s="7"/>
      <c r="AMT259" s="7"/>
      <c r="AMU259" s="7"/>
      <c r="AMV259" s="7"/>
      <c r="AMW259" s="7"/>
      <c r="AMX259" s="7"/>
      <c r="AMY259" s="7"/>
      <c r="AMZ259" s="7"/>
      <c r="ANA259" s="7"/>
      <c r="ANB259" s="7"/>
      <c r="ANC259" s="7"/>
      <c r="AND259" s="7"/>
      <c r="ANE259" s="7"/>
      <c r="ANF259" s="7"/>
      <c r="ANG259" s="7"/>
      <c r="ANH259" s="7"/>
      <c r="ANI259" s="7"/>
      <c r="ANJ259" s="7"/>
      <c r="ANK259" s="7"/>
      <c r="ANL259" s="7"/>
      <c r="ANM259" s="7"/>
      <c r="ANN259" s="7"/>
      <c r="ANO259" s="7"/>
      <c r="ANP259" s="7"/>
      <c r="ANQ259" s="7"/>
      <c r="ANR259" s="7"/>
      <c r="ANS259" s="7"/>
      <c r="ANT259" s="7"/>
      <c r="ANU259" s="7"/>
      <c r="ANV259" s="7"/>
      <c r="ANW259" s="7"/>
      <c r="ANX259" s="7"/>
      <c r="ANY259" s="7"/>
      <c r="ANZ259" s="7"/>
      <c r="AOA259" s="7"/>
      <c r="AOB259" s="7"/>
      <c r="AOC259" s="7"/>
      <c r="AOD259" s="7"/>
      <c r="AOE259" s="7"/>
      <c r="AOF259" s="7"/>
      <c r="AOG259" s="7"/>
      <c r="AOH259" s="7"/>
      <c r="AOI259" s="7"/>
      <c r="AOJ259" s="7"/>
      <c r="AOK259" s="7"/>
      <c r="AOL259" s="7"/>
      <c r="AOM259" s="7"/>
      <c r="AON259" s="7"/>
      <c r="AOO259" s="7"/>
      <c r="AOP259" s="7"/>
      <c r="AOQ259" s="7"/>
      <c r="AOR259" s="7"/>
      <c r="AOS259" s="7"/>
      <c r="AOT259" s="7"/>
      <c r="AOU259" s="7"/>
      <c r="AOV259" s="7"/>
      <c r="AOW259" s="7"/>
      <c r="AOX259" s="7"/>
      <c r="AOY259" s="7"/>
      <c r="AOZ259" s="7"/>
      <c r="APA259" s="7"/>
      <c r="APB259" s="7"/>
      <c r="APC259" s="7"/>
      <c r="APD259" s="7"/>
      <c r="APE259" s="7"/>
      <c r="APF259" s="7"/>
      <c r="APG259" s="7"/>
      <c r="APH259" s="7"/>
      <c r="API259" s="7"/>
      <c r="APJ259" s="7"/>
      <c r="APK259" s="7"/>
      <c r="APL259" s="7"/>
      <c r="APM259" s="7"/>
      <c r="APN259" s="7"/>
      <c r="APO259" s="7"/>
      <c r="APP259" s="7"/>
      <c r="APQ259" s="7"/>
      <c r="APR259" s="7"/>
      <c r="APS259" s="7"/>
      <c r="APT259" s="7"/>
      <c r="APU259" s="7"/>
      <c r="APV259" s="7"/>
      <c r="APW259" s="7"/>
      <c r="APX259" s="7"/>
      <c r="APY259" s="7"/>
      <c r="APZ259" s="7"/>
      <c r="AQA259" s="7"/>
      <c r="AQB259" s="7"/>
      <c r="AQC259" s="7"/>
      <c r="AQD259" s="7"/>
      <c r="AQE259" s="7"/>
      <c r="AQF259" s="7"/>
      <c r="AQG259" s="7"/>
      <c r="AQH259" s="7"/>
      <c r="AQI259" s="7"/>
      <c r="AQJ259" s="7"/>
      <c r="AQK259" s="7"/>
      <c r="AQL259" s="7"/>
      <c r="AQM259" s="7"/>
      <c r="AQN259" s="7"/>
      <c r="AQO259" s="7"/>
      <c r="AQP259" s="7"/>
      <c r="AQQ259" s="7"/>
      <c r="AQR259" s="7"/>
      <c r="AQS259" s="7"/>
      <c r="AQT259" s="7"/>
      <c r="AQU259" s="7"/>
      <c r="AQV259" s="7"/>
      <c r="AQW259" s="7"/>
      <c r="AQX259" s="7"/>
      <c r="AQY259" s="7"/>
      <c r="AQZ259" s="7"/>
      <c r="ARA259" s="7"/>
      <c r="ARB259" s="7"/>
      <c r="ARC259" s="7"/>
      <c r="ARD259" s="7"/>
      <c r="ARE259" s="7"/>
      <c r="ARF259" s="7"/>
      <c r="ARG259" s="7"/>
      <c r="ARH259" s="7"/>
      <c r="ARI259" s="7"/>
      <c r="ARJ259" s="7"/>
      <c r="ARK259" s="7"/>
      <c r="ARL259" s="7"/>
      <c r="ARM259" s="7"/>
      <c r="ARN259" s="7"/>
      <c r="ARO259" s="7"/>
      <c r="ARP259" s="7"/>
      <c r="ARQ259" s="7"/>
      <c r="ARR259" s="7"/>
      <c r="ARS259" s="7"/>
      <c r="ART259" s="7"/>
      <c r="ARU259" s="7"/>
      <c r="ARV259" s="7"/>
      <c r="ARW259" s="7"/>
      <c r="ARX259" s="7"/>
      <c r="ARY259" s="7"/>
      <c r="ARZ259" s="7"/>
      <c r="ASA259" s="7"/>
      <c r="ASB259" s="7"/>
      <c r="ASC259" s="7"/>
      <c r="ASD259" s="7"/>
      <c r="ASE259" s="7"/>
      <c r="ASF259" s="7"/>
      <c r="ASG259" s="7"/>
      <c r="ASH259" s="7"/>
      <c r="ASI259" s="7"/>
      <c r="ASJ259" s="7"/>
      <c r="ASK259" s="7"/>
      <c r="ASL259" s="7"/>
      <c r="ASM259" s="7"/>
      <c r="ASN259" s="7"/>
      <c r="ASO259" s="7"/>
      <c r="ASP259" s="7"/>
      <c r="ASQ259" s="7"/>
      <c r="ASR259" s="7"/>
      <c r="ASS259" s="7"/>
      <c r="AST259" s="7"/>
      <c r="ASU259" s="7"/>
      <c r="ASV259" s="7"/>
      <c r="ASW259" s="7"/>
      <c r="ASX259" s="7"/>
      <c r="ASY259" s="7"/>
      <c r="ASZ259" s="7"/>
      <c r="ATA259" s="7"/>
      <c r="ATB259" s="7"/>
      <c r="ATC259" s="7"/>
      <c r="ATD259" s="7"/>
      <c r="ATE259" s="7"/>
      <c r="ATF259" s="7"/>
      <c r="ATG259" s="7"/>
      <c r="ATH259" s="7"/>
      <c r="ATI259" s="7"/>
      <c r="ATJ259" s="7"/>
      <c r="ATK259" s="7"/>
      <c r="ATL259" s="7"/>
      <c r="ATM259" s="7"/>
      <c r="ATN259" s="7"/>
      <c r="ATO259" s="7"/>
      <c r="ATP259" s="7"/>
      <c r="ATQ259" s="7"/>
      <c r="ATR259" s="7"/>
      <c r="ATS259" s="7"/>
      <c r="ATT259" s="7"/>
      <c r="ATU259" s="7"/>
      <c r="ATV259" s="7"/>
      <c r="ATW259" s="7"/>
      <c r="ATX259" s="7"/>
      <c r="ATY259" s="7"/>
      <c r="ATZ259" s="7"/>
      <c r="AUA259" s="7"/>
      <c r="AUB259" s="7"/>
      <c r="AUC259" s="7"/>
      <c r="AUD259" s="7"/>
      <c r="AUE259" s="7"/>
      <c r="AUF259" s="7"/>
      <c r="AUG259" s="7"/>
      <c r="AUH259" s="7"/>
      <c r="AUI259" s="7"/>
      <c r="AUJ259" s="7"/>
      <c r="AUK259" s="7"/>
      <c r="AUL259" s="7"/>
      <c r="AUM259" s="7"/>
      <c r="AUN259" s="7"/>
      <c r="AUO259" s="7"/>
      <c r="AUP259" s="7"/>
      <c r="AUQ259" s="7"/>
      <c r="AUR259" s="7"/>
      <c r="AUS259" s="7"/>
      <c r="AUT259" s="7"/>
      <c r="AUU259" s="7"/>
      <c r="AUV259" s="7"/>
      <c r="AUW259" s="7"/>
      <c r="AUX259" s="7"/>
      <c r="AUY259" s="7"/>
      <c r="AUZ259" s="7"/>
      <c r="AVA259" s="7"/>
      <c r="AVB259" s="7"/>
      <c r="AVC259" s="7"/>
      <c r="AVD259" s="7"/>
      <c r="AVE259" s="7"/>
      <c r="AVF259" s="7"/>
      <c r="AVG259" s="7"/>
      <c r="AVH259" s="7"/>
      <c r="AVI259" s="7"/>
    </row>
    <row r="260" spans="1:1257" s="9" customFormat="1" hidden="1">
      <c r="A260" s="9" t="s">
        <v>27</v>
      </c>
      <c r="B260" s="9" t="s">
        <v>281</v>
      </c>
      <c r="C260" s="9">
        <v>7512889</v>
      </c>
      <c r="D260" s="9">
        <v>15516981</v>
      </c>
      <c r="E260" s="9">
        <v>9235915</v>
      </c>
      <c r="F260" s="9">
        <v>17425647</v>
      </c>
      <c r="G260" s="9">
        <v>0.44856000000000001</v>
      </c>
      <c r="H260" s="9">
        <v>0.52897000000000005</v>
      </c>
      <c r="I260" s="9">
        <v>0.32622000000000001</v>
      </c>
      <c r="J260" s="9">
        <v>0.65359</v>
      </c>
      <c r="K260" s="9">
        <v>0.47103</v>
      </c>
      <c r="L260" s="9">
        <v>0.67378000000000005</v>
      </c>
      <c r="M260" s="9">
        <v>10850</v>
      </c>
      <c r="N260" s="9">
        <v>10856</v>
      </c>
      <c r="O260" s="9">
        <v>3603046400</v>
      </c>
      <c r="P260" s="9">
        <v>3838083072</v>
      </c>
      <c r="Q260" s="9">
        <v>209074</v>
      </c>
      <c r="R260" s="9">
        <v>10866</v>
      </c>
      <c r="S260" s="9">
        <v>1442910208</v>
      </c>
      <c r="T260" s="9">
        <v>2988847104</v>
      </c>
      <c r="U260" s="9" t="s">
        <v>280</v>
      </c>
      <c r="V260" s="9" t="s">
        <v>324</v>
      </c>
      <c r="W260" s="9" t="s">
        <v>249</v>
      </c>
      <c r="X260" s="9" t="s">
        <v>680</v>
      </c>
      <c r="Y260" s="9" t="s">
        <v>409</v>
      </c>
      <c r="Z260" s="9" t="s">
        <v>690</v>
      </c>
      <c r="AA260" s="9" t="s">
        <v>281</v>
      </c>
      <c r="AB260" s="9" t="s">
        <v>382</v>
      </c>
      <c r="AC260" s="9" t="s">
        <v>147</v>
      </c>
      <c r="AD260" s="9">
        <f t="shared" si="4"/>
        <v>0.47536333333333336</v>
      </c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  <c r="AAP260" s="7"/>
      <c r="AAQ260" s="7"/>
      <c r="AAR260" s="7"/>
      <c r="AAS260" s="7"/>
      <c r="AAT260" s="7"/>
      <c r="AAU260" s="7"/>
      <c r="AAV260" s="7"/>
      <c r="AAW260" s="7"/>
      <c r="AAX260" s="7"/>
      <c r="AAY260" s="7"/>
      <c r="AAZ260" s="7"/>
      <c r="ABA260" s="7"/>
      <c r="ABB260" s="7"/>
      <c r="ABC260" s="7"/>
      <c r="ABD260" s="7"/>
      <c r="ABE260" s="7"/>
      <c r="ABF260" s="7"/>
      <c r="ABG260" s="7"/>
      <c r="ABH260" s="7"/>
      <c r="ABI260" s="7"/>
      <c r="ABJ260" s="7"/>
      <c r="ABK260" s="7"/>
      <c r="ABL260" s="7"/>
      <c r="ABM260" s="7"/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/>
      <c r="ABZ260" s="7"/>
      <c r="ACA260" s="7"/>
      <c r="ACB260" s="7"/>
      <c r="ACC260" s="7"/>
      <c r="ACD260" s="7"/>
      <c r="ACE260" s="7"/>
      <c r="ACF260" s="7"/>
      <c r="ACG260" s="7"/>
      <c r="ACH260" s="7"/>
      <c r="ACI260" s="7"/>
      <c r="ACJ260" s="7"/>
      <c r="ACK260" s="7"/>
      <c r="ACL260" s="7"/>
      <c r="ACM260" s="7"/>
      <c r="ACN260" s="7"/>
      <c r="ACO260" s="7"/>
      <c r="ACP260" s="7"/>
      <c r="ACQ260" s="7"/>
      <c r="ACR260" s="7"/>
      <c r="ACS260" s="7"/>
      <c r="ACT260" s="7"/>
      <c r="ACU260" s="7"/>
      <c r="ACV260" s="7"/>
      <c r="ACW260" s="7"/>
      <c r="ACX260" s="7"/>
      <c r="ACY260" s="7"/>
      <c r="ACZ260" s="7"/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/>
      <c r="ADL260" s="7"/>
      <c r="ADM260" s="7"/>
      <c r="ADN260" s="7"/>
      <c r="ADO260" s="7"/>
      <c r="ADP260" s="7"/>
      <c r="ADQ260" s="7"/>
      <c r="ADR260" s="7"/>
      <c r="ADS260" s="7"/>
      <c r="ADT260" s="7"/>
      <c r="ADU260" s="7"/>
      <c r="ADV260" s="7"/>
      <c r="ADW260" s="7"/>
      <c r="ADX260" s="7"/>
      <c r="ADY260" s="7"/>
      <c r="ADZ260" s="7"/>
      <c r="AEA260" s="7"/>
      <c r="AEB260" s="7"/>
      <c r="AEC260" s="7"/>
      <c r="AED260" s="7"/>
      <c r="AEE260" s="7"/>
      <c r="AEF260" s="7"/>
      <c r="AEG260" s="7"/>
      <c r="AEH260" s="7"/>
      <c r="AEI260" s="7"/>
      <c r="AEJ260" s="7"/>
      <c r="AEK260" s="7"/>
      <c r="AEL260" s="7"/>
      <c r="AEM260" s="7"/>
      <c r="AEN260" s="7"/>
      <c r="AEO260" s="7"/>
      <c r="AEP260" s="7"/>
      <c r="AEQ260" s="7"/>
      <c r="AER260" s="7"/>
      <c r="AES260" s="7"/>
      <c r="AET260" s="7"/>
      <c r="AEU260" s="7"/>
      <c r="AEV260" s="7"/>
      <c r="AEW260" s="7"/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/>
      <c r="AFI260" s="7"/>
      <c r="AFJ260" s="7"/>
      <c r="AFK260" s="7"/>
      <c r="AFL260" s="7"/>
      <c r="AFM260" s="7"/>
      <c r="AFN260" s="7"/>
      <c r="AFO260" s="7"/>
      <c r="AFP260" s="7"/>
      <c r="AFQ260" s="7"/>
      <c r="AFR260" s="7"/>
      <c r="AFS260" s="7"/>
      <c r="AFT260" s="7"/>
      <c r="AFU260" s="7"/>
      <c r="AFV260" s="7"/>
      <c r="AFW260" s="7"/>
      <c r="AFX260" s="7"/>
      <c r="AFY260" s="7"/>
      <c r="AFZ260" s="7"/>
      <c r="AGA260" s="7"/>
      <c r="AGB260" s="7"/>
      <c r="AGC260" s="7"/>
      <c r="AGD260" s="7"/>
      <c r="AGE260" s="7"/>
      <c r="AGF260" s="7"/>
      <c r="AGG260" s="7"/>
      <c r="AGH260" s="7"/>
      <c r="AGI260" s="7"/>
      <c r="AGJ260" s="7"/>
      <c r="AGK260" s="7"/>
      <c r="AGL260" s="7"/>
      <c r="AGM260" s="7"/>
      <c r="AGN260" s="7"/>
      <c r="AGO260" s="7"/>
      <c r="AGP260" s="7"/>
      <c r="AGQ260" s="7"/>
      <c r="AGR260" s="7"/>
      <c r="AGS260" s="7"/>
      <c r="AGT260" s="7"/>
      <c r="AGU260" s="7"/>
      <c r="AGV260" s="7"/>
      <c r="AGW260" s="7"/>
      <c r="AGX260" s="7"/>
      <c r="AGY260" s="7"/>
      <c r="AGZ260" s="7"/>
      <c r="AHA260" s="7"/>
      <c r="AHB260" s="7"/>
      <c r="AHC260" s="7"/>
      <c r="AHD260" s="7"/>
      <c r="AHE260" s="7"/>
      <c r="AHF260" s="7"/>
      <c r="AHG260" s="7"/>
      <c r="AHH260" s="7"/>
      <c r="AHI260" s="7"/>
      <c r="AHJ260" s="7"/>
      <c r="AHK260" s="7"/>
      <c r="AHL260" s="7"/>
      <c r="AHM260" s="7"/>
      <c r="AHN260" s="7"/>
      <c r="AHO260" s="7"/>
      <c r="AHP260" s="7"/>
      <c r="AHQ260" s="7"/>
      <c r="AHR260" s="7"/>
      <c r="AHS260" s="7"/>
      <c r="AHT260" s="7"/>
      <c r="AHU260" s="7"/>
      <c r="AHV260" s="7"/>
      <c r="AHW260" s="7"/>
      <c r="AHX260" s="7"/>
      <c r="AHY260" s="7"/>
      <c r="AHZ260" s="7"/>
      <c r="AIA260" s="7"/>
      <c r="AIB260" s="7"/>
      <c r="AIC260" s="7"/>
      <c r="AID260" s="7"/>
      <c r="AIE260" s="7"/>
      <c r="AIF260" s="7"/>
      <c r="AIG260" s="7"/>
      <c r="AIH260" s="7"/>
      <c r="AII260" s="7"/>
      <c r="AIJ260" s="7"/>
      <c r="AIK260" s="7"/>
      <c r="AIL260" s="7"/>
      <c r="AIM260" s="7"/>
      <c r="AIN260" s="7"/>
      <c r="AIO260" s="7"/>
      <c r="AIP260" s="7"/>
      <c r="AIQ260" s="7"/>
      <c r="AIR260" s="7"/>
      <c r="AIS260" s="7"/>
      <c r="AIT260" s="7"/>
      <c r="AIU260" s="7"/>
      <c r="AIV260" s="7"/>
      <c r="AIW260" s="7"/>
      <c r="AIX260" s="7"/>
      <c r="AIY260" s="7"/>
      <c r="AIZ260" s="7"/>
      <c r="AJA260" s="7"/>
      <c r="AJB260" s="7"/>
      <c r="AJC260" s="7"/>
      <c r="AJD260" s="7"/>
      <c r="AJE260" s="7"/>
      <c r="AJF260" s="7"/>
      <c r="AJG260" s="7"/>
      <c r="AJH260" s="7"/>
      <c r="AJI260" s="7"/>
      <c r="AJJ260" s="7"/>
      <c r="AJK260" s="7"/>
      <c r="AJL260" s="7"/>
      <c r="AJM260" s="7"/>
      <c r="AJN260" s="7"/>
      <c r="AJO260" s="7"/>
      <c r="AJP260" s="7"/>
      <c r="AJQ260" s="7"/>
      <c r="AJR260" s="7"/>
      <c r="AJS260" s="7"/>
      <c r="AJT260" s="7"/>
      <c r="AJU260" s="7"/>
      <c r="AJV260" s="7"/>
      <c r="AJW260" s="7"/>
      <c r="AJX260" s="7"/>
      <c r="AJY260" s="7"/>
      <c r="AJZ260" s="7"/>
      <c r="AKA260" s="7"/>
      <c r="AKB260" s="7"/>
      <c r="AKC260" s="7"/>
      <c r="AKD260" s="7"/>
      <c r="AKE260" s="7"/>
      <c r="AKF260" s="7"/>
      <c r="AKG260" s="7"/>
      <c r="AKH260" s="7"/>
      <c r="AKI260" s="7"/>
      <c r="AKJ260" s="7"/>
      <c r="AKK260" s="7"/>
      <c r="AKL260" s="7"/>
      <c r="AKM260" s="7"/>
      <c r="AKN260" s="7"/>
      <c r="AKO260" s="7"/>
      <c r="AKP260" s="7"/>
      <c r="AKQ260" s="7"/>
      <c r="AKR260" s="7"/>
      <c r="AKS260" s="7"/>
      <c r="AKT260" s="7"/>
      <c r="AKU260" s="7"/>
      <c r="AKV260" s="7"/>
      <c r="AKW260" s="7"/>
      <c r="AKX260" s="7"/>
      <c r="AKY260" s="7"/>
      <c r="AKZ260" s="7"/>
      <c r="ALA260" s="7"/>
      <c r="ALB260" s="7"/>
      <c r="ALC260" s="7"/>
      <c r="ALD260" s="7"/>
      <c r="ALE260" s="7"/>
      <c r="ALF260" s="7"/>
      <c r="ALG260" s="7"/>
      <c r="ALH260" s="7"/>
      <c r="ALI260" s="7"/>
      <c r="ALJ260" s="7"/>
      <c r="ALK260" s="7"/>
      <c r="ALL260" s="7"/>
      <c r="ALM260" s="7"/>
      <c r="ALN260" s="7"/>
      <c r="ALO260" s="7"/>
      <c r="ALP260" s="7"/>
      <c r="ALQ260" s="7"/>
      <c r="ALR260" s="7"/>
      <c r="ALS260" s="7"/>
      <c r="ALT260" s="7"/>
      <c r="ALU260" s="7"/>
      <c r="ALV260" s="7"/>
      <c r="ALW260" s="7"/>
      <c r="ALX260" s="7"/>
      <c r="ALY260" s="7"/>
      <c r="ALZ260" s="7"/>
      <c r="AMA260" s="7"/>
      <c r="AMB260" s="7"/>
      <c r="AMC260" s="7"/>
      <c r="AMD260" s="7"/>
      <c r="AME260" s="7"/>
      <c r="AMF260" s="7"/>
      <c r="AMG260" s="7"/>
      <c r="AMH260" s="7"/>
      <c r="AMI260" s="7"/>
      <c r="AMJ260" s="7"/>
      <c r="AMK260" s="7"/>
      <c r="AML260" s="7"/>
      <c r="AMM260" s="7"/>
      <c r="AMN260" s="7"/>
      <c r="AMO260" s="7"/>
      <c r="AMP260" s="7"/>
      <c r="AMQ260" s="7"/>
      <c r="AMR260" s="7"/>
      <c r="AMS260" s="7"/>
      <c r="AMT260" s="7"/>
      <c r="AMU260" s="7"/>
      <c r="AMV260" s="7"/>
      <c r="AMW260" s="7"/>
      <c r="AMX260" s="7"/>
      <c r="AMY260" s="7"/>
      <c r="AMZ260" s="7"/>
      <c r="ANA260" s="7"/>
      <c r="ANB260" s="7"/>
      <c r="ANC260" s="7"/>
      <c r="AND260" s="7"/>
      <c r="ANE260" s="7"/>
      <c r="ANF260" s="7"/>
      <c r="ANG260" s="7"/>
      <c r="ANH260" s="7"/>
      <c r="ANI260" s="7"/>
      <c r="ANJ260" s="7"/>
      <c r="ANK260" s="7"/>
      <c r="ANL260" s="7"/>
      <c r="ANM260" s="7"/>
      <c r="ANN260" s="7"/>
      <c r="ANO260" s="7"/>
      <c r="ANP260" s="7"/>
      <c r="ANQ260" s="7"/>
      <c r="ANR260" s="7"/>
      <c r="ANS260" s="7"/>
      <c r="ANT260" s="7"/>
      <c r="ANU260" s="7"/>
      <c r="ANV260" s="7"/>
      <c r="ANW260" s="7"/>
      <c r="ANX260" s="7"/>
      <c r="ANY260" s="7"/>
      <c r="ANZ260" s="7"/>
      <c r="AOA260" s="7"/>
      <c r="AOB260" s="7"/>
      <c r="AOC260" s="7"/>
      <c r="AOD260" s="7"/>
      <c r="AOE260" s="7"/>
      <c r="AOF260" s="7"/>
      <c r="AOG260" s="7"/>
      <c r="AOH260" s="7"/>
      <c r="AOI260" s="7"/>
      <c r="AOJ260" s="7"/>
      <c r="AOK260" s="7"/>
      <c r="AOL260" s="7"/>
      <c r="AOM260" s="7"/>
      <c r="AON260" s="7"/>
      <c r="AOO260" s="7"/>
      <c r="AOP260" s="7"/>
      <c r="AOQ260" s="7"/>
      <c r="AOR260" s="7"/>
      <c r="AOS260" s="7"/>
      <c r="AOT260" s="7"/>
      <c r="AOU260" s="7"/>
      <c r="AOV260" s="7"/>
      <c r="AOW260" s="7"/>
      <c r="AOX260" s="7"/>
      <c r="AOY260" s="7"/>
      <c r="AOZ260" s="7"/>
      <c r="APA260" s="7"/>
      <c r="APB260" s="7"/>
      <c r="APC260" s="7"/>
      <c r="APD260" s="7"/>
      <c r="APE260" s="7"/>
      <c r="APF260" s="7"/>
      <c r="APG260" s="7"/>
      <c r="APH260" s="7"/>
      <c r="API260" s="7"/>
      <c r="APJ260" s="7"/>
      <c r="APK260" s="7"/>
      <c r="APL260" s="7"/>
      <c r="APM260" s="7"/>
      <c r="APN260" s="7"/>
      <c r="APO260" s="7"/>
      <c r="APP260" s="7"/>
      <c r="APQ260" s="7"/>
      <c r="APR260" s="7"/>
      <c r="APS260" s="7"/>
      <c r="APT260" s="7"/>
      <c r="APU260" s="7"/>
      <c r="APV260" s="7"/>
      <c r="APW260" s="7"/>
      <c r="APX260" s="7"/>
      <c r="APY260" s="7"/>
      <c r="APZ260" s="7"/>
      <c r="AQA260" s="7"/>
      <c r="AQB260" s="7"/>
      <c r="AQC260" s="7"/>
      <c r="AQD260" s="7"/>
      <c r="AQE260" s="7"/>
      <c r="AQF260" s="7"/>
      <c r="AQG260" s="7"/>
      <c r="AQH260" s="7"/>
      <c r="AQI260" s="7"/>
      <c r="AQJ260" s="7"/>
      <c r="AQK260" s="7"/>
      <c r="AQL260" s="7"/>
      <c r="AQM260" s="7"/>
      <c r="AQN260" s="7"/>
      <c r="AQO260" s="7"/>
      <c r="AQP260" s="7"/>
      <c r="AQQ260" s="7"/>
      <c r="AQR260" s="7"/>
      <c r="AQS260" s="7"/>
      <c r="AQT260" s="7"/>
      <c r="AQU260" s="7"/>
      <c r="AQV260" s="7"/>
      <c r="AQW260" s="7"/>
      <c r="AQX260" s="7"/>
      <c r="AQY260" s="7"/>
      <c r="AQZ260" s="7"/>
      <c r="ARA260" s="7"/>
      <c r="ARB260" s="7"/>
      <c r="ARC260" s="7"/>
      <c r="ARD260" s="7"/>
      <c r="ARE260" s="7"/>
      <c r="ARF260" s="7"/>
      <c r="ARG260" s="7"/>
      <c r="ARH260" s="7"/>
      <c r="ARI260" s="7"/>
      <c r="ARJ260" s="7"/>
      <c r="ARK260" s="7"/>
      <c r="ARL260" s="7"/>
      <c r="ARM260" s="7"/>
      <c r="ARN260" s="7"/>
      <c r="ARO260" s="7"/>
      <c r="ARP260" s="7"/>
      <c r="ARQ260" s="7"/>
      <c r="ARR260" s="7"/>
      <c r="ARS260" s="7"/>
      <c r="ART260" s="7"/>
      <c r="ARU260" s="7"/>
      <c r="ARV260" s="7"/>
      <c r="ARW260" s="7"/>
      <c r="ARX260" s="7"/>
      <c r="ARY260" s="7"/>
      <c r="ARZ260" s="7"/>
      <c r="ASA260" s="7"/>
      <c r="ASB260" s="7"/>
      <c r="ASC260" s="7"/>
      <c r="ASD260" s="7"/>
      <c r="ASE260" s="7"/>
      <c r="ASF260" s="7"/>
      <c r="ASG260" s="7"/>
      <c r="ASH260" s="7"/>
      <c r="ASI260" s="7"/>
      <c r="ASJ260" s="7"/>
      <c r="ASK260" s="7"/>
      <c r="ASL260" s="7"/>
      <c r="ASM260" s="7"/>
      <c r="ASN260" s="7"/>
      <c r="ASO260" s="7"/>
      <c r="ASP260" s="7"/>
      <c r="ASQ260" s="7"/>
      <c r="ASR260" s="7"/>
      <c r="ASS260" s="7"/>
      <c r="AST260" s="7"/>
      <c r="ASU260" s="7"/>
      <c r="ASV260" s="7"/>
      <c r="ASW260" s="7"/>
      <c r="ASX260" s="7"/>
      <c r="ASY260" s="7"/>
      <c r="ASZ260" s="7"/>
      <c r="ATA260" s="7"/>
      <c r="ATB260" s="7"/>
      <c r="ATC260" s="7"/>
      <c r="ATD260" s="7"/>
      <c r="ATE260" s="7"/>
      <c r="ATF260" s="7"/>
      <c r="ATG260" s="7"/>
      <c r="ATH260" s="7"/>
      <c r="ATI260" s="7"/>
      <c r="ATJ260" s="7"/>
      <c r="ATK260" s="7"/>
      <c r="ATL260" s="7"/>
      <c r="ATM260" s="7"/>
      <c r="ATN260" s="7"/>
      <c r="ATO260" s="7"/>
      <c r="ATP260" s="7"/>
      <c r="ATQ260" s="7"/>
      <c r="ATR260" s="7"/>
      <c r="ATS260" s="7"/>
      <c r="ATT260" s="7"/>
      <c r="ATU260" s="7"/>
      <c r="ATV260" s="7"/>
      <c r="ATW260" s="7"/>
      <c r="ATX260" s="7"/>
      <c r="ATY260" s="7"/>
      <c r="ATZ260" s="7"/>
      <c r="AUA260" s="7"/>
      <c r="AUB260" s="7"/>
      <c r="AUC260" s="7"/>
      <c r="AUD260" s="7"/>
      <c r="AUE260" s="7"/>
      <c r="AUF260" s="7"/>
      <c r="AUG260" s="7"/>
      <c r="AUH260" s="7"/>
      <c r="AUI260" s="7"/>
      <c r="AUJ260" s="7"/>
      <c r="AUK260" s="7"/>
      <c r="AUL260" s="7"/>
      <c r="AUM260" s="7"/>
      <c r="AUN260" s="7"/>
      <c r="AUO260" s="7"/>
      <c r="AUP260" s="7"/>
      <c r="AUQ260" s="7"/>
      <c r="AUR260" s="7"/>
      <c r="AUS260" s="7"/>
      <c r="AUT260" s="7"/>
      <c r="AUU260" s="7"/>
      <c r="AUV260" s="7"/>
      <c r="AUW260" s="7"/>
      <c r="AUX260" s="7"/>
      <c r="AUY260" s="7"/>
      <c r="AUZ260" s="7"/>
      <c r="AVA260" s="7"/>
      <c r="AVB260" s="7"/>
      <c r="AVC260" s="7"/>
      <c r="AVD260" s="7"/>
      <c r="AVE260" s="7"/>
      <c r="AVF260" s="7"/>
      <c r="AVG260" s="7"/>
      <c r="AVH260" s="7"/>
      <c r="AVI260" s="7"/>
    </row>
    <row r="261" spans="1:1257" s="9" customFormat="1" hidden="1">
      <c r="A261" s="9" t="s">
        <v>27</v>
      </c>
      <c r="B261" s="9" t="s">
        <v>449</v>
      </c>
      <c r="C261" s="9">
        <v>7481783</v>
      </c>
      <c r="D261" s="9">
        <v>13101675</v>
      </c>
      <c r="E261" s="9">
        <v>9267021</v>
      </c>
      <c r="F261" s="9">
        <v>19840953</v>
      </c>
      <c r="G261" s="9">
        <v>0.44671</v>
      </c>
      <c r="H261" s="9">
        <v>0.60228999999999999</v>
      </c>
      <c r="I261" s="9">
        <v>0.36348999999999998</v>
      </c>
      <c r="J261" s="9">
        <v>0.68162999999999996</v>
      </c>
      <c r="K261" s="9">
        <v>0.39771000000000001</v>
      </c>
      <c r="L261" s="9">
        <v>0.63651000000000002</v>
      </c>
      <c r="M261" s="9">
        <v>10816</v>
      </c>
      <c r="N261" s="9">
        <v>10821</v>
      </c>
      <c r="O261" s="9">
        <v>2968145920</v>
      </c>
      <c r="P261" s="9">
        <v>3200950272</v>
      </c>
      <c r="Q261" s="9">
        <v>140683</v>
      </c>
      <c r="R261" s="9">
        <v>208837</v>
      </c>
      <c r="S261" s="9">
        <v>1445027840</v>
      </c>
      <c r="T261" s="9">
        <v>2986663936</v>
      </c>
      <c r="U261" s="9" t="s">
        <v>280</v>
      </c>
      <c r="V261" s="9" t="s">
        <v>326</v>
      </c>
      <c r="W261" s="9" t="s">
        <v>77</v>
      </c>
      <c r="X261" s="9" t="s">
        <v>400</v>
      </c>
      <c r="Y261" s="9" t="s">
        <v>680</v>
      </c>
      <c r="Z261" s="9" t="s">
        <v>681</v>
      </c>
      <c r="AA261" s="9" t="s">
        <v>281</v>
      </c>
      <c r="AB261" s="9" t="s">
        <v>382</v>
      </c>
      <c r="AC261" s="9" t="s">
        <v>147</v>
      </c>
      <c r="AD261" s="9">
        <f t="shared" si="4"/>
        <v>0.49856999999999996</v>
      </c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  <c r="AAP261" s="7"/>
      <c r="AAQ261" s="7"/>
      <c r="AAR261" s="7"/>
      <c r="AAS261" s="7"/>
      <c r="AAT261" s="7"/>
      <c r="AAU261" s="7"/>
      <c r="AAV261" s="7"/>
      <c r="AAW261" s="7"/>
      <c r="AAX261" s="7"/>
      <c r="AAY261" s="7"/>
      <c r="AAZ261" s="7"/>
      <c r="ABA261" s="7"/>
      <c r="ABB261" s="7"/>
      <c r="ABC261" s="7"/>
      <c r="ABD261" s="7"/>
      <c r="ABE261" s="7"/>
      <c r="ABF261" s="7"/>
      <c r="ABG261" s="7"/>
      <c r="ABH261" s="7"/>
      <c r="ABI261" s="7"/>
      <c r="ABJ261" s="7"/>
      <c r="ABK261" s="7"/>
      <c r="ABL261" s="7"/>
      <c r="ABM261" s="7"/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/>
      <c r="ABZ261" s="7"/>
      <c r="ACA261" s="7"/>
      <c r="ACB261" s="7"/>
      <c r="ACC261" s="7"/>
      <c r="ACD261" s="7"/>
      <c r="ACE261" s="7"/>
      <c r="ACF261" s="7"/>
      <c r="ACG261" s="7"/>
      <c r="ACH261" s="7"/>
      <c r="ACI261" s="7"/>
      <c r="ACJ261" s="7"/>
      <c r="ACK261" s="7"/>
      <c r="ACL261" s="7"/>
      <c r="ACM261" s="7"/>
      <c r="ACN261" s="7"/>
      <c r="ACO261" s="7"/>
      <c r="ACP261" s="7"/>
      <c r="ACQ261" s="7"/>
      <c r="ACR261" s="7"/>
      <c r="ACS261" s="7"/>
      <c r="ACT261" s="7"/>
      <c r="ACU261" s="7"/>
      <c r="ACV261" s="7"/>
      <c r="ACW261" s="7"/>
      <c r="ACX261" s="7"/>
      <c r="ACY261" s="7"/>
      <c r="ACZ261" s="7"/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/>
      <c r="ADL261" s="7"/>
      <c r="ADM261" s="7"/>
      <c r="ADN261" s="7"/>
      <c r="ADO261" s="7"/>
      <c r="ADP261" s="7"/>
      <c r="ADQ261" s="7"/>
      <c r="ADR261" s="7"/>
      <c r="ADS261" s="7"/>
      <c r="ADT261" s="7"/>
      <c r="ADU261" s="7"/>
      <c r="ADV261" s="7"/>
      <c r="ADW261" s="7"/>
      <c r="ADX261" s="7"/>
      <c r="ADY261" s="7"/>
      <c r="ADZ261" s="7"/>
      <c r="AEA261" s="7"/>
      <c r="AEB261" s="7"/>
      <c r="AEC261" s="7"/>
      <c r="AED261" s="7"/>
      <c r="AEE261" s="7"/>
      <c r="AEF261" s="7"/>
      <c r="AEG261" s="7"/>
      <c r="AEH261" s="7"/>
      <c r="AEI261" s="7"/>
      <c r="AEJ261" s="7"/>
      <c r="AEK261" s="7"/>
      <c r="AEL261" s="7"/>
      <c r="AEM261" s="7"/>
      <c r="AEN261" s="7"/>
      <c r="AEO261" s="7"/>
      <c r="AEP261" s="7"/>
      <c r="AEQ261" s="7"/>
      <c r="AER261" s="7"/>
      <c r="AES261" s="7"/>
      <c r="AET261" s="7"/>
      <c r="AEU261" s="7"/>
      <c r="AEV261" s="7"/>
      <c r="AEW261" s="7"/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/>
      <c r="AFI261" s="7"/>
      <c r="AFJ261" s="7"/>
      <c r="AFK261" s="7"/>
      <c r="AFL261" s="7"/>
      <c r="AFM261" s="7"/>
      <c r="AFN261" s="7"/>
      <c r="AFO261" s="7"/>
      <c r="AFP261" s="7"/>
      <c r="AFQ261" s="7"/>
      <c r="AFR261" s="7"/>
      <c r="AFS261" s="7"/>
      <c r="AFT261" s="7"/>
      <c r="AFU261" s="7"/>
      <c r="AFV261" s="7"/>
      <c r="AFW261" s="7"/>
      <c r="AFX261" s="7"/>
      <c r="AFY261" s="7"/>
      <c r="AFZ261" s="7"/>
      <c r="AGA261" s="7"/>
      <c r="AGB261" s="7"/>
      <c r="AGC261" s="7"/>
      <c r="AGD261" s="7"/>
      <c r="AGE261" s="7"/>
      <c r="AGF261" s="7"/>
      <c r="AGG261" s="7"/>
      <c r="AGH261" s="7"/>
      <c r="AGI261" s="7"/>
      <c r="AGJ261" s="7"/>
      <c r="AGK261" s="7"/>
      <c r="AGL261" s="7"/>
      <c r="AGM261" s="7"/>
      <c r="AGN261" s="7"/>
      <c r="AGO261" s="7"/>
      <c r="AGP261" s="7"/>
      <c r="AGQ261" s="7"/>
      <c r="AGR261" s="7"/>
      <c r="AGS261" s="7"/>
      <c r="AGT261" s="7"/>
      <c r="AGU261" s="7"/>
      <c r="AGV261" s="7"/>
      <c r="AGW261" s="7"/>
      <c r="AGX261" s="7"/>
      <c r="AGY261" s="7"/>
      <c r="AGZ261" s="7"/>
      <c r="AHA261" s="7"/>
      <c r="AHB261" s="7"/>
      <c r="AHC261" s="7"/>
      <c r="AHD261" s="7"/>
      <c r="AHE261" s="7"/>
      <c r="AHF261" s="7"/>
      <c r="AHG261" s="7"/>
      <c r="AHH261" s="7"/>
      <c r="AHI261" s="7"/>
      <c r="AHJ261" s="7"/>
      <c r="AHK261" s="7"/>
      <c r="AHL261" s="7"/>
      <c r="AHM261" s="7"/>
      <c r="AHN261" s="7"/>
      <c r="AHO261" s="7"/>
      <c r="AHP261" s="7"/>
      <c r="AHQ261" s="7"/>
      <c r="AHR261" s="7"/>
      <c r="AHS261" s="7"/>
      <c r="AHT261" s="7"/>
      <c r="AHU261" s="7"/>
      <c r="AHV261" s="7"/>
      <c r="AHW261" s="7"/>
      <c r="AHX261" s="7"/>
      <c r="AHY261" s="7"/>
      <c r="AHZ261" s="7"/>
      <c r="AIA261" s="7"/>
      <c r="AIB261" s="7"/>
      <c r="AIC261" s="7"/>
      <c r="AID261" s="7"/>
      <c r="AIE261" s="7"/>
      <c r="AIF261" s="7"/>
      <c r="AIG261" s="7"/>
      <c r="AIH261" s="7"/>
      <c r="AII261" s="7"/>
      <c r="AIJ261" s="7"/>
      <c r="AIK261" s="7"/>
      <c r="AIL261" s="7"/>
      <c r="AIM261" s="7"/>
      <c r="AIN261" s="7"/>
      <c r="AIO261" s="7"/>
      <c r="AIP261" s="7"/>
      <c r="AIQ261" s="7"/>
      <c r="AIR261" s="7"/>
      <c r="AIS261" s="7"/>
      <c r="AIT261" s="7"/>
      <c r="AIU261" s="7"/>
      <c r="AIV261" s="7"/>
      <c r="AIW261" s="7"/>
      <c r="AIX261" s="7"/>
      <c r="AIY261" s="7"/>
      <c r="AIZ261" s="7"/>
      <c r="AJA261" s="7"/>
      <c r="AJB261" s="7"/>
      <c r="AJC261" s="7"/>
      <c r="AJD261" s="7"/>
      <c r="AJE261" s="7"/>
      <c r="AJF261" s="7"/>
      <c r="AJG261" s="7"/>
      <c r="AJH261" s="7"/>
      <c r="AJI261" s="7"/>
      <c r="AJJ261" s="7"/>
      <c r="AJK261" s="7"/>
      <c r="AJL261" s="7"/>
      <c r="AJM261" s="7"/>
      <c r="AJN261" s="7"/>
      <c r="AJO261" s="7"/>
      <c r="AJP261" s="7"/>
      <c r="AJQ261" s="7"/>
      <c r="AJR261" s="7"/>
      <c r="AJS261" s="7"/>
      <c r="AJT261" s="7"/>
      <c r="AJU261" s="7"/>
      <c r="AJV261" s="7"/>
      <c r="AJW261" s="7"/>
      <c r="AJX261" s="7"/>
      <c r="AJY261" s="7"/>
      <c r="AJZ261" s="7"/>
      <c r="AKA261" s="7"/>
      <c r="AKB261" s="7"/>
      <c r="AKC261" s="7"/>
      <c r="AKD261" s="7"/>
      <c r="AKE261" s="7"/>
      <c r="AKF261" s="7"/>
      <c r="AKG261" s="7"/>
      <c r="AKH261" s="7"/>
      <c r="AKI261" s="7"/>
      <c r="AKJ261" s="7"/>
      <c r="AKK261" s="7"/>
      <c r="AKL261" s="7"/>
      <c r="AKM261" s="7"/>
      <c r="AKN261" s="7"/>
      <c r="AKO261" s="7"/>
      <c r="AKP261" s="7"/>
      <c r="AKQ261" s="7"/>
      <c r="AKR261" s="7"/>
      <c r="AKS261" s="7"/>
      <c r="AKT261" s="7"/>
      <c r="AKU261" s="7"/>
      <c r="AKV261" s="7"/>
      <c r="AKW261" s="7"/>
      <c r="AKX261" s="7"/>
      <c r="AKY261" s="7"/>
      <c r="AKZ261" s="7"/>
      <c r="ALA261" s="7"/>
      <c r="ALB261" s="7"/>
      <c r="ALC261" s="7"/>
      <c r="ALD261" s="7"/>
      <c r="ALE261" s="7"/>
      <c r="ALF261" s="7"/>
      <c r="ALG261" s="7"/>
      <c r="ALH261" s="7"/>
      <c r="ALI261" s="7"/>
      <c r="ALJ261" s="7"/>
      <c r="ALK261" s="7"/>
      <c r="ALL261" s="7"/>
      <c r="ALM261" s="7"/>
      <c r="ALN261" s="7"/>
      <c r="ALO261" s="7"/>
      <c r="ALP261" s="7"/>
      <c r="ALQ261" s="7"/>
      <c r="ALR261" s="7"/>
      <c r="ALS261" s="7"/>
      <c r="ALT261" s="7"/>
      <c r="ALU261" s="7"/>
      <c r="ALV261" s="7"/>
      <c r="ALW261" s="7"/>
      <c r="ALX261" s="7"/>
      <c r="ALY261" s="7"/>
      <c r="ALZ261" s="7"/>
      <c r="AMA261" s="7"/>
      <c r="AMB261" s="7"/>
      <c r="AMC261" s="7"/>
      <c r="AMD261" s="7"/>
      <c r="AME261" s="7"/>
      <c r="AMF261" s="7"/>
      <c r="AMG261" s="7"/>
      <c r="AMH261" s="7"/>
      <c r="AMI261" s="7"/>
      <c r="AMJ261" s="7"/>
      <c r="AMK261" s="7"/>
      <c r="AML261" s="7"/>
      <c r="AMM261" s="7"/>
      <c r="AMN261" s="7"/>
      <c r="AMO261" s="7"/>
      <c r="AMP261" s="7"/>
      <c r="AMQ261" s="7"/>
      <c r="AMR261" s="7"/>
      <c r="AMS261" s="7"/>
      <c r="AMT261" s="7"/>
      <c r="AMU261" s="7"/>
      <c r="AMV261" s="7"/>
      <c r="AMW261" s="7"/>
      <c r="AMX261" s="7"/>
      <c r="AMY261" s="7"/>
      <c r="AMZ261" s="7"/>
      <c r="ANA261" s="7"/>
      <c r="ANB261" s="7"/>
      <c r="ANC261" s="7"/>
      <c r="AND261" s="7"/>
      <c r="ANE261" s="7"/>
      <c r="ANF261" s="7"/>
      <c r="ANG261" s="7"/>
      <c r="ANH261" s="7"/>
      <c r="ANI261" s="7"/>
      <c r="ANJ261" s="7"/>
      <c r="ANK261" s="7"/>
      <c r="ANL261" s="7"/>
      <c r="ANM261" s="7"/>
      <c r="ANN261" s="7"/>
      <c r="ANO261" s="7"/>
      <c r="ANP261" s="7"/>
      <c r="ANQ261" s="7"/>
      <c r="ANR261" s="7"/>
      <c r="ANS261" s="7"/>
      <c r="ANT261" s="7"/>
      <c r="ANU261" s="7"/>
      <c r="ANV261" s="7"/>
      <c r="ANW261" s="7"/>
      <c r="ANX261" s="7"/>
      <c r="ANY261" s="7"/>
      <c r="ANZ261" s="7"/>
      <c r="AOA261" s="7"/>
      <c r="AOB261" s="7"/>
      <c r="AOC261" s="7"/>
      <c r="AOD261" s="7"/>
      <c r="AOE261" s="7"/>
      <c r="AOF261" s="7"/>
      <c r="AOG261" s="7"/>
      <c r="AOH261" s="7"/>
      <c r="AOI261" s="7"/>
      <c r="AOJ261" s="7"/>
      <c r="AOK261" s="7"/>
      <c r="AOL261" s="7"/>
      <c r="AOM261" s="7"/>
      <c r="AON261" s="7"/>
      <c r="AOO261" s="7"/>
      <c r="AOP261" s="7"/>
      <c r="AOQ261" s="7"/>
      <c r="AOR261" s="7"/>
      <c r="AOS261" s="7"/>
      <c r="AOT261" s="7"/>
      <c r="AOU261" s="7"/>
      <c r="AOV261" s="7"/>
      <c r="AOW261" s="7"/>
      <c r="AOX261" s="7"/>
      <c r="AOY261" s="7"/>
      <c r="AOZ261" s="7"/>
      <c r="APA261" s="7"/>
      <c r="APB261" s="7"/>
      <c r="APC261" s="7"/>
      <c r="APD261" s="7"/>
      <c r="APE261" s="7"/>
      <c r="APF261" s="7"/>
      <c r="APG261" s="7"/>
      <c r="APH261" s="7"/>
      <c r="API261" s="7"/>
      <c r="APJ261" s="7"/>
      <c r="APK261" s="7"/>
      <c r="APL261" s="7"/>
      <c r="APM261" s="7"/>
      <c r="APN261" s="7"/>
      <c r="APO261" s="7"/>
      <c r="APP261" s="7"/>
      <c r="APQ261" s="7"/>
      <c r="APR261" s="7"/>
      <c r="APS261" s="7"/>
      <c r="APT261" s="7"/>
      <c r="APU261" s="7"/>
      <c r="APV261" s="7"/>
      <c r="APW261" s="7"/>
      <c r="APX261" s="7"/>
      <c r="APY261" s="7"/>
      <c r="APZ261" s="7"/>
      <c r="AQA261" s="7"/>
      <c r="AQB261" s="7"/>
      <c r="AQC261" s="7"/>
      <c r="AQD261" s="7"/>
      <c r="AQE261" s="7"/>
      <c r="AQF261" s="7"/>
      <c r="AQG261" s="7"/>
      <c r="AQH261" s="7"/>
      <c r="AQI261" s="7"/>
      <c r="AQJ261" s="7"/>
      <c r="AQK261" s="7"/>
      <c r="AQL261" s="7"/>
      <c r="AQM261" s="7"/>
      <c r="AQN261" s="7"/>
      <c r="AQO261" s="7"/>
      <c r="AQP261" s="7"/>
      <c r="AQQ261" s="7"/>
      <c r="AQR261" s="7"/>
      <c r="AQS261" s="7"/>
      <c r="AQT261" s="7"/>
      <c r="AQU261" s="7"/>
      <c r="AQV261" s="7"/>
      <c r="AQW261" s="7"/>
      <c r="AQX261" s="7"/>
      <c r="AQY261" s="7"/>
      <c r="AQZ261" s="7"/>
      <c r="ARA261" s="7"/>
      <c r="ARB261" s="7"/>
      <c r="ARC261" s="7"/>
      <c r="ARD261" s="7"/>
      <c r="ARE261" s="7"/>
      <c r="ARF261" s="7"/>
      <c r="ARG261" s="7"/>
      <c r="ARH261" s="7"/>
      <c r="ARI261" s="7"/>
      <c r="ARJ261" s="7"/>
      <c r="ARK261" s="7"/>
      <c r="ARL261" s="7"/>
      <c r="ARM261" s="7"/>
      <c r="ARN261" s="7"/>
      <c r="ARO261" s="7"/>
      <c r="ARP261" s="7"/>
      <c r="ARQ261" s="7"/>
      <c r="ARR261" s="7"/>
      <c r="ARS261" s="7"/>
      <c r="ART261" s="7"/>
      <c r="ARU261" s="7"/>
      <c r="ARV261" s="7"/>
      <c r="ARW261" s="7"/>
      <c r="ARX261" s="7"/>
      <c r="ARY261" s="7"/>
      <c r="ARZ261" s="7"/>
      <c r="ASA261" s="7"/>
      <c r="ASB261" s="7"/>
      <c r="ASC261" s="7"/>
      <c r="ASD261" s="7"/>
      <c r="ASE261" s="7"/>
      <c r="ASF261" s="7"/>
      <c r="ASG261" s="7"/>
      <c r="ASH261" s="7"/>
      <c r="ASI261" s="7"/>
      <c r="ASJ261" s="7"/>
      <c r="ASK261" s="7"/>
      <c r="ASL261" s="7"/>
      <c r="ASM261" s="7"/>
      <c r="ASN261" s="7"/>
      <c r="ASO261" s="7"/>
      <c r="ASP261" s="7"/>
      <c r="ASQ261" s="7"/>
      <c r="ASR261" s="7"/>
      <c r="ASS261" s="7"/>
      <c r="AST261" s="7"/>
      <c r="ASU261" s="7"/>
      <c r="ASV261" s="7"/>
      <c r="ASW261" s="7"/>
      <c r="ASX261" s="7"/>
      <c r="ASY261" s="7"/>
      <c r="ASZ261" s="7"/>
      <c r="ATA261" s="7"/>
      <c r="ATB261" s="7"/>
      <c r="ATC261" s="7"/>
      <c r="ATD261" s="7"/>
      <c r="ATE261" s="7"/>
      <c r="ATF261" s="7"/>
      <c r="ATG261" s="7"/>
      <c r="ATH261" s="7"/>
      <c r="ATI261" s="7"/>
      <c r="ATJ261" s="7"/>
      <c r="ATK261" s="7"/>
      <c r="ATL261" s="7"/>
      <c r="ATM261" s="7"/>
      <c r="ATN261" s="7"/>
      <c r="ATO261" s="7"/>
      <c r="ATP261" s="7"/>
      <c r="ATQ261" s="7"/>
      <c r="ATR261" s="7"/>
      <c r="ATS261" s="7"/>
      <c r="ATT261" s="7"/>
      <c r="ATU261" s="7"/>
      <c r="ATV261" s="7"/>
      <c r="ATW261" s="7"/>
      <c r="ATX261" s="7"/>
      <c r="ATY261" s="7"/>
      <c r="ATZ261" s="7"/>
      <c r="AUA261" s="7"/>
      <c r="AUB261" s="7"/>
      <c r="AUC261" s="7"/>
      <c r="AUD261" s="7"/>
      <c r="AUE261" s="7"/>
      <c r="AUF261" s="7"/>
      <c r="AUG261" s="7"/>
      <c r="AUH261" s="7"/>
      <c r="AUI261" s="7"/>
      <c r="AUJ261" s="7"/>
      <c r="AUK261" s="7"/>
      <c r="AUL261" s="7"/>
      <c r="AUM261" s="7"/>
      <c r="AUN261" s="7"/>
      <c r="AUO261" s="7"/>
      <c r="AUP261" s="7"/>
      <c r="AUQ261" s="7"/>
      <c r="AUR261" s="7"/>
      <c r="AUS261" s="7"/>
      <c r="AUT261" s="7"/>
      <c r="AUU261" s="7"/>
      <c r="AUV261" s="7"/>
      <c r="AUW261" s="7"/>
      <c r="AUX261" s="7"/>
      <c r="AUY261" s="7"/>
      <c r="AUZ261" s="7"/>
      <c r="AVA261" s="7"/>
      <c r="AVB261" s="7"/>
      <c r="AVC261" s="7"/>
      <c r="AVD261" s="7"/>
      <c r="AVE261" s="7"/>
      <c r="AVF261" s="7"/>
      <c r="AVG261" s="7"/>
      <c r="AVH261" s="7"/>
      <c r="AVI261" s="7"/>
    </row>
    <row r="262" spans="1:1257" s="9" customFormat="1" hidden="1">
      <c r="A262" s="9" t="s">
        <v>27</v>
      </c>
      <c r="B262" s="9" t="s">
        <v>384</v>
      </c>
      <c r="C262" s="9">
        <v>7469852</v>
      </c>
      <c r="D262" s="9">
        <v>11568771</v>
      </c>
      <c r="E262" s="9">
        <v>9278835</v>
      </c>
      <c r="F262" s="9">
        <v>21373974</v>
      </c>
      <c r="G262" s="9">
        <v>0.44600000000000001</v>
      </c>
      <c r="H262" s="9">
        <v>0.64881999999999995</v>
      </c>
      <c r="I262" s="9">
        <v>0.39234999999999998</v>
      </c>
      <c r="J262" s="9">
        <v>0.69728999999999997</v>
      </c>
      <c r="K262" s="9">
        <v>0.35117999999999999</v>
      </c>
      <c r="L262" s="9">
        <v>0.60765000000000002</v>
      </c>
      <c r="M262" s="9">
        <v>10854</v>
      </c>
      <c r="N262" s="9">
        <v>21654</v>
      </c>
      <c r="O262" s="9">
        <v>3953803264</v>
      </c>
      <c r="P262" s="9">
        <v>4221112320</v>
      </c>
      <c r="Q262" s="9">
        <v>176699</v>
      </c>
      <c r="R262" s="9">
        <v>101</v>
      </c>
      <c r="S262" s="9">
        <v>1448275968</v>
      </c>
      <c r="T262" s="9">
        <v>2986926080</v>
      </c>
      <c r="U262" s="9" t="s">
        <v>280</v>
      </c>
      <c r="V262" s="9" t="s">
        <v>324</v>
      </c>
      <c r="W262" s="9" t="s">
        <v>247</v>
      </c>
      <c r="X262" s="9" t="s">
        <v>684</v>
      </c>
      <c r="Y262" s="9" t="s">
        <v>407</v>
      </c>
      <c r="Z262" s="9" t="s">
        <v>686</v>
      </c>
      <c r="AA262" s="9" t="s">
        <v>281</v>
      </c>
      <c r="AB262" s="9" t="s">
        <v>382</v>
      </c>
      <c r="AC262" s="9" t="s">
        <v>147</v>
      </c>
      <c r="AD262" s="9">
        <f t="shared" si="4"/>
        <v>0.51360666666666666</v>
      </c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/>
      <c r="ABA262" s="7"/>
      <c r="ABB262" s="7"/>
      <c r="ABC262" s="7"/>
      <c r="ABD262" s="7"/>
      <c r="ABE262" s="7"/>
      <c r="ABF262" s="7"/>
      <c r="ABG262" s="7"/>
      <c r="ABH262" s="7"/>
      <c r="ABI262" s="7"/>
      <c r="ABJ262" s="7"/>
      <c r="ABK262" s="7"/>
      <c r="ABL262" s="7"/>
      <c r="ABM262" s="7"/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/>
      <c r="ABZ262" s="7"/>
      <c r="ACA262" s="7"/>
      <c r="ACB262" s="7"/>
      <c r="ACC262" s="7"/>
      <c r="ACD262" s="7"/>
      <c r="ACE262" s="7"/>
      <c r="ACF262" s="7"/>
      <c r="ACG262" s="7"/>
      <c r="ACH262" s="7"/>
      <c r="ACI262" s="7"/>
      <c r="ACJ262" s="7"/>
      <c r="ACK262" s="7"/>
      <c r="ACL262" s="7"/>
      <c r="ACM262" s="7"/>
      <c r="ACN262" s="7"/>
      <c r="ACO262" s="7"/>
      <c r="ACP262" s="7"/>
      <c r="ACQ262" s="7"/>
      <c r="ACR262" s="7"/>
      <c r="ACS262" s="7"/>
      <c r="ACT262" s="7"/>
      <c r="ACU262" s="7"/>
      <c r="ACV262" s="7"/>
      <c r="ACW262" s="7"/>
      <c r="ACX262" s="7"/>
      <c r="ACY262" s="7"/>
      <c r="ACZ262" s="7"/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/>
      <c r="ADL262" s="7"/>
      <c r="ADM262" s="7"/>
      <c r="ADN262" s="7"/>
      <c r="ADO262" s="7"/>
      <c r="ADP262" s="7"/>
      <c r="ADQ262" s="7"/>
      <c r="ADR262" s="7"/>
      <c r="ADS262" s="7"/>
      <c r="ADT262" s="7"/>
      <c r="ADU262" s="7"/>
      <c r="ADV262" s="7"/>
      <c r="ADW262" s="7"/>
      <c r="ADX262" s="7"/>
      <c r="ADY262" s="7"/>
      <c r="ADZ262" s="7"/>
      <c r="AEA262" s="7"/>
      <c r="AEB262" s="7"/>
      <c r="AEC262" s="7"/>
      <c r="AED262" s="7"/>
      <c r="AEE262" s="7"/>
      <c r="AEF262" s="7"/>
      <c r="AEG262" s="7"/>
      <c r="AEH262" s="7"/>
      <c r="AEI262" s="7"/>
      <c r="AEJ262" s="7"/>
      <c r="AEK262" s="7"/>
      <c r="AEL262" s="7"/>
      <c r="AEM262" s="7"/>
      <c r="AEN262" s="7"/>
      <c r="AEO262" s="7"/>
      <c r="AEP262" s="7"/>
      <c r="AEQ262" s="7"/>
      <c r="AER262" s="7"/>
      <c r="AES262" s="7"/>
      <c r="AET262" s="7"/>
      <c r="AEU262" s="7"/>
      <c r="AEV262" s="7"/>
      <c r="AEW262" s="7"/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/>
      <c r="AFI262" s="7"/>
      <c r="AFJ262" s="7"/>
      <c r="AFK262" s="7"/>
      <c r="AFL262" s="7"/>
      <c r="AFM262" s="7"/>
      <c r="AFN262" s="7"/>
      <c r="AFO262" s="7"/>
      <c r="AFP262" s="7"/>
      <c r="AFQ262" s="7"/>
      <c r="AFR262" s="7"/>
      <c r="AFS262" s="7"/>
      <c r="AFT262" s="7"/>
      <c r="AFU262" s="7"/>
      <c r="AFV262" s="7"/>
      <c r="AFW262" s="7"/>
      <c r="AFX262" s="7"/>
      <c r="AFY262" s="7"/>
      <c r="AFZ262" s="7"/>
      <c r="AGA262" s="7"/>
      <c r="AGB262" s="7"/>
      <c r="AGC262" s="7"/>
      <c r="AGD262" s="7"/>
      <c r="AGE262" s="7"/>
      <c r="AGF262" s="7"/>
      <c r="AGG262" s="7"/>
      <c r="AGH262" s="7"/>
      <c r="AGI262" s="7"/>
      <c r="AGJ262" s="7"/>
      <c r="AGK262" s="7"/>
      <c r="AGL262" s="7"/>
      <c r="AGM262" s="7"/>
      <c r="AGN262" s="7"/>
      <c r="AGO262" s="7"/>
      <c r="AGP262" s="7"/>
      <c r="AGQ262" s="7"/>
      <c r="AGR262" s="7"/>
      <c r="AGS262" s="7"/>
      <c r="AGT262" s="7"/>
      <c r="AGU262" s="7"/>
      <c r="AGV262" s="7"/>
      <c r="AGW262" s="7"/>
      <c r="AGX262" s="7"/>
      <c r="AGY262" s="7"/>
      <c r="AGZ262" s="7"/>
      <c r="AHA262" s="7"/>
      <c r="AHB262" s="7"/>
      <c r="AHC262" s="7"/>
      <c r="AHD262" s="7"/>
      <c r="AHE262" s="7"/>
      <c r="AHF262" s="7"/>
      <c r="AHG262" s="7"/>
      <c r="AHH262" s="7"/>
      <c r="AHI262" s="7"/>
      <c r="AHJ262" s="7"/>
      <c r="AHK262" s="7"/>
      <c r="AHL262" s="7"/>
      <c r="AHM262" s="7"/>
      <c r="AHN262" s="7"/>
      <c r="AHO262" s="7"/>
      <c r="AHP262" s="7"/>
      <c r="AHQ262" s="7"/>
      <c r="AHR262" s="7"/>
      <c r="AHS262" s="7"/>
      <c r="AHT262" s="7"/>
      <c r="AHU262" s="7"/>
      <c r="AHV262" s="7"/>
      <c r="AHW262" s="7"/>
      <c r="AHX262" s="7"/>
      <c r="AHY262" s="7"/>
      <c r="AHZ262" s="7"/>
      <c r="AIA262" s="7"/>
      <c r="AIB262" s="7"/>
      <c r="AIC262" s="7"/>
      <c r="AID262" s="7"/>
      <c r="AIE262" s="7"/>
      <c r="AIF262" s="7"/>
      <c r="AIG262" s="7"/>
      <c r="AIH262" s="7"/>
      <c r="AII262" s="7"/>
      <c r="AIJ262" s="7"/>
      <c r="AIK262" s="7"/>
      <c r="AIL262" s="7"/>
      <c r="AIM262" s="7"/>
      <c r="AIN262" s="7"/>
      <c r="AIO262" s="7"/>
      <c r="AIP262" s="7"/>
      <c r="AIQ262" s="7"/>
      <c r="AIR262" s="7"/>
      <c r="AIS262" s="7"/>
      <c r="AIT262" s="7"/>
      <c r="AIU262" s="7"/>
      <c r="AIV262" s="7"/>
      <c r="AIW262" s="7"/>
      <c r="AIX262" s="7"/>
      <c r="AIY262" s="7"/>
      <c r="AIZ262" s="7"/>
      <c r="AJA262" s="7"/>
      <c r="AJB262" s="7"/>
      <c r="AJC262" s="7"/>
      <c r="AJD262" s="7"/>
      <c r="AJE262" s="7"/>
      <c r="AJF262" s="7"/>
      <c r="AJG262" s="7"/>
      <c r="AJH262" s="7"/>
      <c r="AJI262" s="7"/>
      <c r="AJJ262" s="7"/>
      <c r="AJK262" s="7"/>
      <c r="AJL262" s="7"/>
      <c r="AJM262" s="7"/>
      <c r="AJN262" s="7"/>
      <c r="AJO262" s="7"/>
      <c r="AJP262" s="7"/>
      <c r="AJQ262" s="7"/>
      <c r="AJR262" s="7"/>
      <c r="AJS262" s="7"/>
      <c r="AJT262" s="7"/>
      <c r="AJU262" s="7"/>
      <c r="AJV262" s="7"/>
      <c r="AJW262" s="7"/>
      <c r="AJX262" s="7"/>
      <c r="AJY262" s="7"/>
      <c r="AJZ262" s="7"/>
      <c r="AKA262" s="7"/>
      <c r="AKB262" s="7"/>
      <c r="AKC262" s="7"/>
      <c r="AKD262" s="7"/>
      <c r="AKE262" s="7"/>
      <c r="AKF262" s="7"/>
      <c r="AKG262" s="7"/>
      <c r="AKH262" s="7"/>
      <c r="AKI262" s="7"/>
      <c r="AKJ262" s="7"/>
      <c r="AKK262" s="7"/>
      <c r="AKL262" s="7"/>
      <c r="AKM262" s="7"/>
      <c r="AKN262" s="7"/>
      <c r="AKO262" s="7"/>
      <c r="AKP262" s="7"/>
      <c r="AKQ262" s="7"/>
      <c r="AKR262" s="7"/>
      <c r="AKS262" s="7"/>
      <c r="AKT262" s="7"/>
      <c r="AKU262" s="7"/>
      <c r="AKV262" s="7"/>
      <c r="AKW262" s="7"/>
      <c r="AKX262" s="7"/>
      <c r="AKY262" s="7"/>
      <c r="AKZ262" s="7"/>
      <c r="ALA262" s="7"/>
      <c r="ALB262" s="7"/>
      <c r="ALC262" s="7"/>
      <c r="ALD262" s="7"/>
      <c r="ALE262" s="7"/>
      <c r="ALF262" s="7"/>
      <c r="ALG262" s="7"/>
      <c r="ALH262" s="7"/>
      <c r="ALI262" s="7"/>
      <c r="ALJ262" s="7"/>
      <c r="ALK262" s="7"/>
      <c r="ALL262" s="7"/>
      <c r="ALM262" s="7"/>
      <c r="ALN262" s="7"/>
      <c r="ALO262" s="7"/>
      <c r="ALP262" s="7"/>
      <c r="ALQ262" s="7"/>
      <c r="ALR262" s="7"/>
      <c r="ALS262" s="7"/>
      <c r="ALT262" s="7"/>
      <c r="ALU262" s="7"/>
      <c r="ALV262" s="7"/>
      <c r="ALW262" s="7"/>
      <c r="ALX262" s="7"/>
      <c r="ALY262" s="7"/>
      <c r="ALZ262" s="7"/>
      <c r="AMA262" s="7"/>
      <c r="AMB262" s="7"/>
      <c r="AMC262" s="7"/>
      <c r="AMD262" s="7"/>
      <c r="AME262" s="7"/>
      <c r="AMF262" s="7"/>
      <c r="AMG262" s="7"/>
      <c r="AMH262" s="7"/>
      <c r="AMI262" s="7"/>
      <c r="AMJ262" s="7"/>
      <c r="AMK262" s="7"/>
      <c r="AML262" s="7"/>
      <c r="AMM262" s="7"/>
      <c r="AMN262" s="7"/>
      <c r="AMO262" s="7"/>
      <c r="AMP262" s="7"/>
      <c r="AMQ262" s="7"/>
      <c r="AMR262" s="7"/>
      <c r="AMS262" s="7"/>
      <c r="AMT262" s="7"/>
      <c r="AMU262" s="7"/>
      <c r="AMV262" s="7"/>
      <c r="AMW262" s="7"/>
      <c r="AMX262" s="7"/>
      <c r="AMY262" s="7"/>
      <c r="AMZ262" s="7"/>
      <c r="ANA262" s="7"/>
      <c r="ANB262" s="7"/>
      <c r="ANC262" s="7"/>
      <c r="AND262" s="7"/>
      <c r="ANE262" s="7"/>
      <c r="ANF262" s="7"/>
      <c r="ANG262" s="7"/>
      <c r="ANH262" s="7"/>
      <c r="ANI262" s="7"/>
      <c r="ANJ262" s="7"/>
      <c r="ANK262" s="7"/>
      <c r="ANL262" s="7"/>
      <c r="ANM262" s="7"/>
      <c r="ANN262" s="7"/>
      <c r="ANO262" s="7"/>
      <c r="ANP262" s="7"/>
      <c r="ANQ262" s="7"/>
      <c r="ANR262" s="7"/>
      <c r="ANS262" s="7"/>
      <c r="ANT262" s="7"/>
      <c r="ANU262" s="7"/>
      <c r="ANV262" s="7"/>
      <c r="ANW262" s="7"/>
      <c r="ANX262" s="7"/>
      <c r="ANY262" s="7"/>
      <c r="ANZ262" s="7"/>
      <c r="AOA262" s="7"/>
      <c r="AOB262" s="7"/>
      <c r="AOC262" s="7"/>
      <c r="AOD262" s="7"/>
      <c r="AOE262" s="7"/>
      <c r="AOF262" s="7"/>
      <c r="AOG262" s="7"/>
      <c r="AOH262" s="7"/>
      <c r="AOI262" s="7"/>
      <c r="AOJ262" s="7"/>
      <c r="AOK262" s="7"/>
      <c r="AOL262" s="7"/>
      <c r="AOM262" s="7"/>
      <c r="AON262" s="7"/>
      <c r="AOO262" s="7"/>
      <c r="AOP262" s="7"/>
      <c r="AOQ262" s="7"/>
      <c r="AOR262" s="7"/>
      <c r="AOS262" s="7"/>
      <c r="AOT262" s="7"/>
      <c r="AOU262" s="7"/>
      <c r="AOV262" s="7"/>
      <c r="AOW262" s="7"/>
      <c r="AOX262" s="7"/>
      <c r="AOY262" s="7"/>
      <c r="AOZ262" s="7"/>
      <c r="APA262" s="7"/>
      <c r="APB262" s="7"/>
      <c r="APC262" s="7"/>
      <c r="APD262" s="7"/>
      <c r="APE262" s="7"/>
      <c r="APF262" s="7"/>
      <c r="APG262" s="7"/>
      <c r="APH262" s="7"/>
      <c r="API262" s="7"/>
      <c r="APJ262" s="7"/>
      <c r="APK262" s="7"/>
      <c r="APL262" s="7"/>
      <c r="APM262" s="7"/>
      <c r="APN262" s="7"/>
      <c r="APO262" s="7"/>
      <c r="APP262" s="7"/>
      <c r="APQ262" s="7"/>
      <c r="APR262" s="7"/>
      <c r="APS262" s="7"/>
      <c r="APT262" s="7"/>
      <c r="APU262" s="7"/>
      <c r="APV262" s="7"/>
      <c r="APW262" s="7"/>
      <c r="APX262" s="7"/>
      <c r="APY262" s="7"/>
      <c r="APZ262" s="7"/>
      <c r="AQA262" s="7"/>
      <c r="AQB262" s="7"/>
      <c r="AQC262" s="7"/>
      <c r="AQD262" s="7"/>
      <c r="AQE262" s="7"/>
      <c r="AQF262" s="7"/>
      <c r="AQG262" s="7"/>
      <c r="AQH262" s="7"/>
      <c r="AQI262" s="7"/>
      <c r="AQJ262" s="7"/>
      <c r="AQK262" s="7"/>
      <c r="AQL262" s="7"/>
      <c r="AQM262" s="7"/>
      <c r="AQN262" s="7"/>
      <c r="AQO262" s="7"/>
      <c r="AQP262" s="7"/>
      <c r="AQQ262" s="7"/>
      <c r="AQR262" s="7"/>
      <c r="AQS262" s="7"/>
      <c r="AQT262" s="7"/>
      <c r="AQU262" s="7"/>
      <c r="AQV262" s="7"/>
      <c r="AQW262" s="7"/>
      <c r="AQX262" s="7"/>
      <c r="AQY262" s="7"/>
      <c r="AQZ262" s="7"/>
      <c r="ARA262" s="7"/>
      <c r="ARB262" s="7"/>
      <c r="ARC262" s="7"/>
      <c r="ARD262" s="7"/>
      <c r="ARE262" s="7"/>
      <c r="ARF262" s="7"/>
      <c r="ARG262" s="7"/>
      <c r="ARH262" s="7"/>
      <c r="ARI262" s="7"/>
      <c r="ARJ262" s="7"/>
      <c r="ARK262" s="7"/>
      <c r="ARL262" s="7"/>
      <c r="ARM262" s="7"/>
      <c r="ARN262" s="7"/>
      <c r="ARO262" s="7"/>
      <c r="ARP262" s="7"/>
      <c r="ARQ262" s="7"/>
      <c r="ARR262" s="7"/>
      <c r="ARS262" s="7"/>
      <c r="ART262" s="7"/>
      <c r="ARU262" s="7"/>
      <c r="ARV262" s="7"/>
      <c r="ARW262" s="7"/>
      <c r="ARX262" s="7"/>
      <c r="ARY262" s="7"/>
      <c r="ARZ262" s="7"/>
      <c r="ASA262" s="7"/>
      <c r="ASB262" s="7"/>
      <c r="ASC262" s="7"/>
      <c r="ASD262" s="7"/>
      <c r="ASE262" s="7"/>
      <c r="ASF262" s="7"/>
      <c r="ASG262" s="7"/>
      <c r="ASH262" s="7"/>
      <c r="ASI262" s="7"/>
      <c r="ASJ262" s="7"/>
      <c r="ASK262" s="7"/>
      <c r="ASL262" s="7"/>
      <c r="ASM262" s="7"/>
      <c r="ASN262" s="7"/>
      <c r="ASO262" s="7"/>
      <c r="ASP262" s="7"/>
      <c r="ASQ262" s="7"/>
      <c r="ASR262" s="7"/>
      <c r="ASS262" s="7"/>
      <c r="AST262" s="7"/>
      <c r="ASU262" s="7"/>
      <c r="ASV262" s="7"/>
      <c r="ASW262" s="7"/>
      <c r="ASX262" s="7"/>
      <c r="ASY262" s="7"/>
      <c r="ASZ262" s="7"/>
      <c r="ATA262" s="7"/>
      <c r="ATB262" s="7"/>
      <c r="ATC262" s="7"/>
      <c r="ATD262" s="7"/>
      <c r="ATE262" s="7"/>
      <c r="ATF262" s="7"/>
      <c r="ATG262" s="7"/>
      <c r="ATH262" s="7"/>
      <c r="ATI262" s="7"/>
      <c r="ATJ262" s="7"/>
      <c r="ATK262" s="7"/>
      <c r="ATL262" s="7"/>
      <c r="ATM262" s="7"/>
      <c r="ATN262" s="7"/>
      <c r="ATO262" s="7"/>
      <c r="ATP262" s="7"/>
      <c r="ATQ262" s="7"/>
      <c r="ATR262" s="7"/>
      <c r="ATS262" s="7"/>
      <c r="ATT262" s="7"/>
      <c r="ATU262" s="7"/>
      <c r="ATV262" s="7"/>
      <c r="ATW262" s="7"/>
      <c r="ATX262" s="7"/>
      <c r="ATY262" s="7"/>
      <c r="ATZ262" s="7"/>
      <c r="AUA262" s="7"/>
      <c r="AUB262" s="7"/>
      <c r="AUC262" s="7"/>
      <c r="AUD262" s="7"/>
      <c r="AUE262" s="7"/>
      <c r="AUF262" s="7"/>
      <c r="AUG262" s="7"/>
      <c r="AUH262" s="7"/>
      <c r="AUI262" s="7"/>
      <c r="AUJ262" s="7"/>
      <c r="AUK262" s="7"/>
      <c r="AUL262" s="7"/>
      <c r="AUM262" s="7"/>
      <c r="AUN262" s="7"/>
      <c r="AUO262" s="7"/>
      <c r="AUP262" s="7"/>
      <c r="AUQ262" s="7"/>
      <c r="AUR262" s="7"/>
      <c r="AUS262" s="7"/>
      <c r="AUT262" s="7"/>
      <c r="AUU262" s="7"/>
      <c r="AUV262" s="7"/>
      <c r="AUW262" s="7"/>
      <c r="AUX262" s="7"/>
      <c r="AUY262" s="7"/>
      <c r="AUZ262" s="7"/>
      <c r="AVA262" s="7"/>
      <c r="AVB262" s="7"/>
      <c r="AVC262" s="7"/>
      <c r="AVD262" s="7"/>
      <c r="AVE262" s="7"/>
      <c r="AVF262" s="7"/>
      <c r="AVG262" s="7"/>
      <c r="AVH262" s="7"/>
      <c r="AVI262" s="7"/>
    </row>
    <row r="263" spans="1:1257" s="9" customFormat="1" hidden="1">
      <c r="A263" s="9" t="s">
        <v>27</v>
      </c>
      <c r="B263" s="9" t="s">
        <v>378</v>
      </c>
      <c r="C263" s="9">
        <v>7454360</v>
      </c>
      <c r="D263" s="9">
        <v>17978001</v>
      </c>
      <c r="E263" s="9">
        <v>9294444</v>
      </c>
      <c r="F263" s="9">
        <v>14964627</v>
      </c>
      <c r="G263" s="9">
        <v>0.44507000000000002</v>
      </c>
      <c r="H263" s="9">
        <v>0.45426</v>
      </c>
      <c r="I263" s="9">
        <v>0.29310999999999998</v>
      </c>
      <c r="J263" s="9">
        <v>0.61687000000000003</v>
      </c>
      <c r="K263" s="9">
        <v>0.54574</v>
      </c>
      <c r="L263" s="9">
        <v>0.70689000000000002</v>
      </c>
      <c r="M263" s="9">
        <v>10827</v>
      </c>
      <c r="N263" s="9">
        <v>10833</v>
      </c>
      <c r="O263" s="9">
        <v>3291090944</v>
      </c>
      <c r="P263" s="9">
        <v>3523780608</v>
      </c>
      <c r="Q263" s="9">
        <v>155092</v>
      </c>
      <c r="R263" s="9">
        <v>10900</v>
      </c>
      <c r="S263" s="9">
        <v>1439825920</v>
      </c>
      <c r="T263" s="9">
        <v>2986303488</v>
      </c>
      <c r="U263" s="9" t="s">
        <v>280</v>
      </c>
      <c r="V263" s="9" t="s">
        <v>324</v>
      </c>
      <c r="W263" s="9" t="s">
        <v>237</v>
      </c>
      <c r="X263" s="9" t="s">
        <v>426</v>
      </c>
      <c r="Y263" s="9" t="s">
        <v>411</v>
      </c>
      <c r="Z263" s="9" t="s">
        <v>677</v>
      </c>
      <c r="AA263" s="9" t="s">
        <v>281</v>
      </c>
      <c r="AB263" s="9" t="s">
        <v>382</v>
      </c>
      <c r="AC263" s="9" t="s">
        <v>147</v>
      </c>
      <c r="AD263" s="9">
        <f t="shared" si="4"/>
        <v>0.44813333333333333</v>
      </c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7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/>
      <c r="AJW263" s="7"/>
      <c r="AJX263" s="7"/>
      <c r="AJY263" s="7"/>
      <c r="AJZ263" s="7"/>
      <c r="AKA263" s="7"/>
      <c r="AKB263" s="7"/>
      <c r="AKC263" s="7"/>
      <c r="AKD263" s="7"/>
      <c r="AKE263" s="7"/>
      <c r="AKF263" s="7"/>
      <c r="AKG263" s="7"/>
      <c r="AKH263" s="7"/>
      <c r="AKI263" s="7"/>
      <c r="AKJ263" s="7"/>
      <c r="AKK263" s="7"/>
      <c r="AKL263" s="7"/>
      <c r="AKM263" s="7"/>
      <c r="AKN263" s="7"/>
      <c r="AKO263" s="7"/>
      <c r="AKP263" s="7"/>
      <c r="AKQ263" s="7"/>
      <c r="AKR263" s="7"/>
      <c r="AKS263" s="7"/>
      <c r="AKT263" s="7"/>
      <c r="AKU263" s="7"/>
      <c r="AKV263" s="7"/>
      <c r="AKW263" s="7"/>
      <c r="AKX263" s="7"/>
      <c r="AKY263" s="7"/>
      <c r="AKZ263" s="7"/>
      <c r="ALA263" s="7"/>
      <c r="ALB263" s="7"/>
      <c r="ALC263" s="7"/>
      <c r="ALD263" s="7"/>
      <c r="ALE263" s="7"/>
      <c r="ALF263" s="7"/>
      <c r="ALG263" s="7"/>
      <c r="ALH263" s="7"/>
      <c r="ALI263" s="7"/>
      <c r="ALJ263" s="7"/>
      <c r="ALK263" s="7"/>
      <c r="ALL263" s="7"/>
      <c r="ALM263" s="7"/>
      <c r="ALN263" s="7"/>
      <c r="ALO263" s="7"/>
      <c r="ALP263" s="7"/>
      <c r="ALQ263" s="7"/>
      <c r="ALR263" s="7"/>
      <c r="ALS263" s="7"/>
      <c r="ALT263" s="7"/>
      <c r="ALU263" s="7"/>
      <c r="ALV263" s="7"/>
      <c r="ALW263" s="7"/>
      <c r="ALX263" s="7"/>
      <c r="ALY263" s="7"/>
      <c r="ALZ263" s="7"/>
      <c r="AMA263" s="7"/>
      <c r="AMB263" s="7"/>
      <c r="AMC263" s="7"/>
      <c r="AMD263" s="7"/>
      <c r="AME263" s="7"/>
      <c r="AMF263" s="7"/>
      <c r="AMG263" s="7"/>
      <c r="AMH263" s="7"/>
      <c r="AMI263" s="7"/>
      <c r="AMJ263" s="7"/>
      <c r="AMK263" s="7"/>
      <c r="AML263" s="7"/>
      <c r="AMM263" s="7"/>
      <c r="AMN263" s="7"/>
      <c r="AMO263" s="7"/>
      <c r="AMP263" s="7"/>
      <c r="AMQ263" s="7"/>
      <c r="AMR263" s="7"/>
      <c r="AMS263" s="7"/>
      <c r="AMT263" s="7"/>
      <c r="AMU263" s="7"/>
      <c r="AMV263" s="7"/>
      <c r="AMW263" s="7"/>
      <c r="AMX263" s="7"/>
      <c r="AMY263" s="7"/>
      <c r="AMZ263" s="7"/>
      <c r="ANA263" s="7"/>
      <c r="ANB263" s="7"/>
      <c r="ANC263" s="7"/>
      <c r="AND263" s="7"/>
      <c r="ANE263" s="7"/>
      <c r="ANF263" s="7"/>
      <c r="ANG263" s="7"/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/>
      <c r="AOG263" s="7"/>
      <c r="AOH263" s="7"/>
      <c r="AOI263" s="7"/>
      <c r="AOJ263" s="7"/>
      <c r="AOK263" s="7"/>
      <c r="AOL263" s="7"/>
      <c r="AOM263" s="7"/>
      <c r="AON263" s="7"/>
      <c r="AOO263" s="7"/>
      <c r="AOP263" s="7"/>
      <c r="AOQ263" s="7"/>
      <c r="AOR263" s="7"/>
      <c r="AOS263" s="7"/>
      <c r="AOT263" s="7"/>
      <c r="AOU263" s="7"/>
      <c r="AOV263" s="7"/>
      <c r="AOW263" s="7"/>
      <c r="AOX263" s="7"/>
      <c r="AOY263" s="7"/>
      <c r="AOZ263" s="7"/>
      <c r="APA263" s="7"/>
      <c r="APB263" s="7"/>
      <c r="APC263" s="7"/>
      <c r="APD263" s="7"/>
      <c r="APE263" s="7"/>
      <c r="APF263" s="7"/>
      <c r="APG263" s="7"/>
      <c r="APH263" s="7"/>
      <c r="API263" s="7"/>
      <c r="APJ263" s="7"/>
      <c r="APK263" s="7"/>
      <c r="APL263" s="7"/>
      <c r="APM263" s="7"/>
      <c r="APN263" s="7"/>
      <c r="APO263" s="7"/>
      <c r="APP263" s="7"/>
      <c r="APQ263" s="7"/>
      <c r="APR263" s="7"/>
      <c r="APS263" s="7"/>
      <c r="APT263" s="7"/>
      <c r="APU263" s="7"/>
      <c r="APV263" s="7"/>
      <c r="APW263" s="7"/>
      <c r="APX263" s="7"/>
      <c r="APY263" s="7"/>
      <c r="APZ263" s="7"/>
      <c r="AQA263" s="7"/>
      <c r="AQB263" s="7"/>
      <c r="AQC263" s="7"/>
      <c r="AQD263" s="7"/>
      <c r="AQE263" s="7"/>
      <c r="AQF263" s="7"/>
      <c r="AQG263" s="7"/>
      <c r="AQH263" s="7"/>
      <c r="AQI263" s="7"/>
      <c r="AQJ263" s="7"/>
      <c r="AQK263" s="7"/>
      <c r="AQL263" s="7"/>
      <c r="AQM263" s="7"/>
      <c r="AQN263" s="7"/>
      <c r="AQO263" s="7"/>
      <c r="AQP263" s="7"/>
      <c r="AQQ263" s="7"/>
      <c r="AQR263" s="7"/>
      <c r="AQS263" s="7"/>
      <c r="AQT263" s="7"/>
      <c r="AQU263" s="7"/>
      <c r="AQV263" s="7"/>
      <c r="AQW263" s="7"/>
      <c r="AQX263" s="7"/>
      <c r="AQY263" s="7"/>
      <c r="AQZ263" s="7"/>
      <c r="ARA263" s="7"/>
      <c r="ARB263" s="7"/>
      <c r="ARC263" s="7"/>
      <c r="ARD263" s="7"/>
      <c r="ARE263" s="7"/>
      <c r="ARF263" s="7"/>
      <c r="ARG263" s="7"/>
      <c r="ARH263" s="7"/>
      <c r="ARI263" s="7"/>
      <c r="ARJ263" s="7"/>
      <c r="ARK263" s="7"/>
      <c r="ARL263" s="7"/>
      <c r="ARM263" s="7"/>
      <c r="ARN263" s="7"/>
      <c r="ARO263" s="7"/>
      <c r="ARP263" s="7"/>
      <c r="ARQ263" s="7"/>
      <c r="ARR263" s="7"/>
      <c r="ARS263" s="7"/>
      <c r="ART263" s="7"/>
      <c r="ARU263" s="7"/>
      <c r="ARV263" s="7"/>
      <c r="ARW263" s="7"/>
      <c r="ARX263" s="7"/>
      <c r="ARY263" s="7"/>
      <c r="ARZ263" s="7"/>
      <c r="ASA263" s="7"/>
      <c r="ASB263" s="7"/>
      <c r="ASC263" s="7"/>
      <c r="ASD263" s="7"/>
      <c r="ASE263" s="7"/>
      <c r="ASF263" s="7"/>
      <c r="ASG263" s="7"/>
      <c r="ASH263" s="7"/>
      <c r="ASI263" s="7"/>
      <c r="ASJ263" s="7"/>
      <c r="ASK263" s="7"/>
      <c r="ASL263" s="7"/>
      <c r="ASM263" s="7"/>
      <c r="ASN263" s="7"/>
      <c r="ASO263" s="7"/>
      <c r="ASP263" s="7"/>
      <c r="ASQ263" s="7"/>
      <c r="ASR263" s="7"/>
      <c r="ASS263" s="7"/>
      <c r="AST263" s="7"/>
      <c r="ASU263" s="7"/>
      <c r="ASV263" s="7"/>
      <c r="ASW263" s="7"/>
      <c r="ASX263" s="7"/>
      <c r="ASY263" s="7"/>
      <c r="ASZ263" s="7"/>
      <c r="ATA263" s="7"/>
      <c r="ATB263" s="7"/>
      <c r="ATC263" s="7"/>
      <c r="ATD263" s="7"/>
      <c r="ATE263" s="7"/>
      <c r="ATF263" s="7"/>
      <c r="ATG263" s="7"/>
      <c r="ATH263" s="7"/>
      <c r="ATI263" s="7"/>
      <c r="ATJ263" s="7"/>
      <c r="ATK263" s="7"/>
      <c r="ATL263" s="7"/>
      <c r="ATM263" s="7"/>
      <c r="ATN263" s="7"/>
      <c r="ATO263" s="7"/>
      <c r="ATP263" s="7"/>
      <c r="ATQ263" s="7"/>
      <c r="ATR263" s="7"/>
      <c r="ATS263" s="7"/>
      <c r="ATT263" s="7"/>
      <c r="ATU263" s="7"/>
      <c r="ATV263" s="7"/>
      <c r="ATW263" s="7"/>
      <c r="ATX263" s="7"/>
      <c r="ATY263" s="7"/>
      <c r="ATZ263" s="7"/>
      <c r="AUA263" s="7"/>
      <c r="AUB263" s="7"/>
      <c r="AUC263" s="7"/>
      <c r="AUD263" s="7"/>
      <c r="AUE263" s="7"/>
      <c r="AUF263" s="7"/>
      <c r="AUG263" s="7"/>
      <c r="AUH263" s="7"/>
      <c r="AUI263" s="7"/>
      <c r="AUJ263" s="7"/>
      <c r="AUK263" s="7"/>
      <c r="AUL263" s="7"/>
      <c r="AUM263" s="7"/>
      <c r="AUN263" s="7"/>
      <c r="AUO263" s="7"/>
      <c r="AUP263" s="7"/>
      <c r="AUQ263" s="7"/>
      <c r="AUR263" s="7"/>
      <c r="AUS263" s="7"/>
      <c r="AUT263" s="7"/>
      <c r="AUU263" s="7"/>
      <c r="AUV263" s="7"/>
      <c r="AUW263" s="7"/>
      <c r="AUX263" s="7"/>
      <c r="AUY263" s="7"/>
      <c r="AUZ263" s="7"/>
      <c r="AVA263" s="7"/>
      <c r="AVB263" s="7"/>
      <c r="AVC263" s="7"/>
      <c r="AVD263" s="7"/>
      <c r="AVE263" s="7"/>
      <c r="AVF263" s="7"/>
      <c r="AVG263" s="7"/>
      <c r="AVH263" s="7"/>
      <c r="AVI263" s="7"/>
    </row>
    <row r="264" spans="1:1257" s="9" customFormat="1" hidden="1">
      <c r="A264" s="9" t="s">
        <v>27</v>
      </c>
      <c r="B264" s="9" t="s">
        <v>383</v>
      </c>
      <c r="C264" s="9">
        <v>7452589</v>
      </c>
      <c r="D264" s="9">
        <v>13661274</v>
      </c>
      <c r="E264" s="9">
        <v>9296215</v>
      </c>
      <c r="F264" s="9">
        <v>19281354</v>
      </c>
      <c r="G264" s="9">
        <v>0.44496000000000002</v>
      </c>
      <c r="H264" s="9">
        <v>0.58530000000000004</v>
      </c>
      <c r="I264" s="9">
        <v>0.35297000000000001</v>
      </c>
      <c r="J264" s="9">
        <v>0.67469999999999997</v>
      </c>
      <c r="K264" s="9">
        <v>0.41470000000000001</v>
      </c>
      <c r="L264" s="9">
        <v>0.64702999999999999</v>
      </c>
      <c r="M264" s="9">
        <v>10822</v>
      </c>
      <c r="N264" s="9">
        <v>10829</v>
      </c>
      <c r="O264" s="9">
        <v>4027400192</v>
      </c>
      <c r="P264" s="9">
        <v>4262187008</v>
      </c>
      <c r="Q264" s="9">
        <v>169491</v>
      </c>
      <c r="R264" s="9">
        <v>3691</v>
      </c>
      <c r="S264" s="9">
        <v>1449078784</v>
      </c>
      <c r="T264" s="9">
        <v>2986639360</v>
      </c>
      <c r="U264" s="9" t="s">
        <v>280</v>
      </c>
      <c r="V264" s="9" t="s">
        <v>324</v>
      </c>
      <c r="W264" s="9" t="s">
        <v>239</v>
      </c>
      <c r="X264" s="9" t="s">
        <v>433</v>
      </c>
      <c r="Y264" s="9" t="s">
        <v>678</v>
      </c>
      <c r="Z264" s="9" t="s">
        <v>679</v>
      </c>
      <c r="AA264" s="9" t="s">
        <v>281</v>
      </c>
      <c r="AB264" s="9" t="s">
        <v>382</v>
      </c>
      <c r="AC264" s="9" t="s">
        <v>147</v>
      </c>
      <c r="AD264" s="9">
        <f t="shared" si="4"/>
        <v>0.49174000000000007</v>
      </c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C264" s="7"/>
      <c r="AGD264" s="7"/>
      <c r="AGE264" s="7"/>
      <c r="AGF264" s="7"/>
      <c r="AGG264" s="7"/>
      <c r="AGH264" s="7"/>
      <c r="AGI264" s="7"/>
      <c r="AGJ264" s="7"/>
      <c r="AGK264" s="7"/>
      <c r="AGL264" s="7"/>
      <c r="AGM264" s="7"/>
      <c r="AGN264" s="7"/>
      <c r="AGO264" s="7"/>
      <c r="AGP264" s="7"/>
      <c r="AGQ264" s="7"/>
      <c r="AGR264" s="7"/>
      <c r="AGS264" s="7"/>
      <c r="AGT264" s="7"/>
      <c r="AGU264" s="7"/>
      <c r="AGV264" s="7"/>
      <c r="AGW264" s="7"/>
      <c r="AGX264" s="7"/>
      <c r="AGY264" s="7"/>
      <c r="AGZ264" s="7"/>
      <c r="AHA264" s="7"/>
      <c r="AHB264" s="7"/>
      <c r="AHC264" s="7"/>
      <c r="AHD264" s="7"/>
      <c r="AHE264" s="7"/>
      <c r="AHF264" s="7"/>
      <c r="AHG264" s="7"/>
      <c r="AHH264" s="7"/>
      <c r="AHI264" s="7"/>
      <c r="AHJ264" s="7"/>
      <c r="AHK264" s="7"/>
      <c r="AHL264" s="7"/>
      <c r="AHM264" s="7"/>
      <c r="AHN264" s="7"/>
      <c r="AHO264" s="7"/>
      <c r="AHP264" s="7"/>
      <c r="AHQ264" s="7"/>
      <c r="AHR264" s="7"/>
      <c r="AHS264" s="7"/>
      <c r="AHT264" s="7"/>
      <c r="AHU264" s="7"/>
      <c r="AHV264" s="7"/>
      <c r="AHW264" s="7"/>
      <c r="AHX264" s="7"/>
      <c r="AHY264" s="7"/>
      <c r="AHZ264" s="7"/>
      <c r="AIA264" s="7"/>
      <c r="AIB264" s="7"/>
      <c r="AIC264" s="7"/>
      <c r="AID264" s="7"/>
      <c r="AIE264" s="7"/>
      <c r="AIF264" s="7"/>
      <c r="AIG264" s="7"/>
      <c r="AIH264" s="7"/>
      <c r="AII264" s="7"/>
      <c r="AIJ264" s="7"/>
      <c r="AIK264" s="7"/>
      <c r="AIL264" s="7"/>
      <c r="AIM264" s="7"/>
      <c r="AIN264" s="7"/>
      <c r="AIO264" s="7"/>
      <c r="AIP264" s="7"/>
      <c r="AIQ264" s="7"/>
      <c r="AIR264" s="7"/>
      <c r="AIS264" s="7"/>
      <c r="AIT264" s="7"/>
      <c r="AIU264" s="7"/>
      <c r="AIV264" s="7"/>
      <c r="AIW264" s="7"/>
      <c r="AIX264" s="7"/>
      <c r="AIY264" s="7"/>
      <c r="AIZ264" s="7"/>
      <c r="AJA264" s="7"/>
      <c r="AJB264" s="7"/>
      <c r="AJC264" s="7"/>
      <c r="AJD264" s="7"/>
      <c r="AJE264" s="7"/>
      <c r="AJF264" s="7"/>
      <c r="AJG264" s="7"/>
      <c r="AJH264" s="7"/>
      <c r="AJI264" s="7"/>
      <c r="AJJ264" s="7"/>
      <c r="AJK264" s="7"/>
      <c r="AJL264" s="7"/>
      <c r="AJM264" s="7"/>
      <c r="AJN264" s="7"/>
      <c r="AJO264" s="7"/>
      <c r="AJP264" s="7"/>
      <c r="AJQ264" s="7"/>
      <c r="AJR264" s="7"/>
      <c r="AJS264" s="7"/>
      <c r="AJT264" s="7"/>
      <c r="AJU264" s="7"/>
      <c r="AJV264" s="7"/>
      <c r="AJW264" s="7"/>
      <c r="AJX264" s="7"/>
      <c r="AJY264" s="7"/>
      <c r="AJZ264" s="7"/>
      <c r="AKA264" s="7"/>
      <c r="AKB264" s="7"/>
      <c r="AKC264" s="7"/>
      <c r="AKD264" s="7"/>
      <c r="AKE264" s="7"/>
      <c r="AKF264" s="7"/>
      <c r="AKG264" s="7"/>
      <c r="AKH264" s="7"/>
      <c r="AKI264" s="7"/>
      <c r="AKJ264" s="7"/>
      <c r="AKK264" s="7"/>
      <c r="AKL264" s="7"/>
      <c r="AKM264" s="7"/>
      <c r="AKN264" s="7"/>
      <c r="AKO264" s="7"/>
      <c r="AKP264" s="7"/>
      <c r="AKQ264" s="7"/>
      <c r="AKR264" s="7"/>
      <c r="AKS264" s="7"/>
      <c r="AKT264" s="7"/>
      <c r="AKU264" s="7"/>
      <c r="AKV264" s="7"/>
      <c r="AKW264" s="7"/>
      <c r="AKX264" s="7"/>
      <c r="AKY264" s="7"/>
      <c r="AKZ264" s="7"/>
      <c r="ALA264" s="7"/>
      <c r="ALB264" s="7"/>
      <c r="ALC264" s="7"/>
      <c r="ALD264" s="7"/>
      <c r="ALE264" s="7"/>
      <c r="ALF264" s="7"/>
      <c r="ALG264" s="7"/>
      <c r="ALH264" s="7"/>
      <c r="ALI264" s="7"/>
      <c r="ALJ264" s="7"/>
      <c r="ALK264" s="7"/>
      <c r="ALL264" s="7"/>
      <c r="ALM264" s="7"/>
      <c r="ALN264" s="7"/>
      <c r="ALO264" s="7"/>
      <c r="ALP264" s="7"/>
      <c r="ALQ264" s="7"/>
      <c r="ALR264" s="7"/>
      <c r="ALS264" s="7"/>
      <c r="ALT264" s="7"/>
      <c r="ALU264" s="7"/>
      <c r="ALV264" s="7"/>
      <c r="ALW264" s="7"/>
      <c r="ALX264" s="7"/>
      <c r="ALY264" s="7"/>
      <c r="ALZ264" s="7"/>
      <c r="AMA264" s="7"/>
      <c r="AMB264" s="7"/>
      <c r="AMC264" s="7"/>
      <c r="AMD264" s="7"/>
      <c r="AME264" s="7"/>
      <c r="AMF264" s="7"/>
      <c r="AMG264" s="7"/>
      <c r="AMH264" s="7"/>
      <c r="AMI264" s="7"/>
      <c r="AMJ264" s="7"/>
      <c r="AMK264" s="7"/>
      <c r="AML264" s="7"/>
      <c r="AMM264" s="7"/>
      <c r="AMN264" s="7"/>
      <c r="AMO264" s="7"/>
      <c r="AMP264" s="7"/>
      <c r="AMQ264" s="7"/>
      <c r="AMR264" s="7"/>
      <c r="AMS264" s="7"/>
      <c r="AMT264" s="7"/>
      <c r="AMU264" s="7"/>
      <c r="AMV264" s="7"/>
      <c r="AMW264" s="7"/>
      <c r="AMX264" s="7"/>
      <c r="AMY264" s="7"/>
      <c r="AMZ264" s="7"/>
      <c r="ANA264" s="7"/>
      <c r="ANB264" s="7"/>
      <c r="ANC264" s="7"/>
      <c r="AND264" s="7"/>
      <c r="ANE264" s="7"/>
      <c r="ANF264" s="7"/>
      <c r="ANG264" s="7"/>
      <c r="ANH264" s="7"/>
      <c r="ANI264" s="7"/>
      <c r="ANJ264" s="7"/>
      <c r="ANK264" s="7"/>
      <c r="ANL264" s="7"/>
      <c r="ANM264" s="7"/>
      <c r="ANN264" s="7"/>
      <c r="ANO264" s="7"/>
      <c r="ANP264" s="7"/>
      <c r="ANQ264" s="7"/>
      <c r="ANR264" s="7"/>
      <c r="ANS264" s="7"/>
      <c r="ANT264" s="7"/>
      <c r="ANU264" s="7"/>
      <c r="ANV264" s="7"/>
      <c r="ANW264" s="7"/>
      <c r="ANX264" s="7"/>
      <c r="ANY264" s="7"/>
      <c r="ANZ264" s="7"/>
      <c r="AOA264" s="7"/>
      <c r="AOB264" s="7"/>
      <c r="AOC264" s="7"/>
      <c r="AOD264" s="7"/>
      <c r="AOE264" s="7"/>
      <c r="AOF264" s="7"/>
      <c r="AOG264" s="7"/>
      <c r="AOH264" s="7"/>
      <c r="AOI264" s="7"/>
      <c r="AOJ264" s="7"/>
      <c r="AOK264" s="7"/>
      <c r="AOL264" s="7"/>
      <c r="AOM264" s="7"/>
      <c r="AON264" s="7"/>
      <c r="AOO264" s="7"/>
      <c r="AOP264" s="7"/>
      <c r="AOQ264" s="7"/>
      <c r="AOR264" s="7"/>
      <c r="AOS264" s="7"/>
      <c r="AOT264" s="7"/>
      <c r="AOU264" s="7"/>
      <c r="AOV264" s="7"/>
      <c r="AOW264" s="7"/>
      <c r="AOX264" s="7"/>
      <c r="AOY264" s="7"/>
      <c r="AOZ264" s="7"/>
      <c r="APA264" s="7"/>
      <c r="APB264" s="7"/>
      <c r="APC264" s="7"/>
      <c r="APD264" s="7"/>
      <c r="APE264" s="7"/>
      <c r="APF264" s="7"/>
      <c r="APG264" s="7"/>
      <c r="APH264" s="7"/>
      <c r="API264" s="7"/>
      <c r="APJ264" s="7"/>
      <c r="APK264" s="7"/>
      <c r="APL264" s="7"/>
      <c r="APM264" s="7"/>
      <c r="APN264" s="7"/>
      <c r="APO264" s="7"/>
      <c r="APP264" s="7"/>
      <c r="APQ264" s="7"/>
      <c r="APR264" s="7"/>
      <c r="APS264" s="7"/>
      <c r="APT264" s="7"/>
      <c r="APU264" s="7"/>
      <c r="APV264" s="7"/>
      <c r="APW264" s="7"/>
      <c r="APX264" s="7"/>
      <c r="APY264" s="7"/>
      <c r="APZ264" s="7"/>
      <c r="AQA264" s="7"/>
      <c r="AQB264" s="7"/>
      <c r="AQC264" s="7"/>
      <c r="AQD264" s="7"/>
      <c r="AQE264" s="7"/>
      <c r="AQF264" s="7"/>
      <c r="AQG264" s="7"/>
      <c r="AQH264" s="7"/>
      <c r="AQI264" s="7"/>
      <c r="AQJ264" s="7"/>
      <c r="AQK264" s="7"/>
      <c r="AQL264" s="7"/>
      <c r="AQM264" s="7"/>
      <c r="AQN264" s="7"/>
      <c r="AQO264" s="7"/>
      <c r="AQP264" s="7"/>
      <c r="AQQ264" s="7"/>
      <c r="AQR264" s="7"/>
      <c r="AQS264" s="7"/>
      <c r="AQT264" s="7"/>
      <c r="AQU264" s="7"/>
      <c r="AQV264" s="7"/>
      <c r="AQW264" s="7"/>
      <c r="AQX264" s="7"/>
      <c r="AQY264" s="7"/>
      <c r="AQZ264" s="7"/>
      <c r="ARA264" s="7"/>
      <c r="ARB264" s="7"/>
      <c r="ARC264" s="7"/>
      <c r="ARD264" s="7"/>
      <c r="ARE264" s="7"/>
      <c r="ARF264" s="7"/>
      <c r="ARG264" s="7"/>
      <c r="ARH264" s="7"/>
      <c r="ARI264" s="7"/>
      <c r="ARJ264" s="7"/>
      <c r="ARK264" s="7"/>
      <c r="ARL264" s="7"/>
      <c r="ARM264" s="7"/>
      <c r="ARN264" s="7"/>
      <c r="ARO264" s="7"/>
      <c r="ARP264" s="7"/>
      <c r="ARQ264" s="7"/>
      <c r="ARR264" s="7"/>
      <c r="ARS264" s="7"/>
      <c r="ART264" s="7"/>
      <c r="ARU264" s="7"/>
      <c r="ARV264" s="7"/>
      <c r="ARW264" s="7"/>
      <c r="ARX264" s="7"/>
      <c r="ARY264" s="7"/>
      <c r="ARZ264" s="7"/>
      <c r="ASA264" s="7"/>
      <c r="ASB264" s="7"/>
      <c r="ASC264" s="7"/>
      <c r="ASD264" s="7"/>
      <c r="ASE264" s="7"/>
      <c r="ASF264" s="7"/>
      <c r="ASG264" s="7"/>
      <c r="ASH264" s="7"/>
      <c r="ASI264" s="7"/>
      <c r="ASJ264" s="7"/>
      <c r="ASK264" s="7"/>
      <c r="ASL264" s="7"/>
      <c r="ASM264" s="7"/>
      <c r="ASN264" s="7"/>
      <c r="ASO264" s="7"/>
      <c r="ASP264" s="7"/>
      <c r="ASQ264" s="7"/>
      <c r="ASR264" s="7"/>
      <c r="ASS264" s="7"/>
      <c r="AST264" s="7"/>
      <c r="ASU264" s="7"/>
      <c r="ASV264" s="7"/>
      <c r="ASW264" s="7"/>
      <c r="ASX264" s="7"/>
      <c r="ASY264" s="7"/>
      <c r="ASZ264" s="7"/>
      <c r="ATA264" s="7"/>
      <c r="ATB264" s="7"/>
      <c r="ATC264" s="7"/>
      <c r="ATD264" s="7"/>
      <c r="ATE264" s="7"/>
      <c r="ATF264" s="7"/>
      <c r="ATG264" s="7"/>
      <c r="ATH264" s="7"/>
      <c r="ATI264" s="7"/>
      <c r="ATJ264" s="7"/>
      <c r="ATK264" s="7"/>
      <c r="ATL264" s="7"/>
      <c r="ATM264" s="7"/>
      <c r="ATN264" s="7"/>
      <c r="ATO264" s="7"/>
      <c r="ATP264" s="7"/>
      <c r="ATQ264" s="7"/>
      <c r="ATR264" s="7"/>
      <c r="ATS264" s="7"/>
      <c r="ATT264" s="7"/>
      <c r="ATU264" s="7"/>
      <c r="ATV264" s="7"/>
      <c r="ATW264" s="7"/>
      <c r="ATX264" s="7"/>
      <c r="ATY264" s="7"/>
      <c r="ATZ264" s="7"/>
      <c r="AUA264" s="7"/>
      <c r="AUB264" s="7"/>
      <c r="AUC264" s="7"/>
      <c r="AUD264" s="7"/>
      <c r="AUE264" s="7"/>
      <c r="AUF264" s="7"/>
      <c r="AUG264" s="7"/>
      <c r="AUH264" s="7"/>
      <c r="AUI264" s="7"/>
      <c r="AUJ264" s="7"/>
      <c r="AUK264" s="7"/>
      <c r="AUL264" s="7"/>
      <c r="AUM264" s="7"/>
      <c r="AUN264" s="7"/>
      <c r="AUO264" s="7"/>
      <c r="AUP264" s="7"/>
      <c r="AUQ264" s="7"/>
      <c r="AUR264" s="7"/>
      <c r="AUS264" s="7"/>
      <c r="AUT264" s="7"/>
      <c r="AUU264" s="7"/>
      <c r="AUV264" s="7"/>
      <c r="AUW264" s="7"/>
      <c r="AUX264" s="7"/>
      <c r="AUY264" s="7"/>
      <c r="AUZ264" s="7"/>
      <c r="AVA264" s="7"/>
      <c r="AVB264" s="7"/>
      <c r="AVC264" s="7"/>
      <c r="AVD264" s="7"/>
      <c r="AVE264" s="7"/>
      <c r="AVF264" s="7"/>
      <c r="AVG264" s="7"/>
      <c r="AVH264" s="7"/>
      <c r="AVI264" s="7"/>
    </row>
    <row r="265" spans="1:1257" s="9" customFormat="1" hidden="1">
      <c r="A265" s="9" t="s">
        <v>27</v>
      </c>
      <c r="B265" s="9" t="s">
        <v>449</v>
      </c>
      <c r="C265" s="9">
        <v>7442374</v>
      </c>
      <c r="D265" s="9">
        <v>15185817</v>
      </c>
      <c r="E265" s="9">
        <v>9306313</v>
      </c>
      <c r="F265" s="9">
        <v>17756928</v>
      </c>
      <c r="G265" s="9">
        <v>0.44435999999999998</v>
      </c>
      <c r="H265" s="9">
        <v>0.53902000000000005</v>
      </c>
      <c r="I265" s="9">
        <v>0.32890000000000003</v>
      </c>
      <c r="J265" s="9">
        <v>0.65612999999999999</v>
      </c>
      <c r="K265" s="9">
        <v>0.46098</v>
      </c>
      <c r="L265" s="9">
        <v>0.67110000000000003</v>
      </c>
      <c r="M265" s="9">
        <v>10848</v>
      </c>
      <c r="N265" s="9">
        <v>21644</v>
      </c>
      <c r="O265" s="9">
        <v>3992109056</v>
      </c>
      <c r="P265" s="9">
        <v>4239482880</v>
      </c>
      <c r="Q265" s="9">
        <v>137089</v>
      </c>
      <c r="R265" s="9">
        <v>212450</v>
      </c>
      <c r="S265" s="9">
        <v>1445683200</v>
      </c>
      <c r="T265" s="9">
        <v>2986770432</v>
      </c>
      <c r="U265" s="9" t="s">
        <v>280</v>
      </c>
      <c r="V265" s="9" t="s">
        <v>324</v>
      </c>
      <c r="W265" s="9" t="s">
        <v>244</v>
      </c>
      <c r="X265" s="9" t="s">
        <v>400</v>
      </c>
      <c r="Y265" s="9" t="s">
        <v>407</v>
      </c>
      <c r="Z265" s="9" t="s">
        <v>682</v>
      </c>
      <c r="AA265" s="9" t="s">
        <v>281</v>
      </c>
      <c r="AB265" s="9" t="s">
        <v>382</v>
      </c>
      <c r="AC265" s="9" t="s">
        <v>147</v>
      </c>
      <c r="AD265" s="9">
        <f t="shared" si="4"/>
        <v>0.47591333333333335</v>
      </c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/>
      <c r="ABA265" s="7"/>
      <c r="ABB265" s="7"/>
      <c r="ABC265" s="7"/>
      <c r="ABD265" s="7"/>
      <c r="ABE265" s="7"/>
      <c r="ABF265" s="7"/>
      <c r="ABG265" s="7"/>
      <c r="ABH265" s="7"/>
      <c r="ABI265" s="7"/>
      <c r="ABJ265" s="7"/>
      <c r="ABK265" s="7"/>
      <c r="ABL265" s="7"/>
      <c r="ABM265" s="7"/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/>
      <c r="ABZ265" s="7"/>
      <c r="ACA265" s="7"/>
      <c r="ACB265" s="7"/>
      <c r="ACC265" s="7"/>
      <c r="ACD265" s="7"/>
      <c r="ACE265" s="7"/>
      <c r="ACF265" s="7"/>
      <c r="ACG265" s="7"/>
      <c r="ACH265" s="7"/>
      <c r="ACI265" s="7"/>
      <c r="ACJ265" s="7"/>
      <c r="ACK265" s="7"/>
      <c r="ACL265" s="7"/>
      <c r="ACM265" s="7"/>
      <c r="ACN265" s="7"/>
      <c r="ACO265" s="7"/>
      <c r="ACP265" s="7"/>
      <c r="ACQ265" s="7"/>
      <c r="ACR265" s="7"/>
      <c r="ACS265" s="7"/>
      <c r="ACT265" s="7"/>
      <c r="ACU265" s="7"/>
      <c r="ACV265" s="7"/>
      <c r="ACW265" s="7"/>
      <c r="ACX265" s="7"/>
      <c r="ACY265" s="7"/>
      <c r="ACZ265" s="7"/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/>
      <c r="ADL265" s="7"/>
      <c r="ADM265" s="7"/>
      <c r="ADN265" s="7"/>
      <c r="ADO265" s="7"/>
      <c r="ADP265" s="7"/>
      <c r="ADQ265" s="7"/>
      <c r="ADR265" s="7"/>
      <c r="ADS265" s="7"/>
      <c r="ADT265" s="7"/>
      <c r="ADU265" s="7"/>
      <c r="ADV265" s="7"/>
      <c r="ADW265" s="7"/>
      <c r="ADX265" s="7"/>
      <c r="ADY265" s="7"/>
      <c r="ADZ265" s="7"/>
      <c r="AEA265" s="7"/>
      <c r="AEB265" s="7"/>
      <c r="AEC265" s="7"/>
      <c r="AED265" s="7"/>
      <c r="AEE265" s="7"/>
      <c r="AEF265" s="7"/>
      <c r="AEG265" s="7"/>
      <c r="AEH265" s="7"/>
      <c r="AEI265" s="7"/>
      <c r="AEJ265" s="7"/>
      <c r="AEK265" s="7"/>
      <c r="AEL265" s="7"/>
      <c r="AEM265" s="7"/>
      <c r="AEN265" s="7"/>
      <c r="AEO265" s="7"/>
      <c r="AEP265" s="7"/>
      <c r="AEQ265" s="7"/>
      <c r="AER265" s="7"/>
      <c r="AES265" s="7"/>
      <c r="AET265" s="7"/>
      <c r="AEU265" s="7"/>
      <c r="AEV265" s="7"/>
      <c r="AEW265" s="7"/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/>
      <c r="AFI265" s="7"/>
      <c r="AFJ265" s="7"/>
      <c r="AFK265" s="7"/>
      <c r="AFL265" s="7"/>
      <c r="AFM265" s="7"/>
      <c r="AFN265" s="7"/>
      <c r="AFO265" s="7"/>
      <c r="AFP265" s="7"/>
      <c r="AFQ265" s="7"/>
      <c r="AFR265" s="7"/>
      <c r="AFS265" s="7"/>
      <c r="AFT265" s="7"/>
      <c r="AFU265" s="7"/>
      <c r="AFV265" s="7"/>
      <c r="AFW265" s="7"/>
      <c r="AFX265" s="7"/>
      <c r="AFY265" s="7"/>
      <c r="AFZ265" s="7"/>
      <c r="AGA265" s="7"/>
      <c r="AGB265" s="7"/>
      <c r="AGC265" s="7"/>
      <c r="AGD265" s="7"/>
      <c r="AGE265" s="7"/>
      <c r="AGF265" s="7"/>
      <c r="AGG265" s="7"/>
      <c r="AGH265" s="7"/>
      <c r="AGI265" s="7"/>
      <c r="AGJ265" s="7"/>
      <c r="AGK265" s="7"/>
      <c r="AGL265" s="7"/>
      <c r="AGM265" s="7"/>
      <c r="AGN265" s="7"/>
      <c r="AGO265" s="7"/>
      <c r="AGP265" s="7"/>
      <c r="AGQ265" s="7"/>
      <c r="AGR265" s="7"/>
      <c r="AGS265" s="7"/>
      <c r="AGT265" s="7"/>
      <c r="AGU265" s="7"/>
      <c r="AGV265" s="7"/>
      <c r="AGW265" s="7"/>
      <c r="AGX265" s="7"/>
      <c r="AGY265" s="7"/>
      <c r="AGZ265" s="7"/>
      <c r="AHA265" s="7"/>
      <c r="AHB265" s="7"/>
      <c r="AHC265" s="7"/>
      <c r="AHD265" s="7"/>
      <c r="AHE265" s="7"/>
      <c r="AHF265" s="7"/>
      <c r="AHG265" s="7"/>
      <c r="AHH265" s="7"/>
      <c r="AHI265" s="7"/>
      <c r="AHJ265" s="7"/>
      <c r="AHK265" s="7"/>
      <c r="AHL265" s="7"/>
      <c r="AHM265" s="7"/>
      <c r="AHN265" s="7"/>
      <c r="AHO265" s="7"/>
      <c r="AHP265" s="7"/>
      <c r="AHQ265" s="7"/>
      <c r="AHR265" s="7"/>
      <c r="AHS265" s="7"/>
      <c r="AHT265" s="7"/>
      <c r="AHU265" s="7"/>
      <c r="AHV265" s="7"/>
      <c r="AHW265" s="7"/>
      <c r="AHX265" s="7"/>
      <c r="AHY265" s="7"/>
      <c r="AHZ265" s="7"/>
      <c r="AIA265" s="7"/>
      <c r="AIB265" s="7"/>
      <c r="AIC265" s="7"/>
      <c r="AID265" s="7"/>
      <c r="AIE265" s="7"/>
      <c r="AIF265" s="7"/>
      <c r="AIG265" s="7"/>
      <c r="AIH265" s="7"/>
      <c r="AII265" s="7"/>
      <c r="AIJ265" s="7"/>
      <c r="AIK265" s="7"/>
      <c r="AIL265" s="7"/>
      <c r="AIM265" s="7"/>
      <c r="AIN265" s="7"/>
      <c r="AIO265" s="7"/>
      <c r="AIP265" s="7"/>
      <c r="AIQ265" s="7"/>
      <c r="AIR265" s="7"/>
      <c r="AIS265" s="7"/>
      <c r="AIT265" s="7"/>
      <c r="AIU265" s="7"/>
      <c r="AIV265" s="7"/>
      <c r="AIW265" s="7"/>
      <c r="AIX265" s="7"/>
      <c r="AIY265" s="7"/>
      <c r="AIZ265" s="7"/>
      <c r="AJA265" s="7"/>
      <c r="AJB265" s="7"/>
      <c r="AJC265" s="7"/>
      <c r="AJD265" s="7"/>
      <c r="AJE265" s="7"/>
      <c r="AJF265" s="7"/>
      <c r="AJG265" s="7"/>
      <c r="AJH265" s="7"/>
      <c r="AJI265" s="7"/>
      <c r="AJJ265" s="7"/>
      <c r="AJK265" s="7"/>
      <c r="AJL265" s="7"/>
      <c r="AJM265" s="7"/>
      <c r="AJN265" s="7"/>
      <c r="AJO265" s="7"/>
      <c r="AJP265" s="7"/>
      <c r="AJQ265" s="7"/>
      <c r="AJR265" s="7"/>
      <c r="AJS265" s="7"/>
      <c r="AJT265" s="7"/>
      <c r="AJU265" s="7"/>
      <c r="AJV265" s="7"/>
      <c r="AJW265" s="7"/>
      <c r="AJX265" s="7"/>
      <c r="AJY265" s="7"/>
      <c r="AJZ265" s="7"/>
      <c r="AKA265" s="7"/>
      <c r="AKB265" s="7"/>
      <c r="AKC265" s="7"/>
      <c r="AKD265" s="7"/>
      <c r="AKE265" s="7"/>
      <c r="AKF265" s="7"/>
      <c r="AKG265" s="7"/>
      <c r="AKH265" s="7"/>
      <c r="AKI265" s="7"/>
      <c r="AKJ265" s="7"/>
      <c r="AKK265" s="7"/>
      <c r="AKL265" s="7"/>
      <c r="AKM265" s="7"/>
      <c r="AKN265" s="7"/>
      <c r="AKO265" s="7"/>
      <c r="AKP265" s="7"/>
      <c r="AKQ265" s="7"/>
      <c r="AKR265" s="7"/>
      <c r="AKS265" s="7"/>
      <c r="AKT265" s="7"/>
      <c r="AKU265" s="7"/>
      <c r="AKV265" s="7"/>
      <c r="AKW265" s="7"/>
      <c r="AKX265" s="7"/>
      <c r="AKY265" s="7"/>
      <c r="AKZ265" s="7"/>
      <c r="ALA265" s="7"/>
      <c r="ALB265" s="7"/>
      <c r="ALC265" s="7"/>
      <c r="ALD265" s="7"/>
      <c r="ALE265" s="7"/>
      <c r="ALF265" s="7"/>
      <c r="ALG265" s="7"/>
      <c r="ALH265" s="7"/>
      <c r="ALI265" s="7"/>
      <c r="ALJ265" s="7"/>
      <c r="ALK265" s="7"/>
      <c r="ALL265" s="7"/>
      <c r="ALM265" s="7"/>
      <c r="ALN265" s="7"/>
      <c r="ALO265" s="7"/>
      <c r="ALP265" s="7"/>
      <c r="ALQ265" s="7"/>
      <c r="ALR265" s="7"/>
      <c r="ALS265" s="7"/>
      <c r="ALT265" s="7"/>
      <c r="ALU265" s="7"/>
      <c r="ALV265" s="7"/>
      <c r="ALW265" s="7"/>
      <c r="ALX265" s="7"/>
      <c r="ALY265" s="7"/>
      <c r="ALZ265" s="7"/>
      <c r="AMA265" s="7"/>
      <c r="AMB265" s="7"/>
      <c r="AMC265" s="7"/>
      <c r="AMD265" s="7"/>
      <c r="AME265" s="7"/>
      <c r="AMF265" s="7"/>
      <c r="AMG265" s="7"/>
      <c r="AMH265" s="7"/>
      <c r="AMI265" s="7"/>
      <c r="AMJ265" s="7"/>
      <c r="AMK265" s="7"/>
      <c r="AML265" s="7"/>
      <c r="AMM265" s="7"/>
      <c r="AMN265" s="7"/>
      <c r="AMO265" s="7"/>
      <c r="AMP265" s="7"/>
      <c r="AMQ265" s="7"/>
      <c r="AMR265" s="7"/>
      <c r="AMS265" s="7"/>
      <c r="AMT265" s="7"/>
      <c r="AMU265" s="7"/>
      <c r="AMV265" s="7"/>
      <c r="AMW265" s="7"/>
      <c r="AMX265" s="7"/>
      <c r="AMY265" s="7"/>
      <c r="AMZ265" s="7"/>
      <c r="ANA265" s="7"/>
      <c r="ANB265" s="7"/>
      <c r="ANC265" s="7"/>
      <c r="AND265" s="7"/>
      <c r="ANE265" s="7"/>
      <c r="ANF265" s="7"/>
      <c r="ANG265" s="7"/>
      <c r="ANH265" s="7"/>
      <c r="ANI265" s="7"/>
      <c r="ANJ265" s="7"/>
      <c r="ANK265" s="7"/>
      <c r="ANL265" s="7"/>
      <c r="ANM265" s="7"/>
      <c r="ANN265" s="7"/>
      <c r="ANO265" s="7"/>
      <c r="ANP265" s="7"/>
      <c r="ANQ265" s="7"/>
      <c r="ANR265" s="7"/>
      <c r="ANS265" s="7"/>
      <c r="ANT265" s="7"/>
      <c r="ANU265" s="7"/>
      <c r="ANV265" s="7"/>
      <c r="ANW265" s="7"/>
      <c r="ANX265" s="7"/>
      <c r="ANY265" s="7"/>
      <c r="ANZ265" s="7"/>
      <c r="AOA265" s="7"/>
      <c r="AOB265" s="7"/>
      <c r="AOC265" s="7"/>
      <c r="AOD265" s="7"/>
      <c r="AOE265" s="7"/>
      <c r="AOF265" s="7"/>
      <c r="AOG265" s="7"/>
      <c r="AOH265" s="7"/>
      <c r="AOI265" s="7"/>
      <c r="AOJ265" s="7"/>
      <c r="AOK265" s="7"/>
      <c r="AOL265" s="7"/>
      <c r="AOM265" s="7"/>
      <c r="AON265" s="7"/>
      <c r="AOO265" s="7"/>
      <c r="AOP265" s="7"/>
      <c r="AOQ265" s="7"/>
      <c r="AOR265" s="7"/>
      <c r="AOS265" s="7"/>
      <c r="AOT265" s="7"/>
      <c r="AOU265" s="7"/>
      <c r="AOV265" s="7"/>
      <c r="AOW265" s="7"/>
      <c r="AOX265" s="7"/>
      <c r="AOY265" s="7"/>
      <c r="AOZ265" s="7"/>
      <c r="APA265" s="7"/>
      <c r="APB265" s="7"/>
      <c r="APC265" s="7"/>
      <c r="APD265" s="7"/>
      <c r="APE265" s="7"/>
      <c r="APF265" s="7"/>
      <c r="APG265" s="7"/>
      <c r="APH265" s="7"/>
      <c r="API265" s="7"/>
      <c r="APJ265" s="7"/>
      <c r="APK265" s="7"/>
      <c r="APL265" s="7"/>
      <c r="APM265" s="7"/>
      <c r="APN265" s="7"/>
      <c r="APO265" s="7"/>
      <c r="APP265" s="7"/>
      <c r="APQ265" s="7"/>
      <c r="APR265" s="7"/>
      <c r="APS265" s="7"/>
      <c r="APT265" s="7"/>
      <c r="APU265" s="7"/>
      <c r="APV265" s="7"/>
      <c r="APW265" s="7"/>
      <c r="APX265" s="7"/>
      <c r="APY265" s="7"/>
      <c r="APZ265" s="7"/>
      <c r="AQA265" s="7"/>
      <c r="AQB265" s="7"/>
      <c r="AQC265" s="7"/>
      <c r="AQD265" s="7"/>
      <c r="AQE265" s="7"/>
      <c r="AQF265" s="7"/>
      <c r="AQG265" s="7"/>
      <c r="AQH265" s="7"/>
      <c r="AQI265" s="7"/>
      <c r="AQJ265" s="7"/>
      <c r="AQK265" s="7"/>
      <c r="AQL265" s="7"/>
      <c r="AQM265" s="7"/>
      <c r="AQN265" s="7"/>
      <c r="AQO265" s="7"/>
      <c r="AQP265" s="7"/>
      <c r="AQQ265" s="7"/>
      <c r="AQR265" s="7"/>
      <c r="AQS265" s="7"/>
      <c r="AQT265" s="7"/>
      <c r="AQU265" s="7"/>
      <c r="AQV265" s="7"/>
      <c r="AQW265" s="7"/>
      <c r="AQX265" s="7"/>
      <c r="AQY265" s="7"/>
      <c r="AQZ265" s="7"/>
      <c r="ARA265" s="7"/>
      <c r="ARB265" s="7"/>
      <c r="ARC265" s="7"/>
      <c r="ARD265" s="7"/>
      <c r="ARE265" s="7"/>
      <c r="ARF265" s="7"/>
      <c r="ARG265" s="7"/>
      <c r="ARH265" s="7"/>
      <c r="ARI265" s="7"/>
      <c r="ARJ265" s="7"/>
      <c r="ARK265" s="7"/>
      <c r="ARL265" s="7"/>
      <c r="ARM265" s="7"/>
      <c r="ARN265" s="7"/>
      <c r="ARO265" s="7"/>
      <c r="ARP265" s="7"/>
      <c r="ARQ265" s="7"/>
      <c r="ARR265" s="7"/>
      <c r="ARS265" s="7"/>
      <c r="ART265" s="7"/>
      <c r="ARU265" s="7"/>
      <c r="ARV265" s="7"/>
      <c r="ARW265" s="7"/>
      <c r="ARX265" s="7"/>
      <c r="ARY265" s="7"/>
      <c r="ARZ265" s="7"/>
      <c r="ASA265" s="7"/>
      <c r="ASB265" s="7"/>
      <c r="ASC265" s="7"/>
      <c r="ASD265" s="7"/>
      <c r="ASE265" s="7"/>
      <c r="ASF265" s="7"/>
      <c r="ASG265" s="7"/>
      <c r="ASH265" s="7"/>
      <c r="ASI265" s="7"/>
      <c r="ASJ265" s="7"/>
      <c r="ASK265" s="7"/>
      <c r="ASL265" s="7"/>
      <c r="ASM265" s="7"/>
      <c r="ASN265" s="7"/>
      <c r="ASO265" s="7"/>
      <c r="ASP265" s="7"/>
      <c r="ASQ265" s="7"/>
      <c r="ASR265" s="7"/>
      <c r="ASS265" s="7"/>
      <c r="AST265" s="7"/>
      <c r="ASU265" s="7"/>
      <c r="ASV265" s="7"/>
      <c r="ASW265" s="7"/>
      <c r="ASX265" s="7"/>
      <c r="ASY265" s="7"/>
      <c r="ASZ265" s="7"/>
      <c r="ATA265" s="7"/>
      <c r="ATB265" s="7"/>
      <c r="ATC265" s="7"/>
      <c r="ATD265" s="7"/>
      <c r="ATE265" s="7"/>
      <c r="ATF265" s="7"/>
      <c r="ATG265" s="7"/>
      <c r="ATH265" s="7"/>
      <c r="ATI265" s="7"/>
      <c r="ATJ265" s="7"/>
      <c r="ATK265" s="7"/>
      <c r="ATL265" s="7"/>
      <c r="ATM265" s="7"/>
      <c r="ATN265" s="7"/>
      <c r="ATO265" s="7"/>
      <c r="ATP265" s="7"/>
      <c r="ATQ265" s="7"/>
      <c r="ATR265" s="7"/>
      <c r="ATS265" s="7"/>
      <c r="ATT265" s="7"/>
      <c r="ATU265" s="7"/>
      <c r="ATV265" s="7"/>
      <c r="ATW265" s="7"/>
      <c r="ATX265" s="7"/>
      <c r="ATY265" s="7"/>
      <c r="ATZ265" s="7"/>
      <c r="AUA265" s="7"/>
      <c r="AUB265" s="7"/>
      <c r="AUC265" s="7"/>
      <c r="AUD265" s="7"/>
      <c r="AUE265" s="7"/>
      <c r="AUF265" s="7"/>
      <c r="AUG265" s="7"/>
      <c r="AUH265" s="7"/>
      <c r="AUI265" s="7"/>
      <c r="AUJ265" s="7"/>
      <c r="AUK265" s="7"/>
      <c r="AUL265" s="7"/>
      <c r="AUM265" s="7"/>
      <c r="AUN265" s="7"/>
      <c r="AUO265" s="7"/>
      <c r="AUP265" s="7"/>
      <c r="AUQ265" s="7"/>
      <c r="AUR265" s="7"/>
      <c r="AUS265" s="7"/>
      <c r="AUT265" s="7"/>
      <c r="AUU265" s="7"/>
      <c r="AUV265" s="7"/>
      <c r="AUW265" s="7"/>
      <c r="AUX265" s="7"/>
      <c r="AUY265" s="7"/>
      <c r="AUZ265" s="7"/>
      <c r="AVA265" s="7"/>
      <c r="AVB265" s="7"/>
      <c r="AVC265" s="7"/>
      <c r="AVD265" s="7"/>
      <c r="AVE265" s="7"/>
      <c r="AVF265" s="7"/>
      <c r="AVG265" s="7"/>
      <c r="AVH265" s="7"/>
      <c r="AVI265" s="7"/>
    </row>
    <row r="266" spans="1:1257" s="9" customFormat="1" hidden="1">
      <c r="A266" s="9" t="s">
        <v>27</v>
      </c>
      <c r="B266" s="9" t="s">
        <v>390</v>
      </c>
      <c r="C266" s="9">
        <v>7440144</v>
      </c>
      <c r="D266" s="9">
        <v>17283520</v>
      </c>
      <c r="E266" s="9">
        <v>9308660</v>
      </c>
      <c r="F266" s="9">
        <v>15659108</v>
      </c>
      <c r="G266" s="9">
        <v>0.44422</v>
      </c>
      <c r="H266" s="9">
        <v>0.47533999999999998</v>
      </c>
      <c r="I266" s="9">
        <v>0.30092999999999998</v>
      </c>
      <c r="J266" s="9">
        <v>0.62717000000000001</v>
      </c>
      <c r="K266" s="9">
        <v>0.52466000000000002</v>
      </c>
      <c r="L266" s="9">
        <v>0.69906999999999997</v>
      </c>
      <c r="M266" s="9">
        <v>10858</v>
      </c>
      <c r="N266" s="9">
        <v>39607</v>
      </c>
      <c r="O266" s="9">
        <v>3869462528</v>
      </c>
      <c r="P266" s="9">
        <v>4153401344</v>
      </c>
      <c r="Q266" s="9">
        <v>205440</v>
      </c>
      <c r="R266" s="9">
        <v>14462</v>
      </c>
      <c r="S266" s="9">
        <v>1439465472</v>
      </c>
      <c r="T266" s="9">
        <v>2987130880</v>
      </c>
      <c r="U266" s="9" t="s">
        <v>280</v>
      </c>
      <c r="V266" s="9" t="s">
        <v>324</v>
      </c>
      <c r="W266" s="9" t="s">
        <v>248</v>
      </c>
      <c r="X266" s="9" t="s">
        <v>678</v>
      </c>
      <c r="Y266" s="9" t="s">
        <v>666</v>
      </c>
      <c r="Z266" s="9" t="s">
        <v>688</v>
      </c>
      <c r="AA266" s="9" t="s">
        <v>281</v>
      </c>
      <c r="AB266" s="9" t="s">
        <v>382</v>
      </c>
      <c r="AC266" s="9" t="s">
        <v>147</v>
      </c>
      <c r="AD266" s="9">
        <f t="shared" si="4"/>
        <v>0.45459333333333335</v>
      </c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  <c r="AAP266" s="7"/>
      <c r="AAQ266" s="7"/>
      <c r="AAR266" s="7"/>
      <c r="AAS266" s="7"/>
      <c r="AAT266" s="7"/>
      <c r="AAU266" s="7"/>
      <c r="AAV266" s="7"/>
      <c r="AAW266" s="7"/>
      <c r="AAX266" s="7"/>
      <c r="AAY266" s="7"/>
      <c r="AAZ266" s="7"/>
      <c r="ABA266" s="7"/>
      <c r="ABB266" s="7"/>
      <c r="ABC266" s="7"/>
      <c r="ABD266" s="7"/>
      <c r="ABE266" s="7"/>
      <c r="ABF266" s="7"/>
      <c r="ABG266" s="7"/>
      <c r="ABH266" s="7"/>
      <c r="ABI266" s="7"/>
      <c r="ABJ266" s="7"/>
      <c r="ABK266" s="7"/>
      <c r="ABL266" s="7"/>
      <c r="ABM266" s="7"/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/>
      <c r="ABZ266" s="7"/>
      <c r="ACA266" s="7"/>
      <c r="ACB266" s="7"/>
      <c r="ACC266" s="7"/>
      <c r="ACD266" s="7"/>
      <c r="ACE266" s="7"/>
      <c r="ACF266" s="7"/>
      <c r="ACG266" s="7"/>
      <c r="ACH266" s="7"/>
      <c r="ACI266" s="7"/>
      <c r="ACJ266" s="7"/>
      <c r="ACK266" s="7"/>
      <c r="ACL266" s="7"/>
      <c r="ACM266" s="7"/>
      <c r="ACN266" s="7"/>
      <c r="ACO266" s="7"/>
      <c r="ACP266" s="7"/>
      <c r="ACQ266" s="7"/>
      <c r="ACR266" s="7"/>
      <c r="ACS266" s="7"/>
      <c r="ACT266" s="7"/>
      <c r="ACU266" s="7"/>
      <c r="ACV266" s="7"/>
      <c r="ACW266" s="7"/>
      <c r="ACX266" s="7"/>
      <c r="ACY266" s="7"/>
      <c r="ACZ266" s="7"/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/>
      <c r="ADL266" s="7"/>
      <c r="ADM266" s="7"/>
      <c r="ADN266" s="7"/>
      <c r="ADO266" s="7"/>
      <c r="ADP266" s="7"/>
      <c r="ADQ266" s="7"/>
      <c r="ADR266" s="7"/>
      <c r="ADS266" s="7"/>
      <c r="ADT266" s="7"/>
      <c r="ADU266" s="7"/>
      <c r="ADV266" s="7"/>
      <c r="ADW266" s="7"/>
      <c r="ADX266" s="7"/>
      <c r="ADY266" s="7"/>
      <c r="ADZ266" s="7"/>
      <c r="AEA266" s="7"/>
      <c r="AEB266" s="7"/>
      <c r="AEC266" s="7"/>
      <c r="AED266" s="7"/>
      <c r="AEE266" s="7"/>
      <c r="AEF266" s="7"/>
      <c r="AEG266" s="7"/>
      <c r="AEH266" s="7"/>
      <c r="AEI266" s="7"/>
      <c r="AEJ266" s="7"/>
      <c r="AEK266" s="7"/>
      <c r="AEL266" s="7"/>
      <c r="AEM266" s="7"/>
      <c r="AEN266" s="7"/>
      <c r="AEO266" s="7"/>
      <c r="AEP266" s="7"/>
      <c r="AEQ266" s="7"/>
      <c r="AER266" s="7"/>
      <c r="AES266" s="7"/>
      <c r="AET266" s="7"/>
      <c r="AEU266" s="7"/>
      <c r="AEV266" s="7"/>
      <c r="AEW266" s="7"/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/>
      <c r="AFI266" s="7"/>
      <c r="AFJ266" s="7"/>
      <c r="AFK266" s="7"/>
      <c r="AFL266" s="7"/>
      <c r="AFM266" s="7"/>
      <c r="AFN266" s="7"/>
      <c r="AFO266" s="7"/>
      <c r="AFP266" s="7"/>
      <c r="AFQ266" s="7"/>
      <c r="AFR266" s="7"/>
      <c r="AFS266" s="7"/>
      <c r="AFT266" s="7"/>
      <c r="AFU266" s="7"/>
      <c r="AFV266" s="7"/>
      <c r="AFW266" s="7"/>
      <c r="AFX266" s="7"/>
      <c r="AFY266" s="7"/>
      <c r="AFZ266" s="7"/>
      <c r="AGA266" s="7"/>
      <c r="AGB266" s="7"/>
      <c r="AGC266" s="7"/>
      <c r="AGD266" s="7"/>
      <c r="AGE266" s="7"/>
      <c r="AGF266" s="7"/>
      <c r="AGG266" s="7"/>
      <c r="AGH266" s="7"/>
      <c r="AGI266" s="7"/>
      <c r="AGJ266" s="7"/>
      <c r="AGK266" s="7"/>
      <c r="AGL266" s="7"/>
      <c r="AGM266" s="7"/>
      <c r="AGN266" s="7"/>
      <c r="AGO266" s="7"/>
      <c r="AGP266" s="7"/>
      <c r="AGQ266" s="7"/>
      <c r="AGR266" s="7"/>
      <c r="AGS266" s="7"/>
      <c r="AGT266" s="7"/>
      <c r="AGU266" s="7"/>
      <c r="AGV266" s="7"/>
      <c r="AGW266" s="7"/>
      <c r="AGX266" s="7"/>
      <c r="AGY266" s="7"/>
      <c r="AGZ266" s="7"/>
      <c r="AHA266" s="7"/>
      <c r="AHB266" s="7"/>
      <c r="AHC266" s="7"/>
      <c r="AHD266" s="7"/>
      <c r="AHE266" s="7"/>
      <c r="AHF266" s="7"/>
      <c r="AHG266" s="7"/>
      <c r="AHH266" s="7"/>
      <c r="AHI266" s="7"/>
      <c r="AHJ266" s="7"/>
      <c r="AHK266" s="7"/>
      <c r="AHL266" s="7"/>
      <c r="AHM266" s="7"/>
      <c r="AHN266" s="7"/>
      <c r="AHO266" s="7"/>
      <c r="AHP266" s="7"/>
      <c r="AHQ266" s="7"/>
      <c r="AHR266" s="7"/>
      <c r="AHS266" s="7"/>
      <c r="AHT266" s="7"/>
      <c r="AHU266" s="7"/>
      <c r="AHV266" s="7"/>
      <c r="AHW266" s="7"/>
      <c r="AHX266" s="7"/>
      <c r="AHY266" s="7"/>
      <c r="AHZ266" s="7"/>
      <c r="AIA266" s="7"/>
      <c r="AIB266" s="7"/>
      <c r="AIC266" s="7"/>
      <c r="AID266" s="7"/>
      <c r="AIE266" s="7"/>
      <c r="AIF266" s="7"/>
      <c r="AIG266" s="7"/>
      <c r="AIH266" s="7"/>
      <c r="AII266" s="7"/>
      <c r="AIJ266" s="7"/>
      <c r="AIK266" s="7"/>
      <c r="AIL266" s="7"/>
      <c r="AIM266" s="7"/>
      <c r="AIN266" s="7"/>
      <c r="AIO266" s="7"/>
      <c r="AIP266" s="7"/>
      <c r="AIQ266" s="7"/>
      <c r="AIR266" s="7"/>
      <c r="AIS266" s="7"/>
      <c r="AIT266" s="7"/>
      <c r="AIU266" s="7"/>
      <c r="AIV266" s="7"/>
      <c r="AIW266" s="7"/>
      <c r="AIX266" s="7"/>
      <c r="AIY266" s="7"/>
      <c r="AIZ266" s="7"/>
      <c r="AJA266" s="7"/>
      <c r="AJB266" s="7"/>
      <c r="AJC266" s="7"/>
      <c r="AJD266" s="7"/>
      <c r="AJE266" s="7"/>
      <c r="AJF266" s="7"/>
      <c r="AJG266" s="7"/>
      <c r="AJH266" s="7"/>
      <c r="AJI266" s="7"/>
      <c r="AJJ266" s="7"/>
      <c r="AJK266" s="7"/>
      <c r="AJL266" s="7"/>
      <c r="AJM266" s="7"/>
      <c r="AJN266" s="7"/>
      <c r="AJO266" s="7"/>
      <c r="AJP266" s="7"/>
      <c r="AJQ266" s="7"/>
      <c r="AJR266" s="7"/>
      <c r="AJS266" s="7"/>
      <c r="AJT266" s="7"/>
      <c r="AJU266" s="7"/>
      <c r="AJV266" s="7"/>
      <c r="AJW266" s="7"/>
      <c r="AJX266" s="7"/>
      <c r="AJY266" s="7"/>
      <c r="AJZ266" s="7"/>
      <c r="AKA266" s="7"/>
      <c r="AKB266" s="7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  <c r="AMK266" s="7"/>
      <c r="AML266" s="7"/>
      <c r="AMM266" s="7"/>
      <c r="AMN266" s="7"/>
      <c r="AMO266" s="7"/>
      <c r="AMP266" s="7"/>
      <c r="AMQ266" s="7"/>
      <c r="AMR266" s="7"/>
      <c r="AMS266" s="7"/>
      <c r="AMT266" s="7"/>
      <c r="AMU266" s="7"/>
      <c r="AMV266" s="7"/>
      <c r="AMW266" s="7"/>
      <c r="AMX266" s="7"/>
      <c r="AMY266" s="7"/>
      <c r="AMZ266" s="7"/>
      <c r="ANA266" s="7"/>
      <c r="ANB266" s="7"/>
      <c r="ANC266" s="7"/>
      <c r="AND266" s="7"/>
      <c r="ANE266" s="7"/>
      <c r="ANF266" s="7"/>
      <c r="ANG266" s="7"/>
      <c r="ANH266" s="7"/>
      <c r="ANI266" s="7"/>
      <c r="ANJ266" s="7"/>
      <c r="ANK266" s="7"/>
      <c r="ANL266" s="7"/>
      <c r="ANM266" s="7"/>
      <c r="ANN266" s="7"/>
      <c r="ANO266" s="7"/>
      <c r="ANP266" s="7"/>
      <c r="ANQ266" s="7"/>
      <c r="ANR266" s="7"/>
      <c r="ANS266" s="7"/>
      <c r="ANT266" s="7"/>
      <c r="ANU266" s="7"/>
      <c r="ANV266" s="7"/>
      <c r="ANW266" s="7"/>
      <c r="ANX266" s="7"/>
      <c r="ANY266" s="7"/>
      <c r="ANZ266" s="7"/>
      <c r="AOA266" s="7"/>
      <c r="AOB266" s="7"/>
      <c r="AOC266" s="7"/>
      <c r="AOD266" s="7"/>
      <c r="AOE266" s="7"/>
      <c r="AOF266" s="7"/>
      <c r="AOG266" s="7"/>
      <c r="AOH266" s="7"/>
      <c r="AOI266" s="7"/>
      <c r="AOJ266" s="7"/>
      <c r="AOK266" s="7"/>
      <c r="AOL266" s="7"/>
      <c r="AOM266" s="7"/>
      <c r="AON266" s="7"/>
      <c r="AOO266" s="7"/>
      <c r="AOP266" s="7"/>
      <c r="AOQ266" s="7"/>
      <c r="AOR266" s="7"/>
      <c r="AOS266" s="7"/>
      <c r="AOT266" s="7"/>
      <c r="AOU266" s="7"/>
      <c r="AOV266" s="7"/>
      <c r="AOW266" s="7"/>
      <c r="AOX266" s="7"/>
      <c r="AOY266" s="7"/>
      <c r="AOZ266" s="7"/>
      <c r="APA266" s="7"/>
      <c r="APB266" s="7"/>
      <c r="APC266" s="7"/>
      <c r="APD266" s="7"/>
      <c r="APE266" s="7"/>
      <c r="APF266" s="7"/>
      <c r="APG266" s="7"/>
      <c r="APH266" s="7"/>
      <c r="API266" s="7"/>
      <c r="APJ266" s="7"/>
      <c r="APK266" s="7"/>
      <c r="APL266" s="7"/>
      <c r="APM266" s="7"/>
      <c r="APN266" s="7"/>
      <c r="APO266" s="7"/>
      <c r="APP266" s="7"/>
      <c r="APQ266" s="7"/>
      <c r="APR266" s="7"/>
      <c r="APS266" s="7"/>
      <c r="APT266" s="7"/>
      <c r="APU266" s="7"/>
      <c r="APV266" s="7"/>
      <c r="APW266" s="7"/>
      <c r="APX266" s="7"/>
      <c r="APY266" s="7"/>
      <c r="APZ266" s="7"/>
      <c r="AQA266" s="7"/>
      <c r="AQB266" s="7"/>
      <c r="AQC266" s="7"/>
      <c r="AQD266" s="7"/>
      <c r="AQE266" s="7"/>
      <c r="AQF266" s="7"/>
      <c r="AQG266" s="7"/>
      <c r="AQH266" s="7"/>
      <c r="AQI266" s="7"/>
      <c r="AQJ266" s="7"/>
      <c r="AQK266" s="7"/>
      <c r="AQL266" s="7"/>
      <c r="AQM266" s="7"/>
      <c r="AQN266" s="7"/>
      <c r="AQO266" s="7"/>
      <c r="AQP266" s="7"/>
      <c r="AQQ266" s="7"/>
      <c r="AQR266" s="7"/>
      <c r="AQS266" s="7"/>
      <c r="AQT266" s="7"/>
      <c r="AQU266" s="7"/>
      <c r="AQV266" s="7"/>
      <c r="AQW266" s="7"/>
      <c r="AQX266" s="7"/>
      <c r="AQY266" s="7"/>
      <c r="AQZ266" s="7"/>
      <c r="ARA266" s="7"/>
      <c r="ARB266" s="7"/>
      <c r="ARC266" s="7"/>
      <c r="ARD266" s="7"/>
      <c r="ARE266" s="7"/>
      <c r="ARF266" s="7"/>
      <c r="ARG266" s="7"/>
      <c r="ARH266" s="7"/>
      <c r="ARI266" s="7"/>
      <c r="ARJ266" s="7"/>
      <c r="ARK266" s="7"/>
      <c r="ARL266" s="7"/>
      <c r="ARM266" s="7"/>
      <c r="ARN266" s="7"/>
      <c r="ARO266" s="7"/>
      <c r="ARP266" s="7"/>
      <c r="ARQ266" s="7"/>
      <c r="ARR266" s="7"/>
      <c r="ARS266" s="7"/>
      <c r="ART266" s="7"/>
      <c r="ARU266" s="7"/>
      <c r="ARV266" s="7"/>
      <c r="ARW266" s="7"/>
      <c r="ARX266" s="7"/>
      <c r="ARY266" s="7"/>
      <c r="ARZ266" s="7"/>
      <c r="ASA266" s="7"/>
      <c r="ASB266" s="7"/>
      <c r="ASC266" s="7"/>
      <c r="ASD266" s="7"/>
      <c r="ASE266" s="7"/>
      <c r="ASF266" s="7"/>
      <c r="ASG266" s="7"/>
      <c r="ASH266" s="7"/>
      <c r="ASI266" s="7"/>
      <c r="ASJ266" s="7"/>
      <c r="ASK266" s="7"/>
      <c r="ASL266" s="7"/>
      <c r="ASM266" s="7"/>
      <c r="ASN266" s="7"/>
      <c r="ASO266" s="7"/>
      <c r="ASP266" s="7"/>
      <c r="ASQ266" s="7"/>
      <c r="ASR266" s="7"/>
      <c r="ASS266" s="7"/>
      <c r="AST266" s="7"/>
      <c r="ASU266" s="7"/>
      <c r="ASV266" s="7"/>
      <c r="ASW266" s="7"/>
      <c r="ASX266" s="7"/>
      <c r="ASY266" s="7"/>
      <c r="ASZ266" s="7"/>
      <c r="ATA266" s="7"/>
      <c r="ATB266" s="7"/>
      <c r="ATC266" s="7"/>
      <c r="ATD266" s="7"/>
      <c r="ATE266" s="7"/>
      <c r="ATF266" s="7"/>
      <c r="ATG266" s="7"/>
      <c r="ATH266" s="7"/>
      <c r="ATI266" s="7"/>
      <c r="ATJ266" s="7"/>
      <c r="ATK266" s="7"/>
      <c r="ATL266" s="7"/>
      <c r="ATM266" s="7"/>
      <c r="ATN266" s="7"/>
      <c r="ATO266" s="7"/>
      <c r="ATP266" s="7"/>
      <c r="ATQ266" s="7"/>
      <c r="ATR266" s="7"/>
      <c r="ATS266" s="7"/>
      <c r="ATT266" s="7"/>
      <c r="ATU266" s="7"/>
      <c r="ATV266" s="7"/>
      <c r="ATW266" s="7"/>
      <c r="ATX266" s="7"/>
      <c r="ATY266" s="7"/>
      <c r="ATZ266" s="7"/>
      <c r="AUA266" s="7"/>
      <c r="AUB266" s="7"/>
      <c r="AUC266" s="7"/>
      <c r="AUD266" s="7"/>
      <c r="AUE266" s="7"/>
      <c r="AUF266" s="7"/>
      <c r="AUG266" s="7"/>
      <c r="AUH266" s="7"/>
      <c r="AUI266" s="7"/>
      <c r="AUJ266" s="7"/>
      <c r="AUK266" s="7"/>
      <c r="AUL266" s="7"/>
      <c r="AUM266" s="7"/>
      <c r="AUN266" s="7"/>
      <c r="AUO266" s="7"/>
      <c r="AUP266" s="7"/>
      <c r="AUQ266" s="7"/>
      <c r="AUR266" s="7"/>
      <c r="AUS266" s="7"/>
      <c r="AUT266" s="7"/>
      <c r="AUU266" s="7"/>
      <c r="AUV266" s="7"/>
      <c r="AUW266" s="7"/>
      <c r="AUX266" s="7"/>
      <c r="AUY266" s="7"/>
      <c r="AUZ266" s="7"/>
      <c r="AVA266" s="7"/>
      <c r="AVB266" s="7"/>
      <c r="AVC266" s="7"/>
      <c r="AVD266" s="7"/>
      <c r="AVE266" s="7"/>
      <c r="AVF266" s="7"/>
      <c r="AVG266" s="7"/>
      <c r="AVH266" s="7"/>
      <c r="AVI266" s="7"/>
    </row>
    <row r="267" spans="1:1257" s="9" customFormat="1" hidden="1">
      <c r="A267" s="9" t="s">
        <v>27</v>
      </c>
      <c r="B267" s="9" t="s">
        <v>390</v>
      </c>
      <c r="C267" s="9">
        <v>7437195</v>
      </c>
      <c r="D267" s="9">
        <v>21759214</v>
      </c>
      <c r="E267" s="9">
        <v>9311492</v>
      </c>
      <c r="F267" s="9">
        <v>11183531</v>
      </c>
      <c r="G267" s="9">
        <v>0.44405</v>
      </c>
      <c r="H267" s="9">
        <v>0.33948</v>
      </c>
      <c r="I267" s="9">
        <v>0.25473000000000001</v>
      </c>
      <c r="J267" s="9">
        <v>0.54566999999999999</v>
      </c>
      <c r="K267" s="9">
        <v>0.66052</v>
      </c>
      <c r="L267" s="9">
        <v>0.74526999999999999</v>
      </c>
      <c r="M267" s="9">
        <v>10821</v>
      </c>
      <c r="N267" s="9">
        <v>10824</v>
      </c>
      <c r="O267" s="9">
        <v>4013436928</v>
      </c>
      <c r="P267" s="9">
        <v>4245299200</v>
      </c>
      <c r="Q267" s="9">
        <v>165897</v>
      </c>
      <c r="R267" s="9">
        <v>21703</v>
      </c>
      <c r="S267" s="9">
        <v>1442947072</v>
      </c>
      <c r="T267" s="9">
        <v>2986696704</v>
      </c>
      <c r="U267" s="9" t="s">
        <v>280</v>
      </c>
      <c r="V267" s="9" t="s">
        <v>326</v>
      </c>
      <c r="W267" s="9" t="s">
        <v>243</v>
      </c>
      <c r="X267" s="9" t="s">
        <v>684</v>
      </c>
      <c r="Y267" s="9" t="s">
        <v>403</v>
      </c>
      <c r="Z267" s="9" t="s">
        <v>685</v>
      </c>
      <c r="AA267" s="9" t="s">
        <v>281</v>
      </c>
      <c r="AB267" s="9" t="s">
        <v>382</v>
      </c>
      <c r="AC267" s="9" t="s">
        <v>147</v>
      </c>
      <c r="AD267" s="9">
        <f t="shared" si="4"/>
        <v>0.40919333333333335</v>
      </c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/>
      <c r="AFR267" s="7"/>
      <c r="AFS267" s="7"/>
      <c r="AFT267" s="7"/>
      <c r="AFU267" s="7"/>
      <c r="AFV267" s="7"/>
      <c r="AFW267" s="7"/>
      <c r="AFX267" s="7"/>
      <c r="AFY267" s="7"/>
      <c r="AFZ267" s="7"/>
      <c r="AGA267" s="7"/>
      <c r="AGB267" s="7"/>
      <c r="AGC267" s="7"/>
      <c r="AGD267" s="7"/>
      <c r="AGE267" s="7"/>
      <c r="AGF267" s="7"/>
      <c r="AGG267" s="7"/>
      <c r="AGH267" s="7"/>
      <c r="AGI267" s="7"/>
      <c r="AGJ267" s="7"/>
      <c r="AGK267" s="7"/>
      <c r="AGL267" s="7"/>
      <c r="AGM267" s="7"/>
      <c r="AGN267" s="7"/>
      <c r="AGO267" s="7"/>
      <c r="AGP267" s="7"/>
      <c r="AGQ267" s="7"/>
      <c r="AGR267" s="7"/>
      <c r="AGS267" s="7"/>
      <c r="AGT267" s="7"/>
      <c r="AGU267" s="7"/>
      <c r="AGV267" s="7"/>
      <c r="AGW267" s="7"/>
      <c r="AGX267" s="7"/>
      <c r="AGY267" s="7"/>
      <c r="AGZ267" s="7"/>
      <c r="AHA267" s="7"/>
      <c r="AHB267" s="7"/>
      <c r="AHC267" s="7"/>
      <c r="AHD267" s="7"/>
      <c r="AHE267" s="7"/>
      <c r="AHF267" s="7"/>
      <c r="AHG267" s="7"/>
      <c r="AHH267" s="7"/>
      <c r="AHI267" s="7"/>
      <c r="AHJ267" s="7"/>
      <c r="AHK267" s="7"/>
      <c r="AHL267" s="7"/>
      <c r="AHM267" s="7"/>
      <c r="AHN267" s="7"/>
      <c r="AHO267" s="7"/>
      <c r="AHP267" s="7"/>
      <c r="AHQ267" s="7"/>
      <c r="AHR267" s="7"/>
      <c r="AHS267" s="7"/>
      <c r="AHT267" s="7"/>
      <c r="AHU267" s="7"/>
      <c r="AHV267" s="7"/>
      <c r="AHW267" s="7"/>
      <c r="AHX267" s="7"/>
      <c r="AHY267" s="7"/>
      <c r="AHZ267" s="7"/>
      <c r="AIA267" s="7"/>
      <c r="AIB267" s="7"/>
      <c r="AIC267" s="7"/>
      <c r="AID267" s="7"/>
      <c r="AIE267" s="7"/>
      <c r="AIF267" s="7"/>
      <c r="AIG267" s="7"/>
      <c r="AIH267" s="7"/>
      <c r="AII267" s="7"/>
      <c r="AIJ267" s="7"/>
      <c r="AIK267" s="7"/>
      <c r="AIL267" s="7"/>
      <c r="AIM267" s="7"/>
      <c r="AIN267" s="7"/>
      <c r="AIO267" s="7"/>
      <c r="AIP267" s="7"/>
      <c r="AIQ267" s="7"/>
      <c r="AIR267" s="7"/>
      <c r="AIS267" s="7"/>
      <c r="AIT267" s="7"/>
      <c r="AIU267" s="7"/>
      <c r="AIV267" s="7"/>
      <c r="AIW267" s="7"/>
      <c r="AIX267" s="7"/>
      <c r="AIY267" s="7"/>
      <c r="AIZ267" s="7"/>
      <c r="AJA267" s="7"/>
      <c r="AJB267" s="7"/>
      <c r="AJC267" s="7"/>
      <c r="AJD267" s="7"/>
      <c r="AJE267" s="7"/>
      <c r="AJF267" s="7"/>
      <c r="AJG267" s="7"/>
      <c r="AJH267" s="7"/>
      <c r="AJI267" s="7"/>
      <c r="AJJ267" s="7"/>
      <c r="AJK267" s="7"/>
      <c r="AJL267" s="7"/>
      <c r="AJM267" s="7"/>
      <c r="AJN267" s="7"/>
      <c r="AJO267" s="7"/>
      <c r="AJP267" s="7"/>
      <c r="AJQ267" s="7"/>
      <c r="AJR267" s="7"/>
      <c r="AJS267" s="7"/>
      <c r="AJT267" s="7"/>
      <c r="AJU267" s="7"/>
      <c r="AJV267" s="7"/>
      <c r="AJW267" s="7"/>
      <c r="AJX267" s="7"/>
      <c r="AJY267" s="7"/>
      <c r="AJZ267" s="7"/>
      <c r="AKA267" s="7"/>
      <c r="AKB267" s="7"/>
      <c r="AKC267" s="7"/>
      <c r="AKD267" s="7"/>
      <c r="AKE267" s="7"/>
      <c r="AKF267" s="7"/>
      <c r="AKG267" s="7"/>
      <c r="AKH267" s="7"/>
      <c r="AKI267" s="7"/>
      <c r="AKJ267" s="7"/>
      <c r="AKK267" s="7"/>
      <c r="AKL267" s="7"/>
      <c r="AKM267" s="7"/>
      <c r="AKN267" s="7"/>
      <c r="AKO267" s="7"/>
      <c r="AKP267" s="7"/>
      <c r="AKQ267" s="7"/>
      <c r="AKR267" s="7"/>
      <c r="AKS267" s="7"/>
      <c r="AKT267" s="7"/>
      <c r="AKU267" s="7"/>
      <c r="AKV267" s="7"/>
      <c r="AKW267" s="7"/>
      <c r="AKX267" s="7"/>
      <c r="AKY267" s="7"/>
      <c r="AKZ267" s="7"/>
      <c r="ALA267" s="7"/>
      <c r="ALB267" s="7"/>
      <c r="ALC267" s="7"/>
      <c r="ALD267" s="7"/>
      <c r="ALE267" s="7"/>
      <c r="ALF267" s="7"/>
      <c r="ALG267" s="7"/>
      <c r="ALH267" s="7"/>
      <c r="ALI267" s="7"/>
      <c r="ALJ267" s="7"/>
      <c r="ALK267" s="7"/>
      <c r="ALL267" s="7"/>
      <c r="ALM267" s="7"/>
      <c r="ALN267" s="7"/>
      <c r="ALO267" s="7"/>
      <c r="ALP267" s="7"/>
      <c r="ALQ267" s="7"/>
      <c r="ALR267" s="7"/>
      <c r="ALS267" s="7"/>
      <c r="ALT267" s="7"/>
      <c r="ALU267" s="7"/>
      <c r="ALV267" s="7"/>
      <c r="ALW267" s="7"/>
      <c r="ALX267" s="7"/>
      <c r="ALY267" s="7"/>
      <c r="ALZ267" s="7"/>
      <c r="AMA267" s="7"/>
      <c r="AMB267" s="7"/>
      <c r="AMC267" s="7"/>
      <c r="AMD267" s="7"/>
      <c r="AME267" s="7"/>
      <c r="AMF267" s="7"/>
      <c r="AMG267" s="7"/>
      <c r="AMH267" s="7"/>
      <c r="AMI267" s="7"/>
      <c r="AMJ267" s="7"/>
      <c r="AMK267" s="7"/>
      <c r="AML267" s="7"/>
      <c r="AMM267" s="7"/>
      <c r="AMN267" s="7"/>
      <c r="AMO267" s="7"/>
      <c r="AMP267" s="7"/>
      <c r="AMQ267" s="7"/>
      <c r="AMR267" s="7"/>
      <c r="AMS267" s="7"/>
      <c r="AMT267" s="7"/>
      <c r="AMU267" s="7"/>
      <c r="AMV267" s="7"/>
      <c r="AMW267" s="7"/>
      <c r="AMX267" s="7"/>
      <c r="AMY267" s="7"/>
      <c r="AMZ267" s="7"/>
      <c r="ANA267" s="7"/>
      <c r="ANB267" s="7"/>
      <c r="ANC267" s="7"/>
      <c r="AND267" s="7"/>
      <c r="ANE267" s="7"/>
      <c r="ANF267" s="7"/>
      <c r="ANG267" s="7"/>
      <c r="ANH267" s="7"/>
      <c r="ANI267" s="7"/>
      <c r="ANJ267" s="7"/>
      <c r="ANK267" s="7"/>
      <c r="ANL267" s="7"/>
      <c r="ANM267" s="7"/>
      <c r="ANN267" s="7"/>
      <c r="ANO267" s="7"/>
      <c r="ANP267" s="7"/>
      <c r="ANQ267" s="7"/>
      <c r="ANR267" s="7"/>
      <c r="ANS267" s="7"/>
      <c r="ANT267" s="7"/>
      <c r="ANU267" s="7"/>
      <c r="ANV267" s="7"/>
      <c r="ANW267" s="7"/>
      <c r="ANX267" s="7"/>
      <c r="ANY267" s="7"/>
      <c r="ANZ267" s="7"/>
      <c r="AOA267" s="7"/>
      <c r="AOB267" s="7"/>
      <c r="AOC267" s="7"/>
      <c r="AOD267" s="7"/>
      <c r="AOE267" s="7"/>
      <c r="AOF267" s="7"/>
      <c r="AOG267" s="7"/>
      <c r="AOH267" s="7"/>
      <c r="AOI267" s="7"/>
      <c r="AOJ267" s="7"/>
      <c r="AOK267" s="7"/>
      <c r="AOL267" s="7"/>
      <c r="AOM267" s="7"/>
      <c r="AON267" s="7"/>
      <c r="AOO267" s="7"/>
      <c r="AOP267" s="7"/>
      <c r="AOQ267" s="7"/>
      <c r="AOR267" s="7"/>
      <c r="AOS267" s="7"/>
      <c r="AOT267" s="7"/>
      <c r="AOU267" s="7"/>
      <c r="AOV267" s="7"/>
      <c r="AOW267" s="7"/>
      <c r="AOX267" s="7"/>
      <c r="AOY267" s="7"/>
      <c r="AOZ267" s="7"/>
      <c r="APA267" s="7"/>
      <c r="APB267" s="7"/>
      <c r="APC267" s="7"/>
      <c r="APD267" s="7"/>
      <c r="APE267" s="7"/>
      <c r="APF267" s="7"/>
      <c r="APG267" s="7"/>
      <c r="APH267" s="7"/>
      <c r="API267" s="7"/>
      <c r="APJ267" s="7"/>
      <c r="APK267" s="7"/>
      <c r="APL267" s="7"/>
      <c r="APM267" s="7"/>
      <c r="APN267" s="7"/>
      <c r="APO267" s="7"/>
      <c r="APP267" s="7"/>
      <c r="APQ267" s="7"/>
      <c r="APR267" s="7"/>
      <c r="APS267" s="7"/>
      <c r="APT267" s="7"/>
      <c r="APU267" s="7"/>
      <c r="APV267" s="7"/>
      <c r="APW267" s="7"/>
      <c r="APX267" s="7"/>
      <c r="APY267" s="7"/>
      <c r="APZ267" s="7"/>
      <c r="AQA267" s="7"/>
      <c r="AQB267" s="7"/>
      <c r="AQC267" s="7"/>
      <c r="AQD267" s="7"/>
      <c r="AQE267" s="7"/>
      <c r="AQF267" s="7"/>
      <c r="AQG267" s="7"/>
      <c r="AQH267" s="7"/>
      <c r="AQI267" s="7"/>
      <c r="AQJ267" s="7"/>
      <c r="AQK267" s="7"/>
      <c r="AQL267" s="7"/>
      <c r="AQM267" s="7"/>
      <c r="AQN267" s="7"/>
      <c r="AQO267" s="7"/>
      <c r="AQP267" s="7"/>
      <c r="AQQ267" s="7"/>
      <c r="AQR267" s="7"/>
      <c r="AQS267" s="7"/>
      <c r="AQT267" s="7"/>
      <c r="AQU267" s="7"/>
      <c r="AQV267" s="7"/>
      <c r="AQW267" s="7"/>
      <c r="AQX267" s="7"/>
      <c r="AQY267" s="7"/>
      <c r="AQZ267" s="7"/>
      <c r="ARA267" s="7"/>
      <c r="ARB267" s="7"/>
      <c r="ARC267" s="7"/>
      <c r="ARD267" s="7"/>
      <c r="ARE267" s="7"/>
      <c r="ARF267" s="7"/>
      <c r="ARG267" s="7"/>
      <c r="ARH267" s="7"/>
      <c r="ARI267" s="7"/>
      <c r="ARJ267" s="7"/>
      <c r="ARK267" s="7"/>
      <c r="ARL267" s="7"/>
      <c r="ARM267" s="7"/>
      <c r="ARN267" s="7"/>
      <c r="ARO267" s="7"/>
      <c r="ARP267" s="7"/>
      <c r="ARQ267" s="7"/>
      <c r="ARR267" s="7"/>
      <c r="ARS267" s="7"/>
      <c r="ART267" s="7"/>
      <c r="ARU267" s="7"/>
      <c r="ARV267" s="7"/>
      <c r="ARW267" s="7"/>
      <c r="ARX267" s="7"/>
      <c r="ARY267" s="7"/>
      <c r="ARZ267" s="7"/>
      <c r="ASA267" s="7"/>
      <c r="ASB267" s="7"/>
      <c r="ASC267" s="7"/>
      <c r="ASD267" s="7"/>
      <c r="ASE267" s="7"/>
      <c r="ASF267" s="7"/>
      <c r="ASG267" s="7"/>
      <c r="ASH267" s="7"/>
      <c r="ASI267" s="7"/>
      <c r="ASJ267" s="7"/>
      <c r="ASK267" s="7"/>
      <c r="ASL267" s="7"/>
      <c r="ASM267" s="7"/>
      <c r="ASN267" s="7"/>
      <c r="ASO267" s="7"/>
      <c r="ASP267" s="7"/>
      <c r="ASQ267" s="7"/>
      <c r="ASR267" s="7"/>
      <c r="ASS267" s="7"/>
      <c r="AST267" s="7"/>
      <c r="ASU267" s="7"/>
      <c r="ASV267" s="7"/>
      <c r="ASW267" s="7"/>
      <c r="ASX267" s="7"/>
      <c r="ASY267" s="7"/>
      <c r="ASZ267" s="7"/>
      <c r="ATA267" s="7"/>
      <c r="ATB267" s="7"/>
      <c r="ATC267" s="7"/>
      <c r="ATD267" s="7"/>
      <c r="ATE267" s="7"/>
      <c r="ATF267" s="7"/>
      <c r="ATG267" s="7"/>
      <c r="ATH267" s="7"/>
      <c r="ATI267" s="7"/>
      <c r="ATJ267" s="7"/>
      <c r="ATK267" s="7"/>
      <c r="ATL267" s="7"/>
      <c r="ATM267" s="7"/>
      <c r="ATN267" s="7"/>
      <c r="ATO267" s="7"/>
      <c r="ATP267" s="7"/>
      <c r="ATQ267" s="7"/>
      <c r="ATR267" s="7"/>
      <c r="ATS267" s="7"/>
      <c r="ATT267" s="7"/>
      <c r="ATU267" s="7"/>
      <c r="ATV267" s="7"/>
      <c r="ATW267" s="7"/>
      <c r="ATX267" s="7"/>
      <c r="ATY267" s="7"/>
      <c r="ATZ267" s="7"/>
      <c r="AUA267" s="7"/>
      <c r="AUB267" s="7"/>
      <c r="AUC267" s="7"/>
      <c r="AUD267" s="7"/>
      <c r="AUE267" s="7"/>
      <c r="AUF267" s="7"/>
      <c r="AUG267" s="7"/>
      <c r="AUH267" s="7"/>
      <c r="AUI267" s="7"/>
      <c r="AUJ267" s="7"/>
      <c r="AUK267" s="7"/>
      <c r="AUL267" s="7"/>
      <c r="AUM267" s="7"/>
      <c r="AUN267" s="7"/>
      <c r="AUO267" s="7"/>
      <c r="AUP267" s="7"/>
      <c r="AUQ267" s="7"/>
      <c r="AUR267" s="7"/>
      <c r="AUS267" s="7"/>
      <c r="AUT267" s="7"/>
      <c r="AUU267" s="7"/>
      <c r="AUV267" s="7"/>
      <c r="AUW267" s="7"/>
      <c r="AUX267" s="7"/>
      <c r="AUY267" s="7"/>
      <c r="AUZ267" s="7"/>
      <c r="AVA267" s="7"/>
      <c r="AVB267" s="7"/>
      <c r="AVC267" s="7"/>
      <c r="AVD267" s="7"/>
      <c r="AVE267" s="7"/>
      <c r="AVF267" s="7"/>
      <c r="AVG267" s="7"/>
      <c r="AVH267" s="7"/>
      <c r="AVI267" s="7"/>
    </row>
    <row r="268" spans="1:1257" s="9" customFormat="1" hidden="1">
      <c r="A268" s="9" t="s">
        <v>27</v>
      </c>
      <c r="B268" s="9" t="s">
        <v>384</v>
      </c>
      <c r="C268" s="9">
        <v>7435389</v>
      </c>
      <c r="D268" s="9">
        <v>14204350</v>
      </c>
      <c r="E268" s="9">
        <v>9313298</v>
      </c>
      <c r="F268" s="9">
        <v>18738395</v>
      </c>
      <c r="G268" s="9">
        <v>0.44394</v>
      </c>
      <c r="H268" s="9">
        <v>0.56881999999999999</v>
      </c>
      <c r="I268" s="9">
        <v>0.34360000000000002</v>
      </c>
      <c r="J268" s="9">
        <v>0.66800000000000004</v>
      </c>
      <c r="K268" s="9">
        <v>0.43118000000000001</v>
      </c>
      <c r="L268" s="9">
        <v>0.65639999999999998</v>
      </c>
      <c r="M268" s="9">
        <v>10817</v>
      </c>
      <c r="N268" s="9">
        <v>10821</v>
      </c>
      <c r="O268" s="9">
        <v>2967240704</v>
      </c>
      <c r="P268" s="9">
        <v>3199442944</v>
      </c>
      <c r="Q268" s="9">
        <v>137057</v>
      </c>
      <c r="R268" s="9">
        <v>69</v>
      </c>
      <c r="S268" s="9">
        <v>1441193984</v>
      </c>
      <c r="T268" s="9">
        <v>2986672128</v>
      </c>
      <c r="U268" s="9" t="s">
        <v>280</v>
      </c>
      <c r="V268" s="9" t="s">
        <v>326</v>
      </c>
      <c r="W268" s="9" t="s">
        <v>241</v>
      </c>
      <c r="X268" s="9" t="s">
        <v>411</v>
      </c>
      <c r="Y268" s="9" t="s">
        <v>403</v>
      </c>
      <c r="Z268" s="9" t="s">
        <v>683</v>
      </c>
      <c r="AA268" s="9" t="s">
        <v>281</v>
      </c>
      <c r="AB268" s="9" t="s">
        <v>382</v>
      </c>
      <c r="AC268" s="9" t="s">
        <v>147</v>
      </c>
      <c r="AD268" s="9">
        <f t="shared" si="4"/>
        <v>0.4855666666666667</v>
      </c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  <c r="AAP268" s="7"/>
      <c r="AAQ268" s="7"/>
      <c r="AAR268" s="7"/>
      <c r="AAS268" s="7"/>
      <c r="AAT268" s="7"/>
      <c r="AAU268" s="7"/>
      <c r="AAV268" s="7"/>
      <c r="AAW268" s="7"/>
      <c r="AAX268" s="7"/>
      <c r="AAY268" s="7"/>
      <c r="AAZ268" s="7"/>
      <c r="ABA268" s="7"/>
      <c r="ABB268" s="7"/>
      <c r="ABC268" s="7"/>
      <c r="ABD268" s="7"/>
      <c r="ABE268" s="7"/>
      <c r="ABF268" s="7"/>
      <c r="ABG268" s="7"/>
      <c r="ABH268" s="7"/>
      <c r="ABI268" s="7"/>
      <c r="ABJ268" s="7"/>
      <c r="ABK268" s="7"/>
      <c r="ABL268" s="7"/>
      <c r="ABM268" s="7"/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/>
      <c r="ABZ268" s="7"/>
      <c r="ACA268" s="7"/>
      <c r="ACB268" s="7"/>
      <c r="ACC268" s="7"/>
      <c r="ACD268" s="7"/>
      <c r="ACE268" s="7"/>
      <c r="ACF268" s="7"/>
      <c r="ACG268" s="7"/>
      <c r="ACH268" s="7"/>
      <c r="ACI268" s="7"/>
      <c r="ACJ268" s="7"/>
      <c r="ACK268" s="7"/>
      <c r="ACL268" s="7"/>
      <c r="ACM268" s="7"/>
      <c r="ACN268" s="7"/>
      <c r="ACO268" s="7"/>
      <c r="ACP268" s="7"/>
      <c r="ACQ268" s="7"/>
      <c r="ACR268" s="7"/>
      <c r="ACS268" s="7"/>
      <c r="ACT268" s="7"/>
      <c r="ACU268" s="7"/>
      <c r="ACV268" s="7"/>
      <c r="ACW268" s="7"/>
      <c r="ACX268" s="7"/>
      <c r="ACY268" s="7"/>
      <c r="ACZ268" s="7"/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/>
      <c r="ADL268" s="7"/>
      <c r="ADM268" s="7"/>
      <c r="ADN268" s="7"/>
      <c r="ADO268" s="7"/>
      <c r="ADP268" s="7"/>
      <c r="ADQ268" s="7"/>
      <c r="ADR268" s="7"/>
      <c r="ADS268" s="7"/>
      <c r="ADT268" s="7"/>
      <c r="ADU268" s="7"/>
      <c r="ADV268" s="7"/>
      <c r="ADW268" s="7"/>
      <c r="ADX268" s="7"/>
      <c r="ADY268" s="7"/>
      <c r="ADZ268" s="7"/>
      <c r="AEA268" s="7"/>
      <c r="AEB268" s="7"/>
      <c r="AEC268" s="7"/>
      <c r="AED268" s="7"/>
      <c r="AEE268" s="7"/>
      <c r="AEF268" s="7"/>
      <c r="AEG268" s="7"/>
      <c r="AEH268" s="7"/>
      <c r="AEI268" s="7"/>
      <c r="AEJ268" s="7"/>
      <c r="AEK268" s="7"/>
      <c r="AEL268" s="7"/>
      <c r="AEM268" s="7"/>
      <c r="AEN268" s="7"/>
      <c r="AEO268" s="7"/>
      <c r="AEP268" s="7"/>
      <c r="AEQ268" s="7"/>
      <c r="AER268" s="7"/>
      <c r="AES268" s="7"/>
      <c r="AET268" s="7"/>
      <c r="AEU268" s="7"/>
      <c r="AEV268" s="7"/>
      <c r="AEW268" s="7"/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/>
      <c r="AFI268" s="7"/>
      <c r="AFJ268" s="7"/>
      <c r="AFK268" s="7"/>
      <c r="AFL268" s="7"/>
      <c r="AFM268" s="7"/>
      <c r="AFN268" s="7"/>
      <c r="AFO268" s="7"/>
      <c r="AFP268" s="7"/>
      <c r="AFQ268" s="7"/>
      <c r="AFR268" s="7"/>
      <c r="AFS268" s="7"/>
      <c r="AFT268" s="7"/>
      <c r="AFU268" s="7"/>
      <c r="AFV268" s="7"/>
      <c r="AFW268" s="7"/>
      <c r="AFX268" s="7"/>
      <c r="AFY268" s="7"/>
      <c r="AFZ268" s="7"/>
      <c r="AGA268" s="7"/>
      <c r="AGB268" s="7"/>
      <c r="AGC268" s="7"/>
      <c r="AGD268" s="7"/>
      <c r="AGE268" s="7"/>
      <c r="AGF268" s="7"/>
      <c r="AGG268" s="7"/>
      <c r="AGH268" s="7"/>
      <c r="AGI268" s="7"/>
      <c r="AGJ268" s="7"/>
      <c r="AGK268" s="7"/>
      <c r="AGL268" s="7"/>
      <c r="AGM268" s="7"/>
      <c r="AGN268" s="7"/>
      <c r="AGO268" s="7"/>
      <c r="AGP268" s="7"/>
      <c r="AGQ268" s="7"/>
      <c r="AGR268" s="7"/>
      <c r="AGS268" s="7"/>
      <c r="AGT268" s="7"/>
      <c r="AGU268" s="7"/>
      <c r="AGV268" s="7"/>
      <c r="AGW268" s="7"/>
      <c r="AGX268" s="7"/>
      <c r="AGY268" s="7"/>
      <c r="AGZ268" s="7"/>
      <c r="AHA268" s="7"/>
      <c r="AHB268" s="7"/>
      <c r="AHC268" s="7"/>
      <c r="AHD268" s="7"/>
      <c r="AHE268" s="7"/>
      <c r="AHF268" s="7"/>
      <c r="AHG268" s="7"/>
      <c r="AHH268" s="7"/>
      <c r="AHI268" s="7"/>
      <c r="AHJ268" s="7"/>
      <c r="AHK268" s="7"/>
      <c r="AHL268" s="7"/>
      <c r="AHM268" s="7"/>
      <c r="AHN268" s="7"/>
      <c r="AHO268" s="7"/>
      <c r="AHP268" s="7"/>
      <c r="AHQ268" s="7"/>
      <c r="AHR268" s="7"/>
      <c r="AHS268" s="7"/>
      <c r="AHT268" s="7"/>
      <c r="AHU268" s="7"/>
      <c r="AHV268" s="7"/>
      <c r="AHW268" s="7"/>
      <c r="AHX268" s="7"/>
      <c r="AHY268" s="7"/>
      <c r="AHZ268" s="7"/>
      <c r="AIA268" s="7"/>
      <c r="AIB268" s="7"/>
      <c r="AIC268" s="7"/>
      <c r="AID268" s="7"/>
      <c r="AIE268" s="7"/>
      <c r="AIF268" s="7"/>
      <c r="AIG268" s="7"/>
      <c r="AIH268" s="7"/>
      <c r="AII268" s="7"/>
      <c r="AIJ268" s="7"/>
      <c r="AIK268" s="7"/>
      <c r="AIL268" s="7"/>
      <c r="AIM268" s="7"/>
      <c r="AIN268" s="7"/>
      <c r="AIO268" s="7"/>
      <c r="AIP268" s="7"/>
      <c r="AIQ268" s="7"/>
      <c r="AIR268" s="7"/>
      <c r="AIS268" s="7"/>
      <c r="AIT268" s="7"/>
      <c r="AIU268" s="7"/>
      <c r="AIV268" s="7"/>
      <c r="AIW268" s="7"/>
      <c r="AIX268" s="7"/>
      <c r="AIY268" s="7"/>
      <c r="AIZ268" s="7"/>
      <c r="AJA268" s="7"/>
      <c r="AJB268" s="7"/>
      <c r="AJC268" s="7"/>
      <c r="AJD268" s="7"/>
      <c r="AJE268" s="7"/>
      <c r="AJF268" s="7"/>
      <c r="AJG268" s="7"/>
      <c r="AJH268" s="7"/>
      <c r="AJI268" s="7"/>
      <c r="AJJ268" s="7"/>
      <c r="AJK268" s="7"/>
      <c r="AJL268" s="7"/>
      <c r="AJM268" s="7"/>
      <c r="AJN268" s="7"/>
      <c r="AJO268" s="7"/>
      <c r="AJP268" s="7"/>
      <c r="AJQ268" s="7"/>
      <c r="AJR268" s="7"/>
      <c r="AJS268" s="7"/>
      <c r="AJT268" s="7"/>
      <c r="AJU268" s="7"/>
      <c r="AJV268" s="7"/>
      <c r="AJW268" s="7"/>
      <c r="AJX268" s="7"/>
      <c r="AJY268" s="7"/>
      <c r="AJZ268" s="7"/>
      <c r="AKA268" s="7"/>
      <c r="AKB268" s="7"/>
      <c r="AKC268" s="7"/>
      <c r="AKD268" s="7"/>
      <c r="AKE268" s="7"/>
      <c r="AKF268" s="7"/>
      <c r="AKG268" s="7"/>
      <c r="AKH268" s="7"/>
      <c r="AKI268" s="7"/>
      <c r="AKJ268" s="7"/>
      <c r="AKK268" s="7"/>
      <c r="AKL268" s="7"/>
      <c r="AKM268" s="7"/>
      <c r="AKN268" s="7"/>
      <c r="AKO268" s="7"/>
      <c r="AKP268" s="7"/>
      <c r="AKQ268" s="7"/>
      <c r="AKR268" s="7"/>
      <c r="AKS268" s="7"/>
      <c r="AKT268" s="7"/>
      <c r="AKU268" s="7"/>
      <c r="AKV268" s="7"/>
      <c r="AKW268" s="7"/>
      <c r="AKX268" s="7"/>
      <c r="AKY268" s="7"/>
      <c r="AKZ268" s="7"/>
      <c r="ALA268" s="7"/>
      <c r="ALB268" s="7"/>
      <c r="ALC268" s="7"/>
      <c r="ALD268" s="7"/>
      <c r="ALE268" s="7"/>
      <c r="ALF268" s="7"/>
      <c r="ALG268" s="7"/>
      <c r="ALH268" s="7"/>
      <c r="ALI268" s="7"/>
      <c r="ALJ268" s="7"/>
      <c r="ALK268" s="7"/>
      <c r="ALL268" s="7"/>
      <c r="ALM268" s="7"/>
      <c r="ALN268" s="7"/>
      <c r="ALO268" s="7"/>
      <c r="ALP268" s="7"/>
      <c r="ALQ268" s="7"/>
      <c r="ALR268" s="7"/>
      <c r="ALS268" s="7"/>
      <c r="ALT268" s="7"/>
      <c r="ALU268" s="7"/>
      <c r="ALV268" s="7"/>
      <c r="ALW268" s="7"/>
      <c r="ALX268" s="7"/>
      <c r="ALY268" s="7"/>
      <c r="ALZ268" s="7"/>
      <c r="AMA268" s="7"/>
      <c r="AMB268" s="7"/>
      <c r="AMC268" s="7"/>
      <c r="AMD268" s="7"/>
      <c r="AME268" s="7"/>
      <c r="AMF268" s="7"/>
      <c r="AMG268" s="7"/>
      <c r="AMH268" s="7"/>
      <c r="AMI268" s="7"/>
      <c r="AMJ268" s="7"/>
      <c r="AMK268" s="7"/>
      <c r="AML268" s="7"/>
      <c r="AMM268" s="7"/>
      <c r="AMN268" s="7"/>
      <c r="AMO268" s="7"/>
      <c r="AMP268" s="7"/>
      <c r="AMQ268" s="7"/>
      <c r="AMR268" s="7"/>
      <c r="AMS268" s="7"/>
      <c r="AMT268" s="7"/>
      <c r="AMU268" s="7"/>
      <c r="AMV268" s="7"/>
      <c r="AMW268" s="7"/>
      <c r="AMX268" s="7"/>
      <c r="AMY268" s="7"/>
      <c r="AMZ268" s="7"/>
      <c r="ANA268" s="7"/>
      <c r="ANB268" s="7"/>
      <c r="ANC268" s="7"/>
      <c r="AND268" s="7"/>
      <c r="ANE268" s="7"/>
      <c r="ANF268" s="7"/>
      <c r="ANG268" s="7"/>
      <c r="ANH268" s="7"/>
      <c r="ANI268" s="7"/>
      <c r="ANJ268" s="7"/>
      <c r="ANK268" s="7"/>
      <c r="ANL268" s="7"/>
      <c r="ANM268" s="7"/>
      <c r="ANN268" s="7"/>
      <c r="ANO268" s="7"/>
      <c r="ANP268" s="7"/>
      <c r="ANQ268" s="7"/>
      <c r="ANR268" s="7"/>
      <c r="ANS268" s="7"/>
      <c r="ANT268" s="7"/>
      <c r="ANU268" s="7"/>
      <c r="ANV268" s="7"/>
      <c r="ANW268" s="7"/>
      <c r="ANX268" s="7"/>
      <c r="ANY268" s="7"/>
      <c r="ANZ268" s="7"/>
      <c r="AOA268" s="7"/>
      <c r="AOB268" s="7"/>
      <c r="AOC268" s="7"/>
      <c r="AOD268" s="7"/>
      <c r="AOE268" s="7"/>
      <c r="AOF268" s="7"/>
      <c r="AOG268" s="7"/>
      <c r="AOH268" s="7"/>
      <c r="AOI268" s="7"/>
      <c r="AOJ268" s="7"/>
      <c r="AOK268" s="7"/>
      <c r="AOL268" s="7"/>
      <c r="AOM268" s="7"/>
      <c r="AON268" s="7"/>
      <c r="AOO268" s="7"/>
      <c r="AOP268" s="7"/>
      <c r="AOQ268" s="7"/>
      <c r="AOR268" s="7"/>
      <c r="AOS268" s="7"/>
      <c r="AOT268" s="7"/>
      <c r="AOU268" s="7"/>
      <c r="AOV268" s="7"/>
      <c r="AOW268" s="7"/>
      <c r="AOX268" s="7"/>
      <c r="AOY268" s="7"/>
      <c r="AOZ268" s="7"/>
      <c r="APA268" s="7"/>
      <c r="APB268" s="7"/>
      <c r="APC268" s="7"/>
      <c r="APD268" s="7"/>
      <c r="APE268" s="7"/>
      <c r="APF268" s="7"/>
      <c r="APG268" s="7"/>
      <c r="APH268" s="7"/>
      <c r="API268" s="7"/>
      <c r="APJ268" s="7"/>
      <c r="APK268" s="7"/>
      <c r="APL268" s="7"/>
      <c r="APM268" s="7"/>
      <c r="APN268" s="7"/>
      <c r="APO268" s="7"/>
      <c r="APP268" s="7"/>
      <c r="APQ268" s="7"/>
      <c r="APR268" s="7"/>
      <c r="APS268" s="7"/>
      <c r="APT268" s="7"/>
      <c r="APU268" s="7"/>
      <c r="APV268" s="7"/>
      <c r="APW268" s="7"/>
      <c r="APX268" s="7"/>
      <c r="APY268" s="7"/>
      <c r="APZ268" s="7"/>
      <c r="AQA268" s="7"/>
      <c r="AQB268" s="7"/>
      <c r="AQC268" s="7"/>
      <c r="AQD268" s="7"/>
      <c r="AQE268" s="7"/>
      <c r="AQF268" s="7"/>
      <c r="AQG268" s="7"/>
      <c r="AQH268" s="7"/>
      <c r="AQI268" s="7"/>
      <c r="AQJ268" s="7"/>
      <c r="AQK268" s="7"/>
      <c r="AQL268" s="7"/>
      <c r="AQM268" s="7"/>
      <c r="AQN268" s="7"/>
      <c r="AQO268" s="7"/>
      <c r="AQP268" s="7"/>
      <c r="AQQ268" s="7"/>
      <c r="AQR268" s="7"/>
      <c r="AQS268" s="7"/>
      <c r="AQT268" s="7"/>
      <c r="AQU268" s="7"/>
      <c r="AQV268" s="7"/>
      <c r="AQW268" s="7"/>
      <c r="AQX268" s="7"/>
      <c r="AQY268" s="7"/>
      <c r="AQZ268" s="7"/>
      <c r="ARA268" s="7"/>
      <c r="ARB268" s="7"/>
      <c r="ARC268" s="7"/>
      <c r="ARD268" s="7"/>
      <c r="ARE268" s="7"/>
      <c r="ARF268" s="7"/>
      <c r="ARG268" s="7"/>
      <c r="ARH268" s="7"/>
      <c r="ARI268" s="7"/>
      <c r="ARJ268" s="7"/>
      <c r="ARK268" s="7"/>
      <c r="ARL268" s="7"/>
      <c r="ARM268" s="7"/>
      <c r="ARN268" s="7"/>
      <c r="ARO268" s="7"/>
      <c r="ARP268" s="7"/>
      <c r="ARQ268" s="7"/>
      <c r="ARR268" s="7"/>
      <c r="ARS268" s="7"/>
      <c r="ART268" s="7"/>
      <c r="ARU268" s="7"/>
      <c r="ARV268" s="7"/>
      <c r="ARW268" s="7"/>
      <c r="ARX268" s="7"/>
      <c r="ARY268" s="7"/>
      <c r="ARZ268" s="7"/>
      <c r="ASA268" s="7"/>
      <c r="ASB268" s="7"/>
      <c r="ASC268" s="7"/>
      <c r="ASD268" s="7"/>
      <c r="ASE268" s="7"/>
      <c r="ASF268" s="7"/>
      <c r="ASG268" s="7"/>
      <c r="ASH268" s="7"/>
      <c r="ASI268" s="7"/>
      <c r="ASJ268" s="7"/>
      <c r="ASK268" s="7"/>
      <c r="ASL268" s="7"/>
      <c r="ASM268" s="7"/>
      <c r="ASN268" s="7"/>
      <c r="ASO268" s="7"/>
      <c r="ASP268" s="7"/>
      <c r="ASQ268" s="7"/>
      <c r="ASR268" s="7"/>
      <c r="ASS268" s="7"/>
      <c r="AST268" s="7"/>
      <c r="ASU268" s="7"/>
      <c r="ASV268" s="7"/>
      <c r="ASW268" s="7"/>
      <c r="ASX268" s="7"/>
      <c r="ASY268" s="7"/>
      <c r="ASZ268" s="7"/>
      <c r="ATA268" s="7"/>
      <c r="ATB268" s="7"/>
      <c r="ATC268" s="7"/>
      <c r="ATD268" s="7"/>
      <c r="ATE268" s="7"/>
      <c r="ATF268" s="7"/>
      <c r="ATG268" s="7"/>
      <c r="ATH268" s="7"/>
      <c r="ATI268" s="7"/>
      <c r="ATJ268" s="7"/>
      <c r="ATK268" s="7"/>
      <c r="ATL268" s="7"/>
      <c r="ATM268" s="7"/>
      <c r="ATN268" s="7"/>
      <c r="ATO268" s="7"/>
      <c r="ATP268" s="7"/>
      <c r="ATQ268" s="7"/>
      <c r="ATR268" s="7"/>
      <c r="ATS268" s="7"/>
      <c r="ATT268" s="7"/>
      <c r="ATU268" s="7"/>
      <c r="ATV268" s="7"/>
      <c r="ATW268" s="7"/>
      <c r="ATX268" s="7"/>
      <c r="ATY268" s="7"/>
      <c r="ATZ268" s="7"/>
      <c r="AUA268" s="7"/>
      <c r="AUB268" s="7"/>
      <c r="AUC268" s="7"/>
      <c r="AUD268" s="7"/>
      <c r="AUE268" s="7"/>
      <c r="AUF268" s="7"/>
      <c r="AUG268" s="7"/>
      <c r="AUH268" s="7"/>
      <c r="AUI268" s="7"/>
      <c r="AUJ268" s="7"/>
      <c r="AUK268" s="7"/>
      <c r="AUL268" s="7"/>
      <c r="AUM268" s="7"/>
      <c r="AUN268" s="7"/>
      <c r="AUO268" s="7"/>
      <c r="AUP268" s="7"/>
      <c r="AUQ268" s="7"/>
      <c r="AUR268" s="7"/>
      <c r="AUS268" s="7"/>
      <c r="AUT268" s="7"/>
      <c r="AUU268" s="7"/>
      <c r="AUV268" s="7"/>
      <c r="AUW268" s="7"/>
      <c r="AUX268" s="7"/>
      <c r="AUY268" s="7"/>
      <c r="AUZ268" s="7"/>
      <c r="AVA268" s="7"/>
      <c r="AVB268" s="7"/>
      <c r="AVC268" s="7"/>
      <c r="AVD268" s="7"/>
      <c r="AVE268" s="7"/>
      <c r="AVF268" s="7"/>
      <c r="AVG268" s="7"/>
      <c r="AVH268" s="7"/>
      <c r="AVI268" s="7"/>
    </row>
    <row r="269" spans="1:1257" s="9" customFormat="1" hidden="1">
      <c r="A269" s="9" t="s">
        <v>27</v>
      </c>
      <c r="B269" s="9" t="s">
        <v>394</v>
      </c>
      <c r="C269" s="9">
        <v>7433343</v>
      </c>
      <c r="D269" s="9">
        <v>6845302</v>
      </c>
      <c r="E269" s="9">
        <v>9315461</v>
      </c>
      <c r="F269" s="9">
        <v>26097326</v>
      </c>
      <c r="G269" s="9">
        <v>0.44380999999999998</v>
      </c>
      <c r="H269" s="9">
        <v>0.79220999999999997</v>
      </c>
      <c r="I269" s="9">
        <v>0.52059</v>
      </c>
      <c r="J269" s="9">
        <v>0.73694999999999999</v>
      </c>
      <c r="K269" s="9">
        <v>0.20779</v>
      </c>
      <c r="L269" s="9">
        <v>0.47941</v>
      </c>
      <c r="M269" s="9">
        <v>7224</v>
      </c>
      <c r="N269" s="9">
        <v>50455</v>
      </c>
      <c r="O269" s="9">
        <v>3852525568</v>
      </c>
      <c r="P269" s="9">
        <v>4116197376</v>
      </c>
      <c r="Q269" s="9">
        <v>154863</v>
      </c>
      <c r="R269" s="9">
        <v>140426</v>
      </c>
      <c r="S269" s="9">
        <v>1442439168</v>
      </c>
      <c r="T269" s="9">
        <v>2973396992</v>
      </c>
      <c r="U269" s="9" t="s">
        <v>280</v>
      </c>
      <c r="V269" s="9" t="s">
        <v>314</v>
      </c>
      <c r="W269" s="9" t="s">
        <v>218</v>
      </c>
      <c r="X269" s="9" t="s">
        <v>402</v>
      </c>
      <c r="Y269" s="9" t="s">
        <v>403</v>
      </c>
      <c r="Z269" s="9" t="s">
        <v>404</v>
      </c>
      <c r="AA269" s="9" t="s">
        <v>281</v>
      </c>
      <c r="AB269" s="9" t="s">
        <v>382</v>
      </c>
      <c r="AC269" s="9" t="s">
        <v>147</v>
      </c>
      <c r="AD269" s="9">
        <f t="shared" si="4"/>
        <v>0.55994333333333335</v>
      </c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/>
      <c r="ABZ269" s="7"/>
      <c r="ACA269" s="7"/>
      <c r="ACB269" s="7"/>
      <c r="ACC269" s="7"/>
      <c r="ACD269" s="7"/>
      <c r="ACE269" s="7"/>
      <c r="ACF269" s="7"/>
      <c r="ACG269" s="7"/>
      <c r="ACH269" s="7"/>
      <c r="ACI269" s="7"/>
      <c r="ACJ269" s="7"/>
      <c r="ACK269" s="7"/>
      <c r="ACL269" s="7"/>
      <c r="ACM269" s="7"/>
      <c r="ACN269" s="7"/>
      <c r="ACO269" s="7"/>
      <c r="ACP269" s="7"/>
      <c r="ACQ269" s="7"/>
      <c r="ACR269" s="7"/>
      <c r="ACS269" s="7"/>
      <c r="ACT269" s="7"/>
      <c r="ACU269" s="7"/>
      <c r="ACV269" s="7"/>
      <c r="ACW269" s="7"/>
      <c r="ACX269" s="7"/>
      <c r="ACY269" s="7"/>
      <c r="ACZ269" s="7"/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/>
      <c r="ADL269" s="7"/>
      <c r="ADM269" s="7"/>
      <c r="ADN269" s="7"/>
      <c r="ADO269" s="7"/>
      <c r="ADP269" s="7"/>
      <c r="ADQ269" s="7"/>
      <c r="ADR269" s="7"/>
      <c r="ADS269" s="7"/>
      <c r="ADT269" s="7"/>
      <c r="ADU269" s="7"/>
      <c r="ADV269" s="7"/>
      <c r="ADW269" s="7"/>
      <c r="ADX269" s="7"/>
      <c r="ADY269" s="7"/>
      <c r="ADZ269" s="7"/>
      <c r="AEA269" s="7"/>
      <c r="AEB269" s="7"/>
      <c r="AEC269" s="7"/>
      <c r="AED269" s="7"/>
      <c r="AEE269" s="7"/>
      <c r="AEF269" s="7"/>
      <c r="AEG269" s="7"/>
      <c r="AEH269" s="7"/>
      <c r="AEI269" s="7"/>
      <c r="AEJ269" s="7"/>
      <c r="AEK269" s="7"/>
      <c r="AEL269" s="7"/>
      <c r="AEM269" s="7"/>
      <c r="AEN269" s="7"/>
      <c r="AEO269" s="7"/>
      <c r="AEP269" s="7"/>
      <c r="AEQ269" s="7"/>
      <c r="AER269" s="7"/>
      <c r="AES269" s="7"/>
      <c r="AET269" s="7"/>
      <c r="AEU269" s="7"/>
      <c r="AEV269" s="7"/>
      <c r="AEW269" s="7"/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/>
      <c r="AFI269" s="7"/>
      <c r="AFJ269" s="7"/>
      <c r="AFK269" s="7"/>
      <c r="AFL269" s="7"/>
      <c r="AFM269" s="7"/>
      <c r="AFN269" s="7"/>
      <c r="AFO269" s="7"/>
      <c r="AFP269" s="7"/>
      <c r="AFQ269" s="7"/>
      <c r="AFR269" s="7"/>
      <c r="AFS269" s="7"/>
      <c r="AFT269" s="7"/>
      <c r="AFU269" s="7"/>
      <c r="AFV269" s="7"/>
      <c r="AFW269" s="7"/>
      <c r="AFX269" s="7"/>
      <c r="AFY269" s="7"/>
      <c r="AFZ269" s="7"/>
      <c r="AGA269" s="7"/>
      <c r="AGB269" s="7"/>
      <c r="AGC269" s="7"/>
      <c r="AGD269" s="7"/>
      <c r="AGE269" s="7"/>
      <c r="AGF269" s="7"/>
      <c r="AGG269" s="7"/>
      <c r="AGH269" s="7"/>
      <c r="AGI269" s="7"/>
      <c r="AGJ269" s="7"/>
      <c r="AGK269" s="7"/>
      <c r="AGL269" s="7"/>
      <c r="AGM269" s="7"/>
      <c r="AGN269" s="7"/>
      <c r="AGO269" s="7"/>
      <c r="AGP269" s="7"/>
      <c r="AGQ269" s="7"/>
      <c r="AGR269" s="7"/>
      <c r="AGS269" s="7"/>
      <c r="AGT269" s="7"/>
      <c r="AGU269" s="7"/>
      <c r="AGV269" s="7"/>
      <c r="AGW269" s="7"/>
      <c r="AGX269" s="7"/>
      <c r="AGY269" s="7"/>
      <c r="AGZ269" s="7"/>
      <c r="AHA269" s="7"/>
      <c r="AHB269" s="7"/>
      <c r="AHC269" s="7"/>
      <c r="AHD269" s="7"/>
      <c r="AHE269" s="7"/>
      <c r="AHF269" s="7"/>
      <c r="AHG269" s="7"/>
      <c r="AHH269" s="7"/>
      <c r="AHI269" s="7"/>
      <c r="AHJ269" s="7"/>
      <c r="AHK269" s="7"/>
      <c r="AHL269" s="7"/>
      <c r="AHM269" s="7"/>
      <c r="AHN269" s="7"/>
      <c r="AHO269" s="7"/>
      <c r="AHP269" s="7"/>
      <c r="AHQ269" s="7"/>
      <c r="AHR269" s="7"/>
      <c r="AHS269" s="7"/>
      <c r="AHT269" s="7"/>
      <c r="AHU269" s="7"/>
      <c r="AHV269" s="7"/>
      <c r="AHW269" s="7"/>
      <c r="AHX269" s="7"/>
      <c r="AHY269" s="7"/>
      <c r="AHZ269" s="7"/>
      <c r="AIA269" s="7"/>
      <c r="AIB269" s="7"/>
      <c r="AIC269" s="7"/>
      <c r="AID269" s="7"/>
      <c r="AIE269" s="7"/>
      <c r="AIF269" s="7"/>
      <c r="AIG269" s="7"/>
      <c r="AIH269" s="7"/>
      <c r="AII269" s="7"/>
      <c r="AIJ269" s="7"/>
      <c r="AIK269" s="7"/>
      <c r="AIL269" s="7"/>
      <c r="AIM269" s="7"/>
      <c r="AIN269" s="7"/>
      <c r="AIO269" s="7"/>
      <c r="AIP269" s="7"/>
      <c r="AIQ269" s="7"/>
      <c r="AIR269" s="7"/>
      <c r="AIS269" s="7"/>
      <c r="AIT269" s="7"/>
      <c r="AIU269" s="7"/>
      <c r="AIV269" s="7"/>
      <c r="AIW269" s="7"/>
      <c r="AIX269" s="7"/>
      <c r="AIY269" s="7"/>
      <c r="AIZ269" s="7"/>
      <c r="AJA269" s="7"/>
      <c r="AJB269" s="7"/>
      <c r="AJC269" s="7"/>
      <c r="AJD269" s="7"/>
      <c r="AJE269" s="7"/>
      <c r="AJF269" s="7"/>
      <c r="AJG269" s="7"/>
      <c r="AJH269" s="7"/>
      <c r="AJI269" s="7"/>
      <c r="AJJ269" s="7"/>
      <c r="AJK269" s="7"/>
      <c r="AJL269" s="7"/>
      <c r="AJM269" s="7"/>
      <c r="AJN269" s="7"/>
      <c r="AJO269" s="7"/>
      <c r="AJP269" s="7"/>
      <c r="AJQ269" s="7"/>
      <c r="AJR269" s="7"/>
      <c r="AJS269" s="7"/>
      <c r="AJT269" s="7"/>
      <c r="AJU269" s="7"/>
      <c r="AJV269" s="7"/>
      <c r="AJW269" s="7"/>
      <c r="AJX269" s="7"/>
      <c r="AJY269" s="7"/>
      <c r="AJZ269" s="7"/>
      <c r="AKA269" s="7"/>
      <c r="AKB269" s="7"/>
      <c r="AKC269" s="7"/>
      <c r="AKD269" s="7"/>
      <c r="AKE269" s="7"/>
      <c r="AKF269" s="7"/>
      <c r="AKG269" s="7"/>
      <c r="AKH269" s="7"/>
      <c r="AKI269" s="7"/>
      <c r="AKJ269" s="7"/>
      <c r="AKK269" s="7"/>
      <c r="AKL269" s="7"/>
      <c r="AKM269" s="7"/>
      <c r="AKN269" s="7"/>
      <c r="AKO269" s="7"/>
      <c r="AKP269" s="7"/>
      <c r="AKQ269" s="7"/>
      <c r="AKR269" s="7"/>
      <c r="AKS269" s="7"/>
      <c r="AKT269" s="7"/>
      <c r="AKU269" s="7"/>
      <c r="AKV269" s="7"/>
      <c r="AKW269" s="7"/>
      <c r="AKX269" s="7"/>
      <c r="AKY269" s="7"/>
      <c r="AKZ269" s="7"/>
      <c r="ALA269" s="7"/>
      <c r="ALB269" s="7"/>
      <c r="ALC269" s="7"/>
      <c r="ALD269" s="7"/>
      <c r="ALE269" s="7"/>
      <c r="ALF269" s="7"/>
      <c r="ALG269" s="7"/>
      <c r="ALH269" s="7"/>
      <c r="ALI269" s="7"/>
      <c r="ALJ269" s="7"/>
      <c r="ALK269" s="7"/>
      <c r="ALL269" s="7"/>
      <c r="ALM269" s="7"/>
      <c r="ALN269" s="7"/>
      <c r="ALO269" s="7"/>
      <c r="ALP269" s="7"/>
      <c r="ALQ269" s="7"/>
      <c r="ALR269" s="7"/>
      <c r="ALS269" s="7"/>
      <c r="ALT269" s="7"/>
      <c r="ALU269" s="7"/>
      <c r="ALV269" s="7"/>
      <c r="ALW269" s="7"/>
      <c r="ALX269" s="7"/>
      <c r="ALY269" s="7"/>
      <c r="ALZ269" s="7"/>
      <c r="AMA269" s="7"/>
      <c r="AMB269" s="7"/>
      <c r="AMC269" s="7"/>
      <c r="AMD269" s="7"/>
      <c r="AME269" s="7"/>
      <c r="AMF269" s="7"/>
      <c r="AMG269" s="7"/>
      <c r="AMH269" s="7"/>
      <c r="AMI269" s="7"/>
      <c r="AMJ269" s="7"/>
      <c r="AMK269" s="7"/>
      <c r="AML269" s="7"/>
      <c r="AMM269" s="7"/>
      <c r="AMN269" s="7"/>
      <c r="AMO269" s="7"/>
      <c r="AMP269" s="7"/>
      <c r="AMQ269" s="7"/>
      <c r="AMR269" s="7"/>
      <c r="AMS269" s="7"/>
      <c r="AMT269" s="7"/>
      <c r="AMU269" s="7"/>
      <c r="AMV269" s="7"/>
      <c r="AMW269" s="7"/>
      <c r="AMX269" s="7"/>
      <c r="AMY269" s="7"/>
      <c r="AMZ269" s="7"/>
      <c r="ANA269" s="7"/>
      <c r="ANB269" s="7"/>
      <c r="ANC269" s="7"/>
      <c r="AND269" s="7"/>
      <c r="ANE269" s="7"/>
      <c r="ANF269" s="7"/>
      <c r="ANG269" s="7"/>
      <c r="ANH269" s="7"/>
      <c r="ANI269" s="7"/>
      <c r="ANJ269" s="7"/>
      <c r="ANK269" s="7"/>
      <c r="ANL269" s="7"/>
      <c r="ANM269" s="7"/>
      <c r="ANN269" s="7"/>
      <c r="ANO269" s="7"/>
      <c r="ANP269" s="7"/>
      <c r="ANQ269" s="7"/>
      <c r="ANR269" s="7"/>
      <c r="ANS269" s="7"/>
      <c r="ANT269" s="7"/>
      <c r="ANU269" s="7"/>
      <c r="ANV269" s="7"/>
      <c r="ANW269" s="7"/>
      <c r="ANX269" s="7"/>
      <c r="ANY269" s="7"/>
      <c r="ANZ269" s="7"/>
      <c r="AOA269" s="7"/>
      <c r="AOB269" s="7"/>
      <c r="AOC269" s="7"/>
      <c r="AOD269" s="7"/>
      <c r="AOE269" s="7"/>
      <c r="AOF269" s="7"/>
      <c r="AOG269" s="7"/>
      <c r="AOH269" s="7"/>
      <c r="AOI269" s="7"/>
      <c r="AOJ269" s="7"/>
      <c r="AOK269" s="7"/>
      <c r="AOL269" s="7"/>
      <c r="AOM269" s="7"/>
      <c r="AON269" s="7"/>
      <c r="AOO269" s="7"/>
      <c r="AOP269" s="7"/>
      <c r="AOQ269" s="7"/>
      <c r="AOR269" s="7"/>
      <c r="AOS269" s="7"/>
      <c r="AOT269" s="7"/>
      <c r="AOU269" s="7"/>
      <c r="AOV269" s="7"/>
      <c r="AOW269" s="7"/>
      <c r="AOX269" s="7"/>
      <c r="AOY269" s="7"/>
      <c r="AOZ269" s="7"/>
      <c r="APA269" s="7"/>
      <c r="APB269" s="7"/>
      <c r="APC269" s="7"/>
      <c r="APD269" s="7"/>
      <c r="APE269" s="7"/>
      <c r="APF269" s="7"/>
      <c r="APG269" s="7"/>
      <c r="APH269" s="7"/>
      <c r="API269" s="7"/>
      <c r="APJ269" s="7"/>
      <c r="APK269" s="7"/>
      <c r="APL269" s="7"/>
      <c r="APM269" s="7"/>
      <c r="APN269" s="7"/>
      <c r="APO269" s="7"/>
      <c r="APP269" s="7"/>
      <c r="APQ269" s="7"/>
      <c r="APR269" s="7"/>
      <c r="APS269" s="7"/>
      <c r="APT269" s="7"/>
      <c r="APU269" s="7"/>
      <c r="APV269" s="7"/>
      <c r="APW269" s="7"/>
      <c r="APX269" s="7"/>
      <c r="APY269" s="7"/>
      <c r="APZ269" s="7"/>
      <c r="AQA269" s="7"/>
      <c r="AQB269" s="7"/>
      <c r="AQC269" s="7"/>
      <c r="AQD269" s="7"/>
      <c r="AQE269" s="7"/>
      <c r="AQF269" s="7"/>
      <c r="AQG269" s="7"/>
      <c r="AQH269" s="7"/>
      <c r="AQI269" s="7"/>
      <c r="AQJ269" s="7"/>
      <c r="AQK269" s="7"/>
      <c r="AQL269" s="7"/>
      <c r="AQM269" s="7"/>
      <c r="AQN269" s="7"/>
      <c r="AQO269" s="7"/>
      <c r="AQP269" s="7"/>
      <c r="AQQ269" s="7"/>
      <c r="AQR269" s="7"/>
      <c r="AQS269" s="7"/>
      <c r="AQT269" s="7"/>
      <c r="AQU269" s="7"/>
      <c r="AQV269" s="7"/>
      <c r="AQW269" s="7"/>
      <c r="AQX269" s="7"/>
      <c r="AQY269" s="7"/>
      <c r="AQZ269" s="7"/>
      <c r="ARA269" s="7"/>
      <c r="ARB269" s="7"/>
      <c r="ARC269" s="7"/>
      <c r="ARD269" s="7"/>
      <c r="ARE269" s="7"/>
      <c r="ARF269" s="7"/>
      <c r="ARG269" s="7"/>
      <c r="ARH269" s="7"/>
      <c r="ARI269" s="7"/>
      <c r="ARJ269" s="7"/>
      <c r="ARK269" s="7"/>
      <c r="ARL269" s="7"/>
      <c r="ARM269" s="7"/>
      <c r="ARN269" s="7"/>
      <c r="ARO269" s="7"/>
      <c r="ARP269" s="7"/>
      <c r="ARQ269" s="7"/>
      <c r="ARR269" s="7"/>
      <c r="ARS269" s="7"/>
      <c r="ART269" s="7"/>
      <c r="ARU269" s="7"/>
      <c r="ARV269" s="7"/>
      <c r="ARW269" s="7"/>
      <c r="ARX269" s="7"/>
      <c r="ARY269" s="7"/>
      <c r="ARZ269" s="7"/>
      <c r="ASA269" s="7"/>
      <c r="ASB269" s="7"/>
      <c r="ASC269" s="7"/>
      <c r="ASD269" s="7"/>
      <c r="ASE269" s="7"/>
      <c r="ASF269" s="7"/>
      <c r="ASG269" s="7"/>
      <c r="ASH269" s="7"/>
      <c r="ASI269" s="7"/>
      <c r="ASJ269" s="7"/>
      <c r="ASK269" s="7"/>
      <c r="ASL269" s="7"/>
      <c r="ASM269" s="7"/>
      <c r="ASN269" s="7"/>
      <c r="ASO269" s="7"/>
      <c r="ASP269" s="7"/>
      <c r="ASQ269" s="7"/>
      <c r="ASR269" s="7"/>
      <c r="ASS269" s="7"/>
      <c r="AST269" s="7"/>
      <c r="ASU269" s="7"/>
      <c r="ASV269" s="7"/>
      <c r="ASW269" s="7"/>
      <c r="ASX269" s="7"/>
      <c r="ASY269" s="7"/>
      <c r="ASZ269" s="7"/>
      <c r="ATA269" s="7"/>
      <c r="ATB269" s="7"/>
      <c r="ATC269" s="7"/>
      <c r="ATD269" s="7"/>
      <c r="ATE269" s="7"/>
      <c r="ATF269" s="7"/>
      <c r="ATG269" s="7"/>
      <c r="ATH269" s="7"/>
      <c r="ATI269" s="7"/>
      <c r="ATJ269" s="7"/>
      <c r="ATK269" s="7"/>
      <c r="ATL269" s="7"/>
      <c r="ATM269" s="7"/>
      <c r="ATN269" s="7"/>
      <c r="ATO269" s="7"/>
      <c r="ATP269" s="7"/>
      <c r="ATQ269" s="7"/>
      <c r="ATR269" s="7"/>
      <c r="ATS269" s="7"/>
      <c r="ATT269" s="7"/>
      <c r="ATU269" s="7"/>
      <c r="ATV269" s="7"/>
      <c r="ATW269" s="7"/>
      <c r="ATX269" s="7"/>
      <c r="ATY269" s="7"/>
      <c r="ATZ269" s="7"/>
      <c r="AUA269" s="7"/>
      <c r="AUB269" s="7"/>
      <c r="AUC269" s="7"/>
      <c r="AUD269" s="7"/>
      <c r="AUE269" s="7"/>
      <c r="AUF269" s="7"/>
      <c r="AUG269" s="7"/>
      <c r="AUH269" s="7"/>
      <c r="AUI269" s="7"/>
      <c r="AUJ269" s="7"/>
      <c r="AUK269" s="7"/>
      <c r="AUL269" s="7"/>
      <c r="AUM269" s="7"/>
      <c r="AUN269" s="7"/>
      <c r="AUO269" s="7"/>
      <c r="AUP269" s="7"/>
      <c r="AUQ269" s="7"/>
      <c r="AUR269" s="7"/>
      <c r="AUS269" s="7"/>
      <c r="AUT269" s="7"/>
      <c r="AUU269" s="7"/>
      <c r="AUV269" s="7"/>
      <c r="AUW269" s="7"/>
      <c r="AUX269" s="7"/>
      <c r="AUY269" s="7"/>
      <c r="AUZ269" s="7"/>
      <c r="AVA269" s="7"/>
      <c r="AVB269" s="7"/>
      <c r="AVC269" s="7"/>
      <c r="AVD269" s="7"/>
      <c r="AVE269" s="7"/>
      <c r="AVF269" s="7"/>
      <c r="AVG269" s="7"/>
      <c r="AVH269" s="7"/>
      <c r="AVI269" s="7"/>
    </row>
    <row r="270" spans="1:1257" s="9" customFormat="1" hidden="1">
      <c r="A270" s="9" t="s">
        <v>27</v>
      </c>
      <c r="B270" s="9" t="s">
        <v>449</v>
      </c>
      <c r="C270" s="9">
        <v>7422833</v>
      </c>
      <c r="D270" s="9">
        <v>11104871</v>
      </c>
      <c r="E270" s="9">
        <v>9325971</v>
      </c>
      <c r="F270" s="9">
        <v>21837757</v>
      </c>
      <c r="G270" s="9">
        <v>0.44318999999999997</v>
      </c>
      <c r="H270" s="9">
        <v>0.66290000000000004</v>
      </c>
      <c r="I270" s="9">
        <v>0.40062999999999999</v>
      </c>
      <c r="J270" s="9">
        <v>0.70074000000000003</v>
      </c>
      <c r="K270" s="9">
        <v>0.33710000000000001</v>
      </c>
      <c r="L270" s="9">
        <v>0.59936999999999996</v>
      </c>
      <c r="M270" s="9">
        <v>10824</v>
      </c>
      <c r="N270" s="9">
        <v>10829</v>
      </c>
      <c r="O270" s="9">
        <v>2624327680</v>
      </c>
      <c r="P270" s="9">
        <v>2856742912</v>
      </c>
      <c r="Q270" s="9">
        <v>54298</v>
      </c>
      <c r="R270" s="9">
        <v>187243</v>
      </c>
      <c r="S270" s="9">
        <v>1443213312</v>
      </c>
      <c r="T270" s="9">
        <v>2985304064</v>
      </c>
      <c r="U270" s="9" t="s">
        <v>280</v>
      </c>
      <c r="V270" s="9" t="s">
        <v>316</v>
      </c>
      <c r="W270" s="9" t="s">
        <v>85</v>
      </c>
      <c r="X270" s="9" t="s">
        <v>406</v>
      </c>
      <c r="Y270" s="9" t="s">
        <v>407</v>
      </c>
      <c r="Z270" s="9" t="s">
        <v>712</v>
      </c>
      <c r="AA270" s="9" t="s">
        <v>281</v>
      </c>
      <c r="AB270" s="9" t="s">
        <v>382</v>
      </c>
      <c r="AC270" s="9" t="s">
        <v>147</v>
      </c>
      <c r="AD270" s="9">
        <f t="shared" si="4"/>
        <v>0.5164266666666667</v>
      </c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  <c r="AAP270" s="7"/>
      <c r="AAQ270" s="7"/>
      <c r="AAR270" s="7"/>
      <c r="AAS270" s="7"/>
      <c r="AAT270" s="7"/>
      <c r="AAU270" s="7"/>
      <c r="AAV270" s="7"/>
      <c r="AAW270" s="7"/>
      <c r="AAX270" s="7"/>
      <c r="AAY270" s="7"/>
      <c r="AAZ270" s="7"/>
      <c r="ABA270" s="7"/>
      <c r="ABB270" s="7"/>
      <c r="ABC270" s="7"/>
      <c r="ABD270" s="7"/>
      <c r="ABE270" s="7"/>
      <c r="ABF270" s="7"/>
      <c r="ABG270" s="7"/>
      <c r="ABH270" s="7"/>
      <c r="ABI270" s="7"/>
      <c r="ABJ270" s="7"/>
      <c r="ABK270" s="7"/>
      <c r="ABL270" s="7"/>
      <c r="ABM270" s="7"/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/>
      <c r="ABZ270" s="7"/>
      <c r="ACA270" s="7"/>
      <c r="ACB270" s="7"/>
      <c r="ACC270" s="7"/>
      <c r="ACD270" s="7"/>
      <c r="ACE270" s="7"/>
      <c r="ACF270" s="7"/>
      <c r="ACG270" s="7"/>
      <c r="ACH270" s="7"/>
      <c r="ACI270" s="7"/>
      <c r="ACJ270" s="7"/>
      <c r="ACK270" s="7"/>
      <c r="ACL270" s="7"/>
      <c r="ACM270" s="7"/>
      <c r="ACN270" s="7"/>
      <c r="ACO270" s="7"/>
      <c r="ACP270" s="7"/>
      <c r="ACQ270" s="7"/>
      <c r="ACR270" s="7"/>
      <c r="ACS270" s="7"/>
      <c r="ACT270" s="7"/>
      <c r="ACU270" s="7"/>
      <c r="ACV270" s="7"/>
      <c r="ACW270" s="7"/>
      <c r="ACX270" s="7"/>
      <c r="ACY270" s="7"/>
      <c r="ACZ270" s="7"/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/>
      <c r="ADL270" s="7"/>
      <c r="ADM270" s="7"/>
      <c r="ADN270" s="7"/>
      <c r="ADO270" s="7"/>
      <c r="ADP270" s="7"/>
      <c r="ADQ270" s="7"/>
      <c r="ADR270" s="7"/>
      <c r="ADS270" s="7"/>
      <c r="ADT270" s="7"/>
      <c r="ADU270" s="7"/>
      <c r="ADV270" s="7"/>
      <c r="ADW270" s="7"/>
      <c r="ADX270" s="7"/>
      <c r="ADY270" s="7"/>
      <c r="ADZ270" s="7"/>
      <c r="AEA270" s="7"/>
      <c r="AEB270" s="7"/>
      <c r="AEC270" s="7"/>
      <c r="AED270" s="7"/>
      <c r="AEE270" s="7"/>
      <c r="AEF270" s="7"/>
      <c r="AEG270" s="7"/>
      <c r="AEH270" s="7"/>
      <c r="AEI270" s="7"/>
      <c r="AEJ270" s="7"/>
      <c r="AEK270" s="7"/>
      <c r="AEL270" s="7"/>
      <c r="AEM270" s="7"/>
      <c r="AEN270" s="7"/>
      <c r="AEO270" s="7"/>
      <c r="AEP270" s="7"/>
      <c r="AEQ270" s="7"/>
      <c r="AER270" s="7"/>
      <c r="AES270" s="7"/>
      <c r="AET270" s="7"/>
      <c r="AEU270" s="7"/>
      <c r="AEV270" s="7"/>
      <c r="AEW270" s="7"/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/>
      <c r="AFI270" s="7"/>
      <c r="AFJ270" s="7"/>
      <c r="AFK270" s="7"/>
      <c r="AFL270" s="7"/>
      <c r="AFM270" s="7"/>
      <c r="AFN270" s="7"/>
      <c r="AFO270" s="7"/>
      <c r="AFP270" s="7"/>
      <c r="AFQ270" s="7"/>
      <c r="AFR270" s="7"/>
      <c r="AFS270" s="7"/>
      <c r="AFT270" s="7"/>
      <c r="AFU270" s="7"/>
      <c r="AFV270" s="7"/>
      <c r="AFW270" s="7"/>
      <c r="AFX270" s="7"/>
      <c r="AFY270" s="7"/>
      <c r="AFZ270" s="7"/>
      <c r="AGA270" s="7"/>
      <c r="AGB270" s="7"/>
      <c r="AGC270" s="7"/>
      <c r="AGD270" s="7"/>
      <c r="AGE270" s="7"/>
      <c r="AGF270" s="7"/>
      <c r="AGG270" s="7"/>
      <c r="AGH270" s="7"/>
      <c r="AGI270" s="7"/>
      <c r="AGJ270" s="7"/>
      <c r="AGK270" s="7"/>
      <c r="AGL270" s="7"/>
      <c r="AGM270" s="7"/>
      <c r="AGN270" s="7"/>
      <c r="AGO270" s="7"/>
      <c r="AGP270" s="7"/>
      <c r="AGQ270" s="7"/>
      <c r="AGR270" s="7"/>
      <c r="AGS270" s="7"/>
      <c r="AGT270" s="7"/>
      <c r="AGU270" s="7"/>
      <c r="AGV270" s="7"/>
      <c r="AGW270" s="7"/>
      <c r="AGX270" s="7"/>
      <c r="AGY270" s="7"/>
      <c r="AGZ270" s="7"/>
      <c r="AHA270" s="7"/>
      <c r="AHB270" s="7"/>
      <c r="AHC270" s="7"/>
      <c r="AHD270" s="7"/>
      <c r="AHE270" s="7"/>
      <c r="AHF270" s="7"/>
      <c r="AHG270" s="7"/>
      <c r="AHH270" s="7"/>
      <c r="AHI270" s="7"/>
      <c r="AHJ270" s="7"/>
      <c r="AHK270" s="7"/>
      <c r="AHL270" s="7"/>
      <c r="AHM270" s="7"/>
      <c r="AHN270" s="7"/>
      <c r="AHO270" s="7"/>
      <c r="AHP270" s="7"/>
      <c r="AHQ270" s="7"/>
      <c r="AHR270" s="7"/>
      <c r="AHS270" s="7"/>
      <c r="AHT270" s="7"/>
      <c r="AHU270" s="7"/>
      <c r="AHV270" s="7"/>
      <c r="AHW270" s="7"/>
      <c r="AHX270" s="7"/>
      <c r="AHY270" s="7"/>
      <c r="AHZ270" s="7"/>
      <c r="AIA270" s="7"/>
      <c r="AIB270" s="7"/>
      <c r="AIC270" s="7"/>
      <c r="AID270" s="7"/>
      <c r="AIE270" s="7"/>
      <c r="AIF270" s="7"/>
      <c r="AIG270" s="7"/>
      <c r="AIH270" s="7"/>
      <c r="AII270" s="7"/>
      <c r="AIJ270" s="7"/>
      <c r="AIK270" s="7"/>
      <c r="AIL270" s="7"/>
      <c r="AIM270" s="7"/>
      <c r="AIN270" s="7"/>
      <c r="AIO270" s="7"/>
      <c r="AIP270" s="7"/>
      <c r="AIQ270" s="7"/>
      <c r="AIR270" s="7"/>
      <c r="AIS270" s="7"/>
      <c r="AIT270" s="7"/>
      <c r="AIU270" s="7"/>
      <c r="AIV270" s="7"/>
      <c r="AIW270" s="7"/>
      <c r="AIX270" s="7"/>
      <c r="AIY270" s="7"/>
      <c r="AIZ270" s="7"/>
      <c r="AJA270" s="7"/>
      <c r="AJB270" s="7"/>
      <c r="AJC270" s="7"/>
      <c r="AJD270" s="7"/>
      <c r="AJE270" s="7"/>
      <c r="AJF270" s="7"/>
      <c r="AJG270" s="7"/>
      <c r="AJH270" s="7"/>
      <c r="AJI270" s="7"/>
      <c r="AJJ270" s="7"/>
      <c r="AJK270" s="7"/>
      <c r="AJL270" s="7"/>
      <c r="AJM270" s="7"/>
      <c r="AJN270" s="7"/>
      <c r="AJO270" s="7"/>
      <c r="AJP270" s="7"/>
      <c r="AJQ270" s="7"/>
      <c r="AJR270" s="7"/>
      <c r="AJS270" s="7"/>
      <c r="AJT270" s="7"/>
      <c r="AJU270" s="7"/>
      <c r="AJV270" s="7"/>
      <c r="AJW270" s="7"/>
      <c r="AJX270" s="7"/>
      <c r="AJY270" s="7"/>
      <c r="AJZ270" s="7"/>
      <c r="AKA270" s="7"/>
      <c r="AKB270" s="7"/>
      <c r="AKC270" s="7"/>
      <c r="AKD270" s="7"/>
      <c r="AKE270" s="7"/>
      <c r="AKF270" s="7"/>
      <c r="AKG270" s="7"/>
      <c r="AKH270" s="7"/>
      <c r="AKI270" s="7"/>
      <c r="AKJ270" s="7"/>
      <c r="AKK270" s="7"/>
      <c r="AKL270" s="7"/>
      <c r="AKM270" s="7"/>
      <c r="AKN270" s="7"/>
      <c r="AKO270" s="7"/>
      <c r="AKP270" s="7"/>
      <c r="AKQ270" s="7"/>
      <c r="AKR270" s="7"/>
      <c r="AKS270" s="7"/>
      <c r="AKT270" s="7"/>
      <c r="AKU270" s="7"/>
      <c r="AKV270" s="7"/>
      <c r="AKW270" s="7"/>
      <c r="AKX270" s="7"/>
      <c r="AKY270" s="7"/>
      <c r="AKZ270" s="7"/>
      <c r="ALA270" s="7"/>
      <c r="ALB270" s="7"/>
      <c r="ALC270" s="7"/>
      <c r="ALD270" s="7"/>
      <c r="ALE270" s="7"/>
      <c r="ALF270" s="7"/>
      <c r="ALG270" s="7"/>
      <c r="ALH270" s="7"/>
      <c r="ALI270" s="7"/>
      <c r="ALJ270" s="7"/>
      <c r="ALK270" s="7"/>
      <c r="ALL270" s="7"/>
      <c r="ALM270" s="7"/>
      <c r="ALN270" s="7"/>
      <c r="ALO270" s="7"/>
      <c r="ALP270" s="7"/>
      <c r="ALQ270" s="7"/>
      <c r="ALR270" s="7"/>
      <c r="ALS270" s="7"/>
      <c r="ALT270" s="7"/>
      <c r="ALU270" s="7"/>
      <c r="ALV270" s="7"/>
      <c r="ALW270" s="7"/>
      <c r="ALX270" s="7"/>
      <c r="ALY270" s="7"/>
      <c r="ALZ270" s="7"/>
      <c r="AMA270" s="7"/>
      <c r="AMB270" s="7"/>
      <c r="AMC270" s="7"/>
      <c r="AMD270" s="7"/>
      <c r="AME270" s="7"/>
      <c r="AMF270" s="7"/>
      <c r="AMG270" s="7"/>
      <c r="AMH270" s="7"/>
      <c r="AMI270" s="7"/>
      <c r="AMJ270" s="7"/>
      <c r="AMK270" s="7"/>
      <c r="AML270" s="7"/>
      <c r="AMM270" s="7"/>
      <c r="AMN270" s="7"/>
      <c r="AMO270" s="7"/>
      <c r="AMP270" s="7"/>
      <c r="AMQ270" s="7"/>
      <c r="AMR270" s="7"/>
      <c r="AMS270" s="7"/>
      <c r="AMT270" s="7"/>
      <c r="AMU270" s="7"/>
      <c r="AMV270" s="7"/>
      <c r="AMW270" s="7"/>
      <c r="AMX270" s="7"/>
      <c r="AMY270" s="7"/>
      <c r="AMZ270" s="7"/>
      <c r="ANA270" s="7"/>
      <c r="ANB270" s="7"/>
      <c r="ANC270" s="7"/>
      <c r="AND270" s="7"/>
      <c r="ANE270" s="7"/>
      <c r="ANF270" s="7"/>
      <c r="ANG270" s="7"/>
      <c r="ANH270" s="7"/>
      <c r="ANI270" s="7"/>
      <c r="ANJ270" s="7"/>
      <c r="ANK270" s="7"/>
      <c r="ANL270" s="7"/>
      <c r="ANM270" s="7"/>
      <c r="ANN270" s="7"/>
      <c r="ANO270" s="7"/>
      <c r="ANP270" s="7"/>
      <c r="ANQ270" s="7"/>
      <c r="ANR270" s="7"/>
      <c r="ANS270" s="7"/>
      <c r="ANT270" s="7"/>
      <c r="ANU270" s="7"/>
      <c r="ANV270" s="7"/>
      <c r="ANW270" s="7"/>
      <c r="ANX270" s="7"/>
      <c r="ANY270" s="7"/>
      <c r="ANZ270" s="7"/>
      <c r="AOA270" s="7"/>
      <c r="AOB270" s="7"/>
      <c r="AOC270" s="7"/>
      <c r="AOD270" s="7"/>
      <c r="AOE270" s="7"/>
      <c r="AOF270" s="7"/>
      <c r="AOG270" s="7"/>
      <c r="AOH270" s="7"/>
      <c r="AOI270" s="7"/>
      <c r="AOJ270" s="7"/>
      <c r="AOK270" s="7"/>
      <c r="AOL270" s="7"/>
      <c r="AOM270" s="7"/>
      <c r="AON270" s="7"/>
      <c r="AOO270" s="7"/>
      <c r="AOP270" s="7"/>
      <c r="AOQ270" s="7"/>
      <c r="AOR270" s="7"/>
      <c r="AOS270" s="7"/>
      <c r="AOT270" s="7"/>
      <c r="AOU270" s="7"/>
      <c r="AOV270" s="7"/>
      <c r="AOW270" s="7"/>
      <c r="AOX270" s="7"/>
      <c r="AOY270" s="7"/>
      <c r="AOZ270" s="7"/>
      <c r="APA270" s="7"/>
      <c r="APB270" s="7"/>
      <c r="APC270" s="7"/>
      <c r="APD270" s="7"/>
      <c r="APE270" s="7"/>
      <c r="APF270" s="7"/>
      <c r="APG270" s="7"/>
      <c r="APH270" s="7"/>
      <c r="API270" s="7"/>
      <c r="APJ270" s="7"/>
      <c r="APK270" s="7"/>
      <c r="APL270" s="7"/>
      <c r="APM270" s="7"/>
      <c r="APN270" s="7"/>
      <c r="APO270" s="7"/>
      <c r="APP270" s="7"/>
      <c r="APQ270" s="7"/>
      <c r="APR270" s="7"/>
      <c r="APS270" s="7"/>
      <c r="APT270" s="7"/>
      <c r="APU270" s="7"/>
      <c r="APV270" s="7"/>
      <c r="APW270" s="7"/>
      <c r="APX270" s="7"/>
      <c r="APY270" s="7"/>
      <c r="APZ270" s="7"/>
      <c r="AQA270" s="7"/>
      <c r="AQB270" s="7"/>
      <c r="AQC270" s="7"/>
      <c r="AQD270" s="7"/>
      <c r="AQE270" s="7"/>
      <c r="AQF270" s="7"/>
      <c r="AQG270" s="7"/>
      <c r="AQH270" s="7"/>
      <c r="AQI270" s="7"/>
      <c r="AQJ270" s="7"/>
      <c r="AQK270" s="7"/>
      <c r="AQL270" s="7"/>
      <c r="AQM270" s="7"/>
      <c r="AQN270" s="7"/>
      <c r="AQO270" s="7"/>
      <c r="AQP270" s="7"/>
      <c r="AQQ270" s="7"/>
      <c r="AQR270" s="7"/>
      <c r="AQS270" s="7"/>
      <c r="AQT270" s="7"/>
      <c r="AQU270" s="7"/>
      <c r="AQV270" s="7"/>
      <c r="AQW270" s="7"/>
      <c r="AQX270" s="7"/>
      <c r="AQY270" s="7"/>
      <c r="AQZ270" s="7"/>
      <c r="ARA270" s="7"/>
      <c r="ARB270" s="7"/>
      <c r="ARC270" s="7"/>
      <c r="ARD270" s="7"/>
      <c r="ARE270" s="7"/>
      <c r="ARF270" s="7"/>
      <c r="ARG270" s="7"/>
      <c r="ARH270" s="7"/>
      <c r="ARI270" s="7"/>
      <c r="ARJ270" s="7"/>
      <c r="ARK270" s="7"/>
      <c r="ARL270" s="7"/>
      <c r="ARM270" s="7"/>
      <c r="ARN270" s="7"/>
      <c r="ARO270" s="7"/>
      <c r="ARP270" s="7"/>
      <c r="ARQ270" s="7"/>
      <c r="ARR270" s="7"/>
      <c r="ARS270" s="7"/>
      <c r="ART270" s="7"/>
      <c r="ARU270" s="7"/>
      <c r="ARV270" s="7"/>
      <c r="ARW270" s="7"/>
      <c r="ARX270" s="7"/>
      <c r="ARY270" s="7"/>
      <c r="ARZ270" s="7"/>
      <c r="ASA270" s="7"/>
      <c r="ASB270" s="7"/>
      <c r="ASC270" s="7"/>
      <c r="ASD270" s="7"/>
      <c r="ASE270" s="7"/>
      <c r="ASF270" s="7"/>
      <c r="ASG270" s="7"/>
      <c r="ASH270" s="7"/>
      <c r="ASI270" s="7"/>
      <c r="ASJ270" s="7"/>
      <c r="ASK270" s="7"/>
      <c r="ASL270" s="7"/>
      <c r="ASM270" s="7"/>
      <c r="ASN270" s="7"/>
      <c r="ASO270" s="7"/>
      <c r="ASP270" s="7"/>
      <c r="ASQ270" s="7"/>
      <c r="ASR270" s="7"/>
      <c r="ASS270" s="7"/>
      <c r="AST270" s="7"/>
      <c r="ASU270" s="7"/>
      <c r="ASV270" s="7"/>
      <c r="ASW270" s="7"/>
      <c r="ASX270" s="7"/>
      <c r="ASY270" s="7"/>
      <c r="ASZ270" s="7"/>
      <c r="ATA270" s="7"/>
      <c r="ATB270" s="7"/>
      <c r="ATC270" s="7"/>
      <c r="ATD270" s="7"/>
      <c r="ATE270" s="7"/>
      <c r="ATF270" s="7"/>
      <c r="ATG270" s="7"/>
      <c r="ATH270" s="7"/>
      <c r="ATI270" s="7"/>
      <c r="ATJ270" s="7"/>
      <c r="ATK270" s="7"/>
      <c r="ATL270" s="7"/>
      <c r="ATM270" s="7"/>
      <c r="ATN270" s="7"/>
      <c r="ATO270" s="7"/>
      <c r="ATP270" s="7"/>
      <c r="ATQ270" s="7"/>
      <c r="ATR270" s="7"/>
      <c r="ATS270" s="7"/>
      <c r="ATT270" s="7"/>
      <c r="ATU270" s="7"/>
      <c r="ATV270" s="7"/>
      <c r="ATW270" s="7"/>
      <c r="ATX270" s="7"/>
      <c r="ATY270" s="7"/>
      <c r="ATZ270" s="7"/>
      <c r="AUA270" s="7"/>
      <c r="AUB270" s="7"/>
      <c r="AUC270" s="7"/>
      <c r="AUD270" s="7"/>
      <c r="AUE270" s="7"/>
      <c r="AUF270" s="7"/>
      <c r="AUG270" s="7"/>
      <c r="AUH270" s="7"/>
      <c r="AUI270" s="7"/>
      <c r="AUJ270" s="7"/>
      <c r="AUK270" s="7"/>
      <c r="AUL270" s="7"/>
      <c r="AUM270" s="7"/>
      <c r="AUN270" s="7"/>
      <c r="AUO270" s="7"/>
      <c r="AUP270" s="7"/>
      <c r="AUQ270" s="7"/>
      <c r="AUR270" s="7"/>
      <c r="AUS270" s="7"/>
      <c r="AUT270" s="7"/>
      <c r="AUU270" s="7"/>
      <c r="AUV270" s="7"/>
      <c r="AUW270" s="7"/>
      <c r="AUX270" s="7"/>
      <c r="AUY270" s="7"/>
      <c r="AUZ270" s="7"/>
      <c r="AVA270" s="7"/>
      <c r="AVB270" s="7"/>
      <c r="AVC270" s="7"/>
      <c r="AVD270" s="7"/>
      <c r="AVE270" s="7"/>
      <c r="AVF270" s="7"/>
      <c r="AVG270" s="7"/>
      <c r="AVH270" s="7"/>
      <c r="AVI270" s="7"/>
    </row>
    <row r="271" spans="1:1257" s="9" customFormat="1" hidden="1">
      <c r="A271" s="9" t="s">
        <v>27</v>
      </c>
      <c r="B271" s="9" t="s">
        <v>390</v>
      </c>
      <c r="C271" s="9">
        <v>7374231</v>
      </c>
      <c r="D271" s="9">
        <v>14230214</v>
      </c>
      <c r="E271" s="9">
        <v>9374573</v>
      </c>
      <c r="F271" s="9">
        <v>18712414</v>
      </c>
      <c r="G271" s="9">
        <v>0.44028</v>
      </c>
      <c r="H271" s="9">
        <v>0.56803000000000003</v>
      </c>
      <c r="I271" s="9">
        <v>0.34133000000000002</v>
      </c>
      <c r="J271" s="9">
        <v>0.66622999999999999</v>
      </c>
      <c r="K271" s="9">
        <v>0.43197000000000002</v>
      </c>
      <c r="L271" s="9">
        <v>0.65866999999999998</v>
      </c>
      <c r="M271" s="9">
        <v>10846</v>
      </c>
      <c r="N271" s="9">
        <v>10850</v>
      </c>
      <c r="O271" s="9">
        <v>2102779904</v>
      </c>
      <c r="P271" s="9">
        <v>2335641600</v>
      </c>
      <c r="Q271" s="9">
        <v>36350</v>
      </c>
      <c r="R271" s="9">
        <v>25264</v>
      </c>
      <c r="S271" s="9">
        <v>1442672640</v>
      </c>
      <c r="T271" s="9">
        <v>2987409408</v>
      </c>
      <c r="U271" s="9" t="s">
        <v>280</v>
      </c>
      <c r="V271" s="9" t="s">
        <v>316</v>
      </c>
      <c r="W271" s="9" t="s">
        <v>238</v>
      </c>
      <c r="X271" s="9" t="s">
        <v>680</v>
      </c>
      <c r="Y271" s="9" t="s">
        <v>409</v>
      </c>
      <c r="Z271" s="9" t="s">
        <v>690</v>
      </c>
      <c r="AA271" s="9" t="s">
        <v>281</v>
      </c>
      <c r="AB271" s="9" t="s">
        <v>382</v>
      </c>
      <c r="AC271" s="9" t="s">
        <v>147</v>
      </c>
      <c r="AD271" s="9">
        <f t="shared" si="4"/>
        <v>0.48286333333333337</v>
      </c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  <c r="AAP271" s="7"/>
      <c r="AAQ271" s="7"/>
      <c r="AAR271" s="7"/>
      <c r="AAS271" s="7"/>
      <c r="AAT271" s="7"/>
      <c r="AAU271" s="7"/>
      <c r="AAV271" s="7"/>
      <c r="AAW271" s="7"/>
      <c r="AAX271" s="7"/>
      <c r="AAY271" s="7"/>
      <c r="AAZ271" s="7"/>
      <c r="ABA271" s="7"/>
      <c r="ABB271" s="7"/>
      <c r="ABC271" s="7"/>
      <c r="ABD271" s="7"/>
      <c r="ABE271" s="7"/>
      <c r="ABF271" s="7"/>
      <c r="ABG271" s="7"/>
      <c r="ABH271" s="7"/>
      <c r="ABI271" s="7"/>
      <c r="ABJ271" s="7"/>
      <c r="ABK271" s="7"/>
      <c r="ABL271" s="7"/>
      <c r="ABM271" s="7"/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/>
      <c r="ABZ271" s="7"/>
      <c r="ACA271" s="7"/>
      <c r="ACB271" s="7"/>
      <c r="ACC271" s="7"/>
      <c r="ACD271" s="7"/>
      <c r="ACE271" s="7"/>
      <c r="ACF271" s="7"/>
      <c r="ACG271" s="7"/>
      <c r="ACH271" s="7"/>
      <c r="ACI271" s="7"/>
      <c r="ACJ271" s="7"/>
      <c r="ACK271" s="7"/>
      <c r="ACL271" s="7"/>
      <c r="ACM271" s="7"/>
      <c r="ACN271" s="7"/>
      <c r="ACO271" s="7"/>
      <c r="ACP271" s="7"/>
      <c r="ACQ271" s="7"/>
      <c r="ACR271" s="7"/>
      <c r="ACS271" s="7"/>
      <c r="ACT271" s="7"/>
      <c r="ACU271" s="7"/>
      <c r="ACV271" s="7"/>
      <c r="ACW271" s="7"/>
      <c r="ACX271" s="7"/>
      <c r="ACY271" s="7"/>
      <c r="ACZ271" s="7"/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/>
      <c r="ADL271" s="7"/>
      <c r="ADM271" s="7"/>
      <c r="ADN271" s="7"/>
      <c r="ADO271" s="7"/>
      <c r="ADP271" s="7"/>
      <c r="ADQ271" s="7"/>
      <c r="ADR271" s="7"/>
      <c r="ADS271" s="7"/>
      <c r="ADT271" s="7"/>
      <c r="ADU271" s="7"/>
      <c r="ADV271" s="7"/>
      <c r="ADW271" s="7"/>
      <c r="ADX271" s="7"/>
      <c r="ADY271" s="7"/>
      <c r="ADZ271" s="7"/>
      <c r="AEA271" s="7"/>
      <c r="AEB271" s="7"/>
      <c r="AEC271" s="7"/>
      <c r="AED271" s="7"/>
      <c r="AEE271" s="7"/>
      <c r="AEF271" s="7"/>
      <c r="AEG271" s="7"/>
      <c r="AEH271" s="7"/>
      <c r="AEI271" s="7"/>
      <c r="AEJ271" s="7"/>
      <c r="AEK271" s="7"/>
      <c r="AEL271" s="7"/>
      <c r="AEM271" s="7"/>
      <c r="AEN271" s="7"/>
      <c r="AEO271" s="7"/>
      <c r="AEP271" s="7"/>
      <c r="AEQ271" s="7"/>
      <c r="AER271" s="7"/>
      <c r="AES271" s="7"/>
      <c r="AET271" s="7"/>
      <c r="AEU271" s="7"/>
      <c r="AEV271" s="7"/>
      <c r="AEW271" s="7"/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/>
      <c r="AFI271" s="7"/>
      <c r="AFJ271" s="7"/>
      <c r="AFK271" s="7"/>
      <c r="AFL271" s="7"/>
      <c r="AFM271" s="7"/>
      <c r="AFN271" s="7"/>
      <c r="AFO271" s="7"/>
      <c r="AFP271" s="7"/>
      <c r="AFQ271" s="7"/>
      <c r="AFR271" s="7"/>
      <c r="AFS271" s="7"/>
      <c r="AFT271" s="7"/>
      <c r="AFU271" s="7"/>
      <c r="AFV271" s="7"/>
      <c r="AFW271" s="7"/>
      <c r="AFX271" s="7"/>
      <c r="AFY271" s="7"/>
      <c r="AFZ271" s="7"/>
      <c r="AGA271" s="7"/>
      <c r="AGB271" s="7"/>
      <c r="AGC271" s="7"/>
      <c r="AGD271" s="7"/>
      <c r="AGE271" s="7"/>
      <c r="AGF271" s="7"/>
      <c r="AGG271" s="7"/>
      <c r="AGH271" s="7"/>
      <c r="AGI271" s="7"/>
      <c r="AGJ271" s="7"/>
      <c r="AGK271" s="7"/>
      <c r="AGL271" s="7"/>
      <c r="AGM271" s="7"/>
      <c r="AGN271" s="7"/>
      <c r="AGO271" s="7"/>
      <c r="AGP271" s="7"/>
      <c r="AGQ271" s="7"/>
      <c r="AGR271" s="7"/>
      <c r="AGS271" s="7"/>
      <c r="AGT271" s="7"/>
      <c r="AGU271" s="7"/>
      <c r="AGV271" s="7"/>
      <c r="AGW271" s="7"/>
      <c r="AGX271" s="7"/>
      <c r="AGY271" s="7"/>
      <c r="AGZ271" s="7"/>
      <c r="AHA271" s="7"/>
      <c r="AHB271" s="7"/>
      <c r="AHC271" s="7"/>
      <c r="AHD271" s="7"/>
      <c r="AHE271" s="7"/>
      <c r="AHF271" s="7"/>
      <c r="AHG271" s="7"/>
      <c r="AHH271" s="7"/>
      <c r="AHI271" s="7"/>
      <c r="AHJ271" s="7"/>
      <c r="AHK271" s="7"/>
      <c r="AHL271" s="7"/>
      <c r="AHM271" s="7"/>
      <c r="AHN271" s="7"/>
      <c r="AHO271" s="7"/>
      <c r="AHP271" s="7"/>
      <c r="AHQ271" s="7"/>
      <c r="AHR271" s="7"/>
      <c r="AHS271" s="7"/>
      <c r="AHT271" s="7"/>
      <c r="AHU271" s="7"/>
      <c r="AHV271" s="7"/>
      <c r="AHW271" s="7"/>
      <c r="AHX271" s="7"/>
      <c r="AHY271" s="7"/>
      <c r="AHZ271" s="7"/>
      <c r="AIA271" s="7"/>
      <c r="AIB271" s="7"/>
      <c r="AIC271" s="7"/>
      <c r="AID271" s="7"/>
      <c r="AIE271" s="7"/>
      <c r="AIF271" s="7"/>
      <c r="AIG271" s="7"/>
      <c r="AIH271" s="7"/>
      <c r="AII271" s="7"/>
      <c r="AIJ271" s="7"/>
      <c r="AIK271" s="7"/>
      <c r="AIL271" s="7"/>
      <c r="AIM271" s="7"/>
      <c r="AIN271" s="7"/>
      <c r="AIO271" s="7"/>
      <c r="AIP271" s="7"/>
      <c r="AIQ271" s="7"/>
      <c r="AIR271" s="7"/>
      <c r="AIS271" s="7"/>
      <c r="AIT271" s="7"/>
      <c r="AIU271" s="7"/>
      <c r="AIV271" s="7"/>
      <c r="AIW271" s="7"/>
      <c r="AIX271" s="7"/>
      <c r="AIY271" s="7"/>
      <c r="AIZ271" s="7"/>
      <c r="AJA271" s="7"/>
      <c r="AJB271" s="7"/>
      <c r="AJC271" s="7"/>
      <c r="AJD271" s="7"/>
      <c r="AJE271" s="7"/>
      <c r="AJF271" s="7"/>
      <c r="AJG271" s="7"/>
      <c r="AJH271" s="7"/>
      <c r="AJI271" s="7"/>
      <c r="AJJ271" s="7"/>
      <c r="AJK271" s="7"/>
      <c r="AJL271" s="7"/>
      <c r="AJM271" s="7"/>
      <c r="AJN271" s="7"/>
      <c r="AJO271" s="7"/>
      <c r="AJP271" s="7"/>
      <c r="AJQ271" s="7"/>
      <c r="AJR271" s="7"/>
      <c r="AJS271" s="7"/>
      <c r="AJT271" s="7"/>
      <c r="AJU271" s="7"/>
      <c r="AJV271" s="7"/>
      <c r="AJW271" s="7"/>
      <c r="AJX271" s="7"/>
      <c r="AJY271" s="7"/>
      <c r="AJZ271" s="7"/>
      <c r="AKA271" s="7"/>
      <c r="AKB271" s="7"/>
      <c r="AKC271" s="7"/>
      <c r="AKD271" s="7"/>
      <c r="AKE271" s="7"/>
      <c r="AKF271" s="7"/>
      <c r="AKG271" s="7"/>
      <c r="AKH271" s="7"/>
      <c r="AKI271" s="7"/>
      <c r="AKJ271" s="7"/>
      <c r="AKK271" s="7"/>
      <c r="AKL271" s="7"/>
      <c r="AKM271" s="7"/>
      <c r="AKN271" s="7"/>
      <c r="AKO271" s="7"/>
      <c r="AKP271" s="7"/>
      <c r="AKQ271" s="7"/>
      <c r="AKR271" s="7"/>
      <c r="AKS271" s="7"/>
      <c r="AKT271" s="7"/>
      <c r="AKU271" s="7"/>
      <c r="AKV271" s="7"/>
      <c r="AKW271" s="7"/>
      <c r="AKX271" s="7"/>
      <c r="AKY271" s="7"/>
      <c r="AKZ271" s="7"/>
      <c r="ALA271" s="7"/>
      <c r="ALB271" s="7"/>
      <c r="ALC271" s="7"/>
      <c r="ALD271" s="7"/>
      <c r="ALE271" s="7"/>
      <c r="ALF271" s="7"/>
      <c r="ALG271" s="7"/>
      <c r="ALH271" s="7"/>
      <c r="ALI271" s="7"/>
      <c r="ALJ271" s="7"/>
      <c r="ALK271" s="7"/>
      <c r="ALL271" s="7"/>
      <c r="ALM271" s="7"/>
      <c r="ALN271" s="7"/>
      <c r="ALO271" s="7"/>
      <c r="ALP271" s="7"/>
      <c r="ALQ271" s="7"/>
      <c r="ALR271" s="7"/>
      <c r="ALS271" s="7"/>
      <c r="ALT271" s="7"/>
      <c r="ALU271" s="7"/>
      <c r="ALV271" s="7"/>
      <c r="ALW271" s="7"/>
      <c r="ALX271" s="7"/>
      <c r="ALY271" s="7"/>
      <c r="ALZ271" s="7"/>
      <c r="AMA271" s="7"/>
      <c r="AMB271" s="7"/>
      <c r="AMC271" s="7"/>
      <c r="AMD271" s="7"/>
      <c r="AME271" s="7"/>
      <c r="AMF271" s="7"/>
      <c r="AMG271" s="7"/>
      <c r="AMH271" s="7"/>
      <c r="AMI271" s="7"/>
      <c r="AMJ271" s="7"/>
      <c r="AMK271" s="7"/>
      <c r="AML271" s="7"/>
      <c r="AMM271" s="7"/>
      <c r="AMN271" s="7"/>
      <c r="AMO271" s="7"/>
      <c r="AMP271" s="7"/>
      <c r="AMQ271" s="7"/>
      <c r="AMR271" s="7"/>
      <c r="AMS271" s="7"/>
      <c r="AMT271" s="7"/>
      <c r="AMU271" s="7"/>
      <c r="AMV271" s="7"/>
      <c r="AMW271" s="7"/>
      <c r="AMX271" s="7"/>
      <c r="AMY271" s="7"/>
      <c r="AMZ271" s="7"/>
      <c r="ANA271" s="7"/>
      <c r="ANB271" s="7"/>
      <c r="ANC271" s="7"/>
      <c r="AND271" s="7"/>
      <c r="ANE271" s="7"/>
      <c r="ANF271" s="7"/>
      <c r="ANG271" s="7"/>
      <c r="ANH271" s="7"/>
      <c r="ANI271" s="7"/>
      <c r="ANJ271" s="7"/>
      <c r="ANK271" s="7"/>
      <c r="ANL271" s="7"/>
      <c r="ANM271" s="7"/>
      <c r="ANN271" s="7"/>
      <c r="ANO271" s="7"/>
      <c r="ANP271" s="7"/>
      <c r="ANQ271" s="7"/>
      <c r="ANR271" s="7"/>
      <c r="ANS271" s="7"/>
      <c r="ANT271" s="7"/>
      <c r="ANU271" s="7"/>
      <c r="ANV271" s="7"/>
      <c r="ANW271" s="7"/>
      <c r="ANX271" s="7"/>
      <c r="ANY271" s="7"/>
      <c r="ANZ271" s="7"/>
      <c r="AOA271" s="7"/>
      <c r="AOB271" s="7"/>
      <c r="AOC271" s="7"/>
      <c r="AOD271" s="7"/>
      <c r="AOE271" s="7"/>
      <c r="AOF271" s="7"/>
      <c r="AOG271" s="7"/>
      <c r="AOH271" s="7"/>
      <c r="AOI271" s="7"/>
      <c r="AOJ271" s="7"/>
      <c r="AOK271" s="7"/>
      <c r="AOL271" s="7"/>
      <c r="AOM271" s="7"/>
      <c r="AON271" s="7"/>
      <c r="AOO271" s="7"/>
      <c r="AOP271" s="7"/>
      <c r="AOQ271" s="7"/>
      <c r="AOR271" s="7"/>
      <c r="AOS271" s="7"/>
      <c r="AOT271" s="7"/>
      <c r="AOU271" s="7"/>
      <c r="AOV271" s="7"/>
      <c r="AOW271" s="7"/>
      <c r="AOX271" s="7"/>
      <c r="AOY271" s="7"/>
      <c r="AOZ271" s="7"/>
      <c r="APA271" s="7"/>
      <c r="APB271" s="7"/>
      <c r="APC271" s="7"/>
      <c r="APD271" s="7"/>
      <c r="APE271" s="7"/>
      <c r="APF271" s="7"/>
      <c r="APG271" s="7"/>
      <c r="APH271" s="7"/>
      <c r="API271" s="7"/>
      <c r="APJ271" s="7"/>
      <c r="APK271" s="7"/>
      <c r="APL271" s="7"/>
      <c r="APM271" s="7"/>
      <c r="APN271" s="7"/>
      <c r="APO271" s="7"/>
      <c r="APP271" s="7"/>
      <c r="APQ271" s="7"/>
      <c r="APR271" s="7"/>
      <c r="APS271" s="7"/>
      <c r="APT271" s="7"/>
      <c r="APU271" s="7"/>
      <c r="APV271" s="7"/>
      <c r="APW271" s="7"/>
      <c r="APX271" s="7"/>
      <c r="APY271" s="7"/>
      <c r="APZ271" s="7"/>
      <c r="AQA271" s="7"/>
      <c r="AQB271" s="7"/>
      <c r="AQC271" s="7"/>
      <c r="AQD271" s="7"/>
      <c r="AQE271" s="7"/>
      <c r="AQF271" s="7"/>
      <c r="AQG271" s="7"/>
      <c r="AQH271" s="7"/>
      <c r="AQI271" s="7"/>
      <c r="AQJ271" s="7"/>
      <c r="AQK271" s="7"/>
      <c r="AQL271" s="7"/>
      <c r="AQM271" s="7"/>
      <c r="AQN271" s="7"/>
      <c r="AQO271" s="7"/>
      <c r="AQP271" s="7"/>
      <c r="AQQ271" s="7"/>
      <c r="AQR271" s="7"/>
      <c r="AQS271" s="7"/>
      <c r="AQT271" s="7"/>
      <c r="AQU271" s="7"/>
      <c r="AQV271" s="7"/>
      <c r="AQW271" s="7"/>
      <c r="AQX271" s="7"/>
      <c r="AQY271" s="7"/>
      <c r="AQZ271" s="7"/>
      <c r="ARA271" s="7"/>
      <c r="ARB271" s="7"/>
      <c r="ARC271" s="7"/>
      <c r="ARD271" s="7"/>
      <c r="ARE271" s="7"/>
      <c r="ARF271" s="7"/>
      <c r="ARG271" s="7"/>
      <c r="ARH271" s="7"/>
      <c r="ARI271" s="7"/>
      <c r="ARJ271" s="7"/>
      <c r="ARK271" s="7"/>
      <c r="ARL271" s="7"/>
      <c r="ARM271" s="7"/>
      <c r="ARN271" s="7"/>
      <c r="ARO271" s="7"/>
      <c r="ARP271" s="7"/>
      <c r="ARQ271" s="7"/>
      <c r="ARR271" s="7"/>
      <c r="ARS271" s="7"/>
      <c r="ART271" s="7"/>
      <c r="ARU271" s="7"/>
      <c r="ARV271" s="7"/>
      <c r="ARW271" s="7"/>
      <c r="ARX271" s="7"/>
      <c r="ARY271" s="7"/>
      <c r="ARZ271" s="7"/>
      <c r="ASA271" s="7"/>
      <c r="ASB271" s="7"/>
      <c r="ASC271" s="7"/>
      <c r="ASD271" s="7"/>
      <c r="ASE271" s="7"/>
      <c r="ASF271" s="7"/>
      <c r="ASG271" s="7"/>
      <c r="ASH271" s="7"/>
      <c r="ASI271" s="7"/>
      <c r="ASJ271" s="7"/>
      <c r="ASK271" s="7"/>
      <c r="ASL271" s="7"/>
      <c r="ASM271" s="7"/>
      <c r="ASN271" s="7"/>
      <c r="ASO271" s="7"/>
      <c r="ASP271" s="7"/>
      <c r="ASQ271" s="7"/>
      <c r="ASR271" s="7"/>
      <c r="ASS271" s="7"/>
      <c r="AST271" s="7"/>
      <c r="ASU271" s="7"/>
      <c r="ASV271" s="7"/>
      <c r="ASW271" s="7"/>
      <c r="ASX271" s="7"/>
      <c r="ASY271" s="7"/>
      <c r="ASZ271" s="7"/>
      <c r="ATA271" s="7"/>
      <c r="ATB271" s="7"/>
      <c r="ATC271" s="7"/>
      <c r="ATD271" s="7"/>
      <c r="ATE271" s="7"/>
      <c r="ATF271" s="7"/>
      <c r="ATG271" s="7"/>
      <c r="ATH271" s="7"/>
      <c r="ATI271" s="7"/>
      <c r="ATJ271" s="7"/>
      <c r="ATK271" s="7"/>
      <c r="ATL271" s="7"/>
      <c r="ATM271" s="7"/>
      <c r="ATN271" s="7"/>
      <c r="ATO271" s="7"/>
      <c r="ATP271" s="7"/>
      <c r="ATQ271" s="7"/>
      <c r="ATR271" s="7"/>
      <c r="ATS271" s="7"/>
      <c r="ATT271" s="7"/>
      <c r="ATU271" s="7"/>
      <c r="ATV271" s="7"/>
      <c r="ATW271" s="7"/>
      <c r="ATX271" s="7"/>
      <c r="ATY271" s="7"/>
      <c r="ATZ271" s="7"/>
      <c r="AUA271" s="7"/>
      <c r="AUB271" s="7"/>
      <c r="AUC271" s="7"/>
      <c r="AUD271" s="7"/>
      <c r="AUE271" s="7"/>
      <c r="AUF271" s="7"/>
      <c r="AUG271" s="7"/>
      <c r="AUH271" s="7"/>
      <c r="AUI271" s="7"/>
      <c r="AUJ271" s="7"/>
      <c r="AUK271" s="7"/>
      <c r="AUL271" s="7"/>
      <c r="AUM271" s="7"/>
      <c r="AUN271" s="7"/>
      <c r="AUO271" s="7"/>
      <c r="AUP271" s="7"/>
      <c r="AUQ271" s="7"/>
      <c r="AUR271" s="7"/>
      <c r="AUS271" s="7"/>
      <c r="AUT271" s="7"/>
      <c r="AUU271" s="7"/>
      <c r="AUV271" s="7"/>
      <c r="AUW271" s="7"/>
      <c r="AUX271" s="7"/>
      <c r="AUY271" s="7"/>
      <c r="AUZ271" s="7"/>
      <c r="AVA271" s="7"/>
      <c r="AVB271" s="7"/>
      <c r="AVC271" s="7"/>
      <c r="AVD271" s="7"/>
      <c r="AVE271" s="7"/>
      <c r="AVF271" s="7"/>
      <c r="AVG271" s="7"/>
      <c r="AVH271" s="7"/>
      <c r="AVI271" s="7"/>
    </row>
    <row r="272" spans="1:1257" s="9" customFormat="1" hidden="1">
      <c r="A272" s="9" t="s">
        <v>27</v>
      </c>
      <c r="B272" s="9" t="s">
        <v>390</v>
      </c>
      <c r="C272" s="9">
        <v>7370477</v>
      </c>
      <c r="D272" s="9">
        <v>13444365</v>
      </c>
      <c r="E272" s="9">
        <v>9378210</v>
      </c>
      <c r="F272" s="9">
        <v>19498380</v>
      </c>
      <c r="G272" s="9">
        <v>0.44006000000000001</v>
      </c>
      <c r="H272" s="9">
        <v>0.59189000000000003</v>
      </c>
      <c r="I272" s="9">
        <v>0.35410000000000003</v>
      </c>
      <c r="J272" s="9">
        <v>0.67523</v>
      </c>
      <c r="K272" s="9">
        <v>0.40810999999999997</v>
      </c>
      <c r="L272" s="9">
        <v>0.64590000000000003</v>
      </c>
      <c r="M272" s="9">
        <v>10820</v>
      </c>
      <c r="N272" s="9">
        <v>68450</v>
      </c>
      <c r="O272" s="9">
        <v>2569830400</v>
      </c>
      <c r="P272" s="9">
        <v>2848829440</v>
      </c>
      <c r="Q272" s="9">
        <v>187</v>
      </c>
      <c r="R272" s="9">
        <v>158407</v>
      </c>
      <c r="S272" s="9">
        <v>1434947584</v>
      </c>
      <c r="T272" s="9">
        <v>2985779200</v>
      </c>
      <c r="U272" s="9" t="s">
        <v>280</v>
      </c>
      <c r="V272" s="9" t="s">
        <v>316</v>
      </c>
      <c r="W272" s="9" t="s">
        <v>238</v>
      </c>
      <c r="X272" s="9" t="s">
        <v>680</v>
      </c>
      <c r="Y272" s="9" t="s">
        <v>409</v>
      </c>
      <c r="Z272" s="9" t="s">
        <v>690</v>
      </c>
      <c r="AA272" s="9" t="s">
        <v>281</v>
      </c>
      <c r="AB272" s="9" t="s">
        <v>382</v>
      </c>
      <c r="AC272" s="9" t="s">
        <v>147</v>
      </c>
      <c r="AD272" s="9">
        <f t="shared" si="4"/>
        <v>0.49067</v>
      </c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  <c r="AAP272" s="7"/>
      <c r="AAQ272" s="7"/>
      <c r="AAR272" s="7"/>
      <c r="AAS272" s="7"/>
      <c r="AAT272" s="7"/>
      <c r="AAU272" s="7"/>
      <c r="AAV272" s="7"/>
      <c r="AAW272" s="7"/>
      <c r="AAX272" s="7"/>
      <c r="AAY272" s="7"/>
      <c r="AAZ272" s="7"/>
      <c r="ABA272" s="7"/>
      <c r="ABB272" s="7"/>
      <c r="ABC272" s="7"/>
      <c r="ABD272" s="7"/>
      <c r="ABE272" s="7"/>
      <c r="ABF272" s="7"/>
      <c r="ABG272" s="7"/>
      <c r="ABH272" s="7"/>
      <c r="ABI272" s="7"/>
      <c r="ABJ272" s="7"/>
      <c r="ABK272" s="7"/>
      <c r="ABL272" s="7"/>
      <c r="ABM272" s="7"/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/>
      <c r="ABZ272" s="7"/>
      <c r="ACA272" s="7"/>
      <c r="ACB272" s="7"/>
      <c r="ACC272" s="7"/>
      <c r="ACD272" s="7"/>
      <c r="ACE272" s="7"/>
      <c r="ACF272" s="7"/>
      <c r="ACG272" s="7"/>
      <c r="ACH272" s="7"/>
      <c r="ACI272" s="7"/>
      <c r="ACJ272" s="7"/>
      <c r="ACK272" s="7"/>
      <c r="ACL272" s="7"/>
      <c r="ACM272" s="7"/>
      <c r="ACN272" s="7"/>
      <c r="ACO272" s="7"/>
      <c r="ACP272" s="7"/>
      <c r="ACQ272" s="7"/>
      <c r="ACR272" s="7"/>
      <c r="ACS272" s="7"/>
      <c r="ACT272" s="7"/>
      <c r="ACU272" s="7"/>
      <c r="ACV272" s="7"/>
      <c r="ACW272" s="7"/>
      <c r="ACX272" s="7"/>
      <c r="ACY272" s="7"/>
      <c r="ACZ272" s="7"/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/>
      <c r="ADL272" s="7"/>
      <c r="ADM272" s="7"/>
      <c r="ADN272" s="7"/>
      <c r="ADO272" s="7"/>
      <c r="ADP272" s="7"/>
      <c r="ADQ272" s="7"/>
      <c r="ADR272" s="7"/>
      <c r="ADS272" s="7"/>
      <c r="ADT272" s="7"/>
      <c r="ADU272" s="7"/>
      <c r="ADV272" s="7"/>
      <c r="ADW272" s="7"/>
      <c r="ADX272" s="7"/>
      <c r="ADY272" s="7"/>
      <c r="ADZ272" s="7"/>
      <c r="AEA272" s="7"/>
      <c r="AEB272" s="7"/>
      <c r="AEC272" s="7"/>
      <c r="AED272" s="7"/>
      <c r="AEE272" s="7"/>
      <c r="AEF272" s="7"/>
      <c r="AEG272" s="7"/>
      <c r="AEH272" s="7"/>
      <c r="AEI272" s="7"/>
      <c r="AEJ272" s="7"/>
      <c r="AEK272" s="7"/>
      <c r="AEL272" s="7"/>
      <c r="AEM272" s="7"/>
      <c r="AEN272" s="7"/>
      <c r="AEO272" s="7"/>
      <c r="AEP272" s="7"/>
      <c r="AEQ272" s="7"/>
      <c r="AER272" s="7"/>
      <c r="AES272" s="7"/>
      <c r="AET272" s="7"/>
      <c r="AEU272" s="7"/>
      <c r="AEV272" s="7"/>
      <c r="AEW272" s="7"/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/>
      <c r="AFI272" s="7"/>
      <c r="AFJ272" s="7"/>
      <c r="AFK272" s="7"/>
      <c r="AFL272" s="7"/>
      <c r="AFM272" s="7"/>
      <c r="AFN272" s="7"/>
      <c r="AFO272" s="7"/>
      <c r="AFP272" s="7"/>
      <c r="AFQ272" s="7"/>
      <c r="AFR272" s="7"/>
      <c r="AFS272" s="7"/>
      <c r="AFT272" s="7"/>
      <c r="AFU272" s="7"/>
      <c r="AFV272" s="7"/>
      <c r="AFW272" s="7"/>
      <c r="AFX272" s="7"/>
      <c r="AFY272" s="7"/>
      <c r="AFZ272" s="7"/>
      <c r="AGA272" s="7"/>
      <c r="AGB272" s="7"/>
      <c r="AGC272" s="7"/>
      <c r="AGD272" s="7"/>
      <c r="AGE272" s="7"/>
      <c r="AGF272" s="7"/>
      <c r="AGG272" s="7"/>
      <c r="AGH272" s="7"/>
      <c r="AGI272" s="7"/>
      <c r="AGJ272" s="7"/>
      <c r="AGK272" s="7"/>
      <c r="AGL272" s="7"/>
      <c r="AGM272" s="7"/>
      <c r="AGN272" s="7"/>
      <c r="AGO272" s="7"/>
      <c r="AGP272" s="7"/>
      <c r="AGQ272" s="7"/>
      <c r="AGR272" s="7"/>
      <c r="AGS272" s="7"/>
      <c r="AGT272" s="7"/>
      <c r="AGU272" s="7"/>
      <c r="AGV272" s="7"/>
      <c r="AGW272" s="7"/>
      <c r="AGX272" s="7"/>
      <c r="AGY272" s="7"/>
      <c r="AGZ272" s="7"/>
      <c r="AHA272" s="7"/>
      <c r="AHB272" s="7"/>
      <c r="AHC272" s="7"/>
      <c r="AHD272" s="7"/>
      <c r="AHE272" s="7"/>
      <c r="AHF272" s="7"/>
      <c r="AHG272" s="7"/>
      <c r="AHH272" s="7"/>
      <c r="AHI272" s="7"/>
      <c r="AHJ272" s="7"/>
      <c r="AHK272" s="7"/>
      <c r="AHL272" s="7"/>
      <c r="AHM272" s="7"/>
      <c r="AHN272" s="7"/>
      <c r="AHO272" s="7"/>
      <c r="AHP272" s="7"/>
      <c r="AHQ272" s="7"/>
      <c r="AHR272" s="7"/>
      <c r="AHS272" s="7"/>
      <c r="AHT272" s="7"/>
      <c r="AHU272" s="7"/>
      <c r="AHV272" s="7"/>
      <c r="AHW272" s="7"/>
      <c r="AHX272" s="7"/>
      <c r="AHY272" s="7"/>
      <c r="AHZ272" s="7"/>
      <c r="AIA272" s="7"/>
      <c r="AIB272" s="7"/>
      <c r="AIC272" s="7"/>
      <c r="AID272" s="7"/>
      <c r="AIE272" s="7"/>
      <c r="AIF272" s="7"/>
      <c r="AIG272" s="7"/>
      <c r="AIH272" s="7"/>
      <c r="AII272" s="7"/>
      <c r="AIJ272" s="7"/>
      <c r="AIK272" s="7"/>
      <c r="AIL272" s="7"/>
      <c r="AIM272" s="7"/>
      <c r="AIN272" s="7"/>
      <c r="AIO272" s="7"/>
      <c r="AIP272" s="7"/>
      <c r="AIQ272" s="7"/>
      <c r="AIR272" s="7"/>
      <c r="AIS272" s="7"/>
      <c r="AIT272" s="7"/>
      <c r="AIU272" s="7"/>
      <c r="AIV272" s="7"/>
      <c r="AIW272" s="7"/>
      <c r="AIX272" s="7"/>
      <c r="AIY272" s="7"/>
      <c r="AIZ272" s="7"/>
      <c r="AJA272" s="7"/>
      <c r="AJB272" s="7"/>
      <c r="AJC272" s="7"/>
      <c r="AJD272" s="7"/>
      <c r="AJE272" s="7"/>
      <c r="AJF272" s="7"/>
      <c r="AJG272" s="7"/>
      <c r="AJH272" s="7"/>
      <c r="AJI272" s="7"/>
      <c r="AJJ272" s="7"/>
      <c r="AJK272" s="7"/>
      <c r="AJL272" s="7"/>
      <c r="AJM272" s="7"/>
      <c r="AJN272" s="7"/>
      <c r="AJO272" s="7"/>
      <c r="AJP272" s="7"/>
      <c r="AJQ272" s="7"/>
      <c r="AJR272" s="7"/>
      <c r="AJS272" s="7"/>
      <c r="AJT272" s="7"/>
      <c r="AJU272" s="7"/>
      <c r="AJV272" s="7"/>
      <c r="AJW272" s="7"/>
      <c r="AJX272" s="7"/>
      <c r="AJY272" s="7"/>
      <c r="AJZ272" s="7"/>
      <c r="AKA272" s="7"/>
      <c r="AKB272" s="7"/>
      <c r="AKC272" s="7"/>
      <c r="AKD272" s="7"/>
      <c r="AKE272" s="7"/>
      <c r="AKF272" s="7"/>
      <c r="AKG272" s="7"/>
      <c r="AKH272" s="7"/>
      <c r="AKI272" s="7"/>
      <c r="AKJ272" s="7"/>
      <c r="AKK272" s="7"/>
      <c r="AKL272" s="7"/>
      <c r="AKM272" s="7"/>
      <c r="AKN272" s="7"/>
      <c r="AKO272" s="7"/>
      <c r="AKP272" s="7"/>
      <c r="AKQ272" s="7"/>
      <c r="AKR272" s="7"/>
      <c r="AKS272" s="7"/>
      <c r="AKT272" s="7"/>
      <c r="AKU272" s="7"/>
      <c r="AKV272" s="7"/>
      <c r="AKW272" s="7"/>
      <c r="AKX272" s="7"/>
      <c r="AKY272" s="7"/>
      <c r="AKZ272" s="7"/>
      <c r="ALA272" s="7"/>
      <c r="ALB272" s="7"/>
      <c r="ALC272" s="7"/>
      <c r="ALD272" s="7"/>
      <c r="ALE272" s="7"/>
      <c r="ALF272" s="7"/>
      <c r="ALG272" s="7"/>
      <c r="ALH272" s="7"/>
      <c r="ALI272" s="7"/>
      <c r="ALJ272" s="7"/>
      <c r="ALK272" s="7"/>
      <c r="ALL272" s="7"/>
      <c r="ALM272" s="7"/>
      <c r="ALN272" s="7"/>
      <c r="ALO272" s="7"/>
      <c r="ALP272" s="7"/>
      <c r="ALQ272" s="7"/>
      <c r="ALR272" s="7"/>
      <c r="ALS272" s="7"/>
      <c r="ALT272" s="7"/>
      <c r="ALU272" s="7"/>
      <c r="ALV272" s="7"/>
      <c r="ALW272" s="7"/>
      <c r="ALX272" s="7"/>
      <c r="ALY272" s="7"/>
      <c r="ALZ272" s="7"/>
      <c r="AMA272" s="7"/>
      <c r="AMB272" s="7"/>
      <c r="AMC272" s="7"/>
      <c r="AMD272" s="7"/>
      <c r="AME272" s="7"/>
      <c r="AMF272" s="7"/>
      <c r="AMG272" s="7"/>
      <c r="AMH272" s="7"/>
      <c r="AMI272" s="7"/>
      <c r="AMJ272" s="7"/>
      <c r="AMK272" s="7"/>
      <c r="AML272" s="7"/>
      <c r="AMM272" s="7"/>
      <c r="AMN272" s="7"/>
      <c r="AMO272" s="7"/>
      <c r="AMP272" s="7"/>
      <c r="AMQ272" s="7"/>
      <c r="AMR272" s="7"/>
      <c r="AMS272" s="7"/>
      <c r="AMT272" s="7"/>
      <c r="AMU272" s="7"/>
      <c r="AMV272" s="7"/>
      <c r="AMW272" s="7"/>
      <c r="AMX272" s="7"/>
      <c r="AMY272" s="7"/>
      <c r="AMZ272" s="7"/>
      <c r="ANA272" s="7"/>
      <c r="ANB272" s="7"/>
      <c r="ANC272" s="7"/>
      <c r="AND272" s="7"/>
      <c r="ANE272" s="7"/>
      <c r="ANF272" s="7"/>
      <c r="ANG272" s="7"/>
      <c r="ANH272" s="7"/>
      <c r="ANI272" s="7"/>
      <c r="ANJ272" s="7"/>
      <c r="ANK272" s="7"/>
      <c r="ANL272" s="7"/>
      <c r="ANM272" s="7"/>
      <c r="ANN272" s="7"/>
      <c r="ANO272" s="7"/>
      <c r="ANP272" s="7"/>
      <c r="ANQ272" s="7"/>
      <c r="ANR272" s="7"/>
      <c r="ANS272" s="7"/>
      <c r="ANT272" s="7"/>
      <c r="ANU272" s="7"/>
      <c r="ANV272" s="7"/>
      <c r="ANW272" s="7"/>
      <c r="ANX272" s="7"/>
      <c r="ANY272" s="7"/>
      <c r="ANZ272" s="7"/>
      <c r="AOA272" s="7"/>
      <c r="AOB272" s="7"/>
      <c r="AOC272" s="7"/>
      <c r="AOD272" s="7"/>
      <c r="AOE272" s="7"/>
      <c r="AOF272" s="7"/>
      <c r="AOG272" s="7"/>
      <c r="AOH272" s="7"/>
      <c r="AOI272" s="7"/>
      <c r="AOJ272" s="7"/>
      <c r="AOK272" s="7"/>
      <c r="AOL272" s="7"/>
      <c r="AOM272" s="7"/>
      <c r="AON272" s="7"/>
      <c r="AOO272" s="7"/>
      <c r="AOP272" s="7"/>
      <c r="AOQ272" s="7"/>
      <c r="AOR272" s="7"/>
      <c r="AOS272" s="7"/>
      <c r="AOT272" s="7"/>
      <c r="AOU272" s="7"/>
      <c r="AOV272" s="7"/>
      <c r="AOW272" s="7"/>
      <c r="AOX272" s="7"/>
      <c r="AOY272" s="7"/>
      <c r="AOZ272" s="7"/>
      <c r="APA272" s="7"/>
      <c r="APB272" s="7"/>
      <c r="APC272" s="7"/>
      <c r="APD272" s="7"/>
      <c r="APE272" s="7"/>
      <c r="APF272" s="7"/>
      <c r="APG272" s="7"/>
      <c r="APH272" s="7"/>
      <c r="API272" s="7"/>
      <c r="APJ272" s="7"/>
      <c r="APK272" s="7"/>
      <c r="APL272" s="7"/>
      <c r="APM272" s="7"/>
      <c r="APN272" s="7"/>
      <c r="APO272" s="7"/>
      <c r="APP272" s="7"/>
      <c r="APQ272" s="7"/>
      <c r="APR272" s="7"/>
      <c r="APS272" s="7"/>
      <c r="APT272" s="7"/>
      <c r="APU272" s="7"/>
      <c r="APV272" s="7"/>
      <c r="APW272" s="7"/>
      <c r="APX272" s="7"/>
      <c r="APY272" s="7"/>
      <c r="APZ272" s="7"/>
      <c r="AQA272" s="7"/>
      <c r="AQB272" s="7"/>
      <c r="AQC272" s="7"/>
      <c r="AQD272" s="7"/>
      <c r="AQE272" s="7"/>
      <c r="AQF272" s="7"/>
      <c r="AQG272" s="7"/>
      <c r="AQH272" s="7"/>
      <c r="AQI272" s="7"/>
      <c r="AQJ272" s="7"/>
      <c r="AQK272" s="7"/>
      <c r="AQL272" s="7"/>
      <c r="AQM272" s="7"/>
      <c r="AQN272" s="7"/>
      <c r="AQO272" s="7"/>
      <c r="AQP272" s="7"/>
      <c r="AQQ272" s="7"/>
      <c r="AQR272" s="7"/>
      <c r="AQS272" s="7"/>
      <c r="AQT272" s="7"/>
      <c r="AQU272" s="7"/>
      <c r="AQV272" s="7"/>
      <c r="AQW272" s="7"/>
      <c r="AQX272" s="7"/>
      <c r="AQY272" s="7"/>
      <c r="AQZ272" s="7"/>
      <c r="ARA272" s="7"/>
      <c r="ARB272" s="7"/>
      <c r="ARC272" s="7"/>
      <c r="ARD272" s="7"/>
      <c r="ARE272" s="7"/>
      <c r="ARF272" s="7"/>
      <c r="ARG272" s="7"/>
      <c r="ARH272" s="7"/>
      <c r="ARI272" s="7"/>
      <c r="ARJ272" s="7"/>
      <c r="ARK272" s="7"/>
      <c r="ARL272" s="7"/>
      <c r="ARM272" s="7"/>
      <c r="ARN272" s="7"/>
      <c r="ARO272" s="7"/>
      <c r="ARP272" s="7"/>
      <c r="ARQ272" s="7"/>
      <c r="ARR272" s="7"/>
      <c r="ARS272" s="7"/>
      <c r="ART272" s="7"/>
      <c r="ARU272" s="7"/>
      <c r="ARV272" s="7"/>
      <c r="ARW272" s="7"/>
      <c r="ARX272" s="7"/>
      <c r="ARY272" s="7"/>
      <c r="ARZ272" s="7"/>
      <c r="ASA272" s="7"/>
      <c r="ASB272" s="7"/>
      <c r="ASC272" s="7"/>
      <c r="ASD272" s="7"/>
      <c r="ASE272" s="7"/>
      <c r="ASF272" s="7"/>
      <c r="ASG272" s="7"/>
      <c r="ASH272" s="7"/>
      <c r="ASI272" s="7"/>
      <c r="ASJ272" s="7"/>
      <c r="ASK272" s="7"/>
      <c r="ASL272" s="7"/>
      <c r="ASM272" s="7"/>
      <c r="ASN272" s="7"/>
      <c r="ASO272" s="7"/>
      <c r="ASP272" s="7"/>
      <c r="ASQ272" s="7"/>
      <c r="ASR272" s="7"/>
      <c r="ASS272" s="7"/>
      <c r="AST272" s="7"/>
      <c r="ASU272" s="7"/>
      <c r="ASV272" s="7"/>
      <c r="ASW272" s="7"/>
      <c r="ASX272" s="7"/>
      <c r="ASY272" s="7"/>
      <c r="ASZ272" s="7"/>
      <c r="ATA272" s="7"/>
      <c r="ATB272" s="7"/>
      <c r="ATC272" s="7"/>
      <c r="ATD272" s="7"/>
      <c r="ATE272" s="7"/>
      <c r="ATF272" s="7"/>
      <c r="ATG272" s="7"/>
      <c r="ATH272" s="7"/>
      <c r="ATI272" s="7"/>
      <c r="ATJ272" s="7"/>
      <c r="ATK272" s="7"/>
      <c r="ATL272" s="7"/>
      <c r="ATM272" s="7"/>
      <c r="ATN272" s="7"/>
      <c r="ATO272" s="7"/>
      <c r="ATP272" s="7"/>
      <c r="ATQ272" s="7"/>
      <c r="ATR272" s="7"/>
      <c r="ATS272" s="7"/>
      <c r="ATT272" s="7"/>
      <c r="ATU272" s="7"/>
      <c r="ATV272" s="7"/>
      <c r="ATW272" s="7"/>
      <c r="ATX272" s="7"/>
      <c r="ATY272" s="7"/>
      <c r="ATZ272" s="7"/>
      <c r="AUA272" s="7"/>
      <c r="AUB272" s="7"/>
      <c r="AUC272" s="7"/>
      <c r="AUD272" s="7"/>
      <c r="AUE272" s="7"/>
      <c r="AUF272" s="7"/>
      <c r="AUG272" s="7"/>
      <c r="AUH272" s="7"/>
      <c r="AUI272" s="7"/>
      <c r="AUJ272" s="7"/>
      <c r="AUK272" s="7"/>
      <c r="AUL272" s="7"/>
      <c r="AUM272" s="7"/>
      <c r="AUN272" s="7"/>
      <c r="AUO272" s="7"/>
      <c r="AUP272" s="7"/>
      <c r="AUQ272" s="7"/>
      <c r="AUR272" s="7"/>
      <c r="AUS272" s="7"/>
      <c r="AUT272" s="7"/>
      <c r="AUU272" s="7"/>
      <c r="AUV272" s="7"/>
      <c r="AUW272" s="7"/>
      <c r="AUX272" s="7"/>
      <c r="AUY272" s="7"/>
      <c r="AUZ272" s="7"/>
      <c r="AVA272" s="7"/>
      <c r="AVB272" s="7"/>
      <c r="AVC272" s="7"/>
      <c r="AVD272" s="7"/>
      <c r="AVE272" s="7"/>
      <c r="AVF272" s="7"/>
      <c r="AVG272" s="7"/>
      <c r="AVH272" s="7"/>
      <c r="AVI272" s="7"/>
    </row>
    <row r="273" spans="1:1257" s="9" customFormat="1" hidden="1">
      <c r="A273" s="9" t="s">
        <v>27</v>
      </c>
      <c r="B273" s="9" t="s">
        <v>281</v>
      </c>
      <c r="C273" s="9">
        <v>7360102</v>
      </c>
      <c r="D273" s="9">
        <v>14925931</v>
      </c>
      <c r="E273" s="9">
        <v>9388702</v>
      </c>
      <c r="F273" s="9">
        <v>18016697</v>
      </c>
      <c r="G273" s="9">
        <v>0.43944</v>
      </c>
      <c r="H273" s="9">
        <v>0.54691000000000001</v>
      </c>
      <c r="I273" s="9">
        <v>0.33026</v>
      </c>
      <c r="J273" s="9">
        <v>0.65741000000000005</v>
      </c>
      <c r="K273" s="9">
        <v>0.45308999999999999</v>
      </c>
      <c r="L273" s="9">
        <v>0.66974</v>
      </c>
      <c r="M273" s="9">
        <v>10807</v>
      </c>
      <c r="N273" s="9">
        <v>10810</v>
      </c>
      <c r="O273" s="9">
        <v>3668439040</v>
      </c>
      <c r="P273" s="9">
        <v>3900280832</v>
      </c>
      <c r="Q273" s="9">
        <v>119043</v>
      </c>
      <c r="R273" s="9">
        <v>110</v>
      </c>
      <c r="S273" s="9">
        <v>1438375936</v>
      </c>
      <c r="T273" s="9">
        <v>2986729472</v>
      </c>
      <c r="U273" s="9" t="s">
        <v>280</v>
      </c>
      <c r="V273" s="9" t="s">
        <v>326</v>
      </c>
      <c r="W273" s="9" t="s">
        <v>246</v>
      </c>
      <c r="X273" s="9" t="s">
        <v>400</v>
      </c>
      <c r="Y273" s="9" t="s">
        <v>403</v>
      </c>
      <c r="Z273" s="9" t="s">
        <v>687</v>
      </c>
      <c r="AA273" s="9" t="s">
        <v>281</v>
      </c>
      <c r="AB273" s="9" t="s">
        <v>382</v>
      </c>
      <c r="AC273" s="9" t="s">
        <v>147</v>
      </c>
      <c r="AD273" s="9">
        <f t="shared" si="4"/>
        <v>0.47526333333333337</v>
      </c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/>
      <c r="AJB273" s="7"/>
      <c r="AJC273" s="7"/>
      <c r="AJD273" s="7"/>
      <c r="AJE273" s="7"/>
      <c r="AJF273" s="7"/>
      <c r="AJG273" s="7"/>
      <c r="AJH273" s="7"/>
      <c r="AJI273" s="7"/>
      <c r="AJJ273" s="7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/>
      <c r="AKE273" s="7"/>
      <c r="AKF273" s="7"/>
      <c r="AKG273" s="7"/>
      <c r="AKH273" s="7"/>
      <c r="AKI273" s="7"/>
      <c r="AKJ273" s="7"/>
      <c r="AKK273" s="7"/>
      <c r="AKL273" s="7"/>
      <c r="AKM273" s="7"/>
      <c r="AKN273" s="7"/>
      <c r="AKO273" s="7"/>
      <c r="AKP273" s="7"/>
      <c r="AKQ273" s="7"/>
      <c r="AKR273" s="7"/>
      <c r="AKS273" s="7"/>
      <c r="AKT273" s="7"/>
      <c r="AKU273" s="7"/>
      <c r="AKV273" s="7"/>
      <c r="AKW273" s="7"/>
      <c r="AKX273" s="7"/>
      <c r="AKY273" s="7"/>
      <c r="AKZ273" s="7"/>
      <c r="ALA273" s="7"/>
      <c r="ALB273" s="7"/>
      <c r="ALC273" s="7"/>
      <c r="ALD273" s="7"/>
      <c r="ALE273" s="7"/>
      <c r="ALF273" s="7"/>
      <c r="ALG273" s="7"/>
      <c r="ALH273" s="7"/>
      <c r="ALI273" s="7"/>
      <c r="ALJ273" s="7"/>
      <c r="ALK273" s="7"/>
      <c r="ALL273" s="7"/>
      <c r="ALM273" s="7"/>
      <c r="ALN273" s="7"/>
      <c r="ALO273" s="7"/>
      <c r="ALP273" s="7"/>
      <c r="ALQ273" s="7"/>
      <c r="ALR273" s="7"/>
      <c r="ALS273" s="7"/>
      <c r="ALT273" s="7"/>
      <c r="ALU273" s="7"/>
      <c r="ALV273" s="7"/>
      <c r="ALW273" s="7"/>
      <c r="ALX273" s="7"/>
      <c r="ALY273" s="7"/>
      <c r="ALZ273" s="7"/>
      <c r="AMA273" s="7"/>
      <c r="AMB273" s="7"/>
      <c r="AMC273" s="7"/>
      <c r="AMD273" s="7"/>
      <c r="AME273" s="7"/>
      <c r="AMF273" s="7"/>
      <c r="AMG273" s="7"/>
      <c r="AMH273" s="7"/>
      <c r="AMI273" s="7"/>
      <c r="AMJ273" s="7"/>
      <c r="AMK273" s="7"/>
      <c r="AML273" s="7"/>
      <c r="AMM273" s="7"/>
      <c r="AMN273" s="7"/>
      <c r="AMO273" s="7"/>
      <c r="AMP273" s="7"/>
      <c r="AMQ273" s="7"/>
      <c r="AMR273" s="7"/>
      <c r="AMS273" s="7"/>
      <c r="AMT273" s="7"/>
      <c r="AMU273" s="7"/>
      <c r="AMV273" s="7"/>
      <c r="AMW273" s="7"/>
      <c r="AMX273" s="7"/>
      <c r="AMY273" s="7"/>
      <c r="AMZ273" s="7"/>
      <c r="ANA273" s="7"/>
      <c r="ANB273" s="7"/>
      <c r="ANC273" s="7"/>
      <c r="AND273" s="7"/>
      <c r="ANE273" s="7"/>
      <c r="ANF273" s="7"/>
      <c r="ANG273" s="7"/>
      <c r="ANH273" s="7"/>
      <c r="ANI273" s="7"/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/>
      <c r="AOA273" s="7"/>
      <c r="AOB273" s="7"/>
      <c r="AOC273" s="7"/>
      <c r="AOD273" s="7"/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Q273" s="7"/>
      <c r="AOR273" s="7"/>
      <c r="AOS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  <c r="APS273" s="7"/>
      <c r="APT273" s="7"/>
      <c r="APU273" s="7"/>
      <c r="APV273" s="7"/>
      <c r="APW273" s="7"/>
      <c r="APX273" s="7"/>
      <c r="APY273" s="7"/>
      <c r="APZ273" s="7"/>
      <c r="AQA273" s="7"/>
      <c r="AQB273" s="7"/>
      <c r="AQC273" s="7"/>
      <c r="AQD273" s="7"/>
      <c r="AQE273" s="7"/>
      <c r="AQF273" s="7"/>
      <c r="AQG273" s="7"/>
      <c r="AQH273" s="7"/>
      <c r="AQI273" s="7"/>
      <c r="AQJ273" s="7"/>
      <c r="AQK273" s="7"/>
      <c r="AQL273" s="7"/>
      <c r="AQM273" s="7"/>
      <c r="AQN273" s="7"/>
      <c r="AQO273" s="7"/>
      <c r="AQP273" s="7"/>
      <c r="AQQ273" s="7"/>
      <c r="AQR273" s="7"/>
      <c r="AQS273" s="7"/>
      <c r="AQT273" s="7"/>
      <c r="AQU273" s="7"/>
      <c r="AQV273" s="7"/>
      <c r="AQW273" s="7"/>
      <c r="AQX273" s="7"/>
      <c r="AQY273" s="7"/>
      <c r="AQZ273" s="7"/>
      <c r="ARA273" s="7"/>
      <c r="ARB273" s="7"/>
      <c r="ARC273" s="7"/>
      <c r="ARD273" s="7"/>
      <c r="ARE273" s="7"/>
      <c r="ARF273" s="7"/>
      <c r="ARG273" s="7"/>
      <c r="ARH273" s="7"/>
      <c r="ARI273" s="7"/>
      <c r="ARJ273" s="7"/>
      <c r="ARK273" s="7"/>
      <c r="ARL273" s="7"/>
      <c r="ARM273" s="7"/>
      <c r="ARN273" s="7"/>
      <c r="ARO273" s="7"/>
      <c r="ARP273" s="7"/>
      <c r="ARQ273" s="7"/>
      <c r="ARR273" s="7"/>
      <c r="ARS273" s="7"/>
      <c r="ART273" s="7"/>
      <c r="ARU273" s="7"/>
      <c r="ARV273" s="7"/>
      <c r="ARW273" s="7"/>
      <c r="ARX273" s="7"/>
      <c r="ARY273" s="7"/>
      <c r="ARZ273" s="7"/>
      <c r="ASA273" s="7"/>
      <c r="ASB273" s="7"/>
      <c r="ASC273" s="7"/>
      <c r="ASD273" s="7"/>
      <c r="ASE273" s="7"/>
      <c r="ASF273" s="7"/>
      <c r="ASG273" s="7"/>
      <c r="ASH273" s="7"/>
      <c r="ASI273" s="7"/>
      <c r="ASJ273" s="7"/>
      <c r="ASK273" s="7"/>
      <c r="ASL273" s="7"/>
      <c r="ASM273" s="7"/>
      <c r="ASN273" s="7"/>
      <c r="ASO273" s="7"/>
      <c r="ASP273" s="7"/>
      <c r="ASQ273" s="7"/>
      <c r="ASR273" s="7"/>
      <c r="ASS273" s="7"/>
      <c r="AST273" s="7"/>
      <c r="ASU273" s="7"/>
      <c r="ASV273" s="7"/>
      <c r="ASW273" s="7"/>
      <c r="ASX273" s="7"/>
      <c r="ASY273" s="7"/>
      <c r="ASZ273" s="7"/>
      <c r="ATA273" s="7"/>
      <c r="ATB273" s="7"/>
      <c r="ATC273" s="7"/>
      <c r="ATD273" s="7"/>
      <c r="ATE273" s="7"/>
      <c r="ATF273" s="7"/>
      <c r="ATG273" s="7"/>
      <c r="ATH273" s="7"/>
      <c r="ATI273" s="7"/>
      <c r="ATJ273" s="7"/>
      <c r="ATK273" s="7"/>
      <c r="ATL273" s="7"/>
      <c r="ATM273" s="7"/>
      <c r="ATN273" s="7"/>
      <c r="ATO273" s="7"/>
      <c r="ATP273" s="7"/>
      <c r="ATQ273" s="7"/>
      <c r="ATR273" s="7"/>
      <c r="ATS273" s="7"/>
      <c r="ATT273" s="7"/>
      <c r="ATU273" s="7"/>
      <c r="ATV273" s="7"/>
      <c r="ATW273" s="7"/>
      <c r="ATX273" s="7"/>
      <c r="ATY273" s="7"/>
      <c r="ATZ273" s="7"/>
      <c r="AUA273" s="7"/>
      <c r="AUB273" s="7"/>
      <c r="AUC273" s="7"/>
      <c r="AUD273" s="7"/>
      <c r="AUE273" s="7"/>
      <c r="AUF273" s="7"/>
      <c r="AUG273" s="7"/>
      <c r="AUH273" s="7"/>
      <c r="AUI273" s="7"/>
      <c r="AUJ273" s="7"/>
      <c r="AUK273" s="7"/>
      <c r="AUL273" s="7"/>
      <c r="AUM273" s="7"/>
      <c r="AUN273" s="7"/>
      <c r="AUO273" s="7"/>
      <c r="AUP273" s="7"/>
      <c r="AUQ273" s="7"/>
      <c r="AUR273" s="7"/>
      <c r="AUS273" s="7"/>
      <c r="AUT273" s="7"/>
      <c r="AUU273" s="7"/>
      <c r="AUV273" s="7"/>
      <c r="AUW273" s="7"/>
      <c r="AUX273" s="7"/>
      <c r="AUY273" s="7"/>
      <c r="AUZ273" s="7"/>
      <c r="AVA273" s="7"/>
      <c r="AVB273" s="7"/>
      <c r="AVC273" s="7"/>
      <c r="AVD273" s="7"/>
      <c r="AVE273" s="7"/>
      <c r="AVF273" s="7"/>
      <c r="AVG273" s="7"/>
      <c r="AVH273" s="7"/>
      <c r="AVI273" s="7"/>
    </row>
    <row r="274" spans="1:1257" s="9" customFormat="1" hidden="1">
      <c r="A274" s="9" t="s">
        <v>27</v>
      </c>
      <c r="B274" s="9" t="s">
        <v>390</v>
      </c>
      <c r="C274" s="9">
        <v>7343241</v>
      </c>
      <c r="D274" s="9">
        <v>17150178</v>
      </c>
      <c r="E274" s="9">
        <v>9405563</v>
      </c>
      <c r="F274" s="9">
        <v>15792450</v>
      </c>
      <c r="G274" s="9">
        <v>0.43842999999999999</v>
      </c>
      <c r="H274" s="9">
        <v>0.47938999999999998</v>
      </c>
      <c r="I274" s="9">
        <v>0.29980000000000001</v>
      </c>
      <c r="J274" s="9">
        <v>0.62673000000000001</v>
      </c>
      <c r="K274" s="9">
        <v>0.52061000000000002</v>
      </c>
      <c r="L274" s="9">
        <v>0.70020000000000004</v>
      </c>
      <c r="M274" s="9">
        <v>18041</v>
      </c>
      <c r="N274" s="9">
        <v>18047</v>
      </c>
      <c r="O274" s="9">
        <v>3605241856</v>
      </c>
      <c r="P274" s="9">
        <v>3839746048</v>
      </c>
      <c r="Q274" s="9">
        <v>8229</v>
      </c>
      <c r="R274" s="9">
        <v>147758</v>
      </c>
      <c r="S274" s="9">
        <v>1457987584</v>
      </c>
      <c r="T274" s="9">
        <v>3002695680</v>
      </c>
      <c r="U274" s="9" t="s">
        <v>280</v>
      </c>
      <c r="V274" s="9" t="s">
        <v>316</v>
      </c>
      <c r="W274" s="9" t="s">
        <v>238</v>
      </c>
      <c r="X274" s="9" t="s">
        <v>680</v>
      </c>
      <c r="Y274" s="9" t="s">
        <v>409</v>
      </c>
      <c r="Z274" s="9" t="s">
        <v>690</v>
      </c>
      <c r="AA274" s="9" t="s">
        <v>281</v>
      </c>
      <c r="AB274" s="9" t="s">
        <v>382</v>
      </c>
      <c r="AC274" s="9" t="s">
        <v>147</v>
      </c>
      <c r="AD274" s="9">
        <f t="shared" si="4"/>
        <v>0.45208333333333334</v>
      </c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/>
      <c r="AGC274" s="7"/>
      <c r="AGD274" s="7"/>
      <c r="AGE274" s="7"/>
      <c r="AGF274" s="7"/>
      <c r="AGG274" s="7"/>
      <c r="AGH274" s="7"/>
      <c r="AGI274" s="7"/>
      <c r="AGJ274" s="7"/>
      <c r="AGK274" s="7"/>
      <c r="AGL274" s="7"/>
      <c r="AGM274" s="7"/>
      <c r="AGN274" s="7"/>
      <c r="AGO274" s="7"/>
      <c r="AGP274" s="7"/>
      <c r="AGQ274" s="7"/>
      <c r="AGR274" s="7"/>
      <c r="AGS274" s="7"/>
      <c r="AGT274" s="7"/>
      <c r="AGU274" s="7"/>
      <c r="AGV274" s="7"/>
      <c r="AGW274" s="7"/>
      <c r="AGX274" s="7"/>
      <c r="AGY274" s="7"/>
      <c r="AGZ274" s="7"/>
      <c r="AHA274" s="7"/>
      <c r="AHB274" s="7"/>
      <c r="AHC274" s="7"/>
      <c r="AHD274" s="7"/>
      <c r="AHE274" s="7"/>
      <c r="AHF274" s="7"/>
      <c r="AHG274" s="7"/>
      <c r="AHH274" s="7"/>
      <c r="AHI274" s="7"/>
      <c r="AHJ274" s="7"/>
      <c r="AHK274" s="7"/>
      <c r="AHL274" s="7"/>
      <c r="AHM274" s="7"/>
      <c r="AHN274" s="7"/>
      <c r="AHO274" s="7"/>
      <c r="AHP274" s="7"/>
      <c r="AHQ274" s="7"/>
      <c r="AHR274" s="7"/>
      <c r="AHS274" s="7"/>
      <c r="AHT274" s="7"/>
      <c r="AHU274" s="7"/>
      <c r="AHV274" s="7"/>
      <c r="AHW274" s="7"/>
      <c r="AHX274" s="7"/>
      <c r="AHY274" s="7"/>
      <c r="AHZ274" s="7"/>
      <c r="AIA274" s="7"/>
      <c r="AIB274" s="7"/>
      <c r="AIC274" s="7"/>
      <c r="AID274" s="7"/>
      <c r="AIE274" s="7"/>
      <c r="AIF274" s="7"/>
      <c r="AIG274" s="7"/>
      <c r="AIH274" s="7"/>
      <c r="AII274" s="7"/>
      <c r="AIJ274" s="7"/>
      <c r="AIK274" s="7"/>
      <c r="AIL274" s="7"/>
      <c r="AIM274" s="7"/>
      <c r="AIN274" s="7"/>
      <c r="AIO274" s="7"/>
      <c r="AIP274" s="7"/>
      <c r="AIQ274" s="7"/>
      <c r="AIR274" s="7"/>
      <c r="AIS274" s="7"/>
      <c r="AIT274" s="7"/>
      <c r="AIU274" s="7"/>
      <c r="AIV274" s="7"/>
      <c r="AIW274" s="7"/>
      <c r="AIX274" s="7"/>
      <c r="AIY274" s="7"/>
      <c r="AIZ274" s="7"/>
      <c r="AJA274" s="7"/>
      <c r="AJB274" s="7"/>
      <c r="AJC274" s="7"/>
      <c r="AJD274" s="7"/>
      <c r="AJE274" s="7"/>
      <c r="AJF274" s="7"/>
      <c r="AJG274" s="7"/>
      <c r="AJH274" s="7"/>
      <c r="AJI274" s="7"/>
      <c r="AJJ274" s="7"/>
      <c r="AJK274" s="7"/>
      <c r="AJL274" s="7"/>
      <c r="AJM274" s="7"/>
      <c r="AJN274" s="7"/>
      <c r="AJO274" s="7"/>
      <c r="AJP274" s="7"/>
      <c r="AJQ274" s="7"/>
      <c r="AJR274" s="7"/>
      <c r="AJS274" s="7"/>
      <c r="AJT274" s="7"/>
      <c r="AJU274" s="7"/>
      <c r="AJV274" s="7"/>
      <c r="AJW274" s="7"/>
      <c r="AJX274" s="7"/>
      <c r="AJY274" s="7"/>
      <c r="AJZ274" s="7"/>
      <c r="AKA274" s="7"/>
      <c r="AKB274" s="7"/>
      <c r="AKC274" s="7"/>
      <c r="AKD274" s="7"/>
      <c r="AKE274" s="7"/>
      <c r="AKF274" s="7"/>
      <c r="AKG274" s="7"/>
      <c r="AKH274" s="7"/>
      <c r="AKI274" s="7"/>
      <c r="AKJ274" s="7"/>
      <c r="AKK274" s="7"/>
      <c r="AKL274" s="7"/>
      <c r="AKM274" s="7"/>
      <c r="AKN274" s="7"/>
      <c r="AKO274" s="7"/>
      <c r="AKP274" s="7"/>
      <c r="AKQ274" s="7"/>
      <c r="AKR274" s="7"/>
      <c r="AKS274" s="7"/>
      <c r="AKT274" s="7"/>
      <c r="AKU274" s="7"/>
      <c r="AKV274" s="7"/>
      <c r="AKW274" s="7"/>
      <c r="AKX274" s="7"/>
      <c r="AKY274" s="7"/>
      <c r="AKZ274" s="7"/>
      <c r="ALA274" s="7"/>
      <c r="ALB274" s="7"/>
      <c r="ALC274" s="7"/>
      <c r="ALD274" s="7"/>
      <c r="ALE274" s="7"/>
      <c r="ALF274" s="7"/>
      <c r="ALG274" s="7"/>
      <c r="ALH274" s="7"/>
      <c r="ALI274" s="7"/>
      <c r="ALJ274" s="7"/>
      <c r="ALK274" s="7"/>
      <c r="ALL274" s="7"/>
      <c r="ALM274" s="7"/>
      <c r="ALN274" s="7"/>
      <c r="ALO274" s="7"/>
      <c r="ALP274" s="7"/>
      <c r="ALQ274" s="7"/>
      <c r="ALR274" s="7"/>
      <c r="ALS274" s="7"/>
      <c r="ALT274" s="7"/>
      <c r="ALU274" s="7"/>
      <c r="ALV274" s="7"/>
      <c r="ALW274" s="7"/>
      <c r="ALX274" s="7"/>
      <c r="ALY274" s="7"/>
      <c r="ALZ274" s="7"/>
      <c r="AMA274" s="7"/>
      <c r="AMB274" s="7"/>
      <c r="AMC274" s="7"/>
      <c r="AMD274" s="7"/>
      <c r="AME274" s="7"/>
      <c r="AMF274" s="7"/>
      <c r="AMG274" s="7"/>
      <c r="AMH274" s="7"/>
      <c r="AMI274" s="7"/>
      <c r="AMJ274" s="7"/>
      <c r="AMK274" s="7"/>
      <c r="AML274" s="7"/>
      <c r="AMM274" s="7"/>
      <c r="AMN274" s="7"/>
      <c r="AMO274" s="7"/>
      <c r="AMP274" s="7"/>
      <c r="AMQ274" s="7"/>
      <c r="AMR274" s="7"/>
      <c r="AMS274" s="7"/>
      <c r="AMT274" s="7"/>
      <c r="AMU274" s="7"/>
      <c r="AMV274" s="7"/>
      <c r="AMW274" s="7"/>
      <c r="AMX274" s="7"/>
      <c r="AMY274" s="7"/>
      <c r="AMZ274" s="7"/>
      <c r="ANA274" s="7"/>
      <c r="ANB274" s="7"/>
      <c r="ANC274" s="7"/>
      <c r="AND274" s="7"/>
      <c r="ANE274" s="7"/>
      <c r="ANF274" s="7"/>
      <c r="ANG274" s="7"/>
      <c r="ANH274" s="7"/>
      <c r="ANI274" s="7"/>
      <c r="ANJ274" s="7"/>
      <c r="ANK274" s="7"/>
      <c r="ANL274" s="7"/>
      <c r="ANM274" s="7"/>
      <c r="ANN274" s="7"/>
      <c r="ANO274" s="7"/>
      <c r="ANP274" s="7"/>
      <c r="ANQ274" s="7"/>
      <c r="ANR274" s="7"/>
      <c r="ANS274" s="7"/>
      <c r="ANT274" s="7"/>
      <c r="ANU274" s="7"/>
      <c r="ANV274" s="7"/>
      <c r="ANW274" s="7"/>
      <c r="ANX274" s="7"/>
      <c r="ANY274" s="7"/>
      <c r="ANZ274" s="7"/>
      <c r="AOA274" s="7"/>
      <c r="AOB274" s="7"/>
      <c r="AOC274" s="7"/>
      <c r="AOD274" s="7"/>
      <c r="AOE274" s="7"/>
      <c r="AOF274" s="7"/>
      <c r="AOG274" s="7"/>
      <c r="AOH274" s="7"/>
      <c r="AOI274" s="7"/>
      <c r="AOJ274" s="7"/>
      <c r="AOK274" s="7"/>
      <c r="AOL274" s="7"/>
      <c r="AOM274" s="7"/>
      <c r="AON274" s="7"/>
      <c r="AOO274" s="7"/>
      <c r="AOP274" s="7"/>
      <c r="AOQ274" s="7"/>
      <c r="AOR274" s="7"/>
      <c r="AOS274" s="7"/>
      <c r="AOT274" s="7"/>
      <c r="AOU274" s="7"/>
      <c r="AOV274" s="7"/>
      <c r="AOW274" s="7"/>
      <c r="AOX274" s="7"/>
      <c r="AOY274" s="7"/>
      <c r="AOZ274" s="7"/>
      <c r="APA274" s="7"/>
      <c r="APB274" s="7"/>
      <c r="APC274" s="7"/>
      <c r="APD274" s="7"/>
      <c r="APE274" s="7"/>
      <c r="APF274" s="7"/>
      <c r="APG274" s="7"/>
      <c r="APH274" s="7"/>
      <c r="API274" s="7"/>
      <c r="APJ274" s="7"/>
      <c r="APK274" s="7"/>
      <c r="APL274" s="7"/>
      <c r="APM274" s="7"/>
      <c r="APN274" s="7"/>
      <c r="APO274" s="7"/>
      <c r="APP274" s="7"/>
      <c r="APQ274" s="7"/>
      <c r="APR274" s="7"/>
      <c r="APS274" s="7"/>
      <c r="APT274" s="7"/>
      <c r="APU274" s="7"/>
      <c r="APV274" s="7"/>
      <c r="APW274" s="7"/>
      <c r="APX274" s="7"/>
      <c r="APY274" s="7"/>
      <c r="APZ274" s="7"/>
      <c r="AQA274" s="7"/>
      <c r="AQB274" s="7"/>
      <c r="AQC274" s="7"/>
      <c r="AQD274" s="7"/>
      <c r="AQE274" s="7"/>
      <c r="AQF274" s="7"/>
      <c r="AQG274" s="7"/>
      <c r="AQH274" s="7"/>
      <c r="AQI274" s="7"/>
      <c r="AQJ274" s="7"/>
      <c r="AQK274" s="7"/>
      <c r="AQL274" s="7"/>
      <c r="AQM274" s="7"/>
      <c r="AQN274" s="7"/>
      <c r="AQO274" s="7"/>
      <c r="AQP274" s="7"/>
      <c r="AQQ274" s="7"/>
      <c r="AQR274" s="7"/>
      <c r="AQS274" s="7"/>
      <c r="AQT274" s="7"/>
      <c r="AQU274" s="7"/>
      <c r="AQV274" s="7"/>
      <c r="AQW274" s="7"/>
      <c r="AQX274" s="7"/>
      <c r="AQY274" s="7"/>
      <c r="AQZ274" s="7"/>
      <c r="ARA274" s="7"/>
      <c r="ARB274" s="7"/>
      <c r="ARC274" s="7"/>
      <c r="ARD274" s="7"/>
      <c r="ARE274" s="7"/>
      <c r="ARF274" s="7"/>
      <c r="ARG274" s="7"/>
      <c r="ARH274" s="7"/>
      <c r="ARI274" s="7"/>
      <c r="ARJ274" s="7"/>
      <c r="ARK274" s="7"/>
      <c r="ARL274" s="7"/>
      <c r="ARM274" s="7"/>
      <c r="ARN274" s="7"/>
      <c r="ARO274" s="7"/>
      <c r="ARP274" s="7"/>
      <c r="ARQ274" s="7"/>
      <c r="ARR274" s="7"/>
      <c r="ARS274" s="7"/>
      <c r="ART274" s="7"/>
      <c r="ARU274" s="7"/>
      <c r="ARV274" s="7"/>
      <c r="ARW274" s="7"/>
      <c r="ARX274" s="7"/>
      <c r="ARY274" s="7"/>
      <c r="ARZ274" s="7"/>
      <c r="ASA274" s="7"/>
      <c r="ASB274" s="7"/>
      <c r="ASC274" s="7"/>
      <c r="ASD274" s="7"/>
      <c r="ASE274" s="7"/>
      <c r="ASF274" s="7"/>
      <c r="ASG274" s="7"/>
      <c r="ASH274" s="7"/>
      <c r="ASI274" s="7"/>
      <c r="ASJ274" s="7"/>
      <c r="ASK274" s="7"/>
      <c r="ASL274" s="7"/>
      <c r="ASM274" s="7"/>
      <c r="ASN274" s="7"/>
      <c r="ASO274" s="7"/>
      <c r="ASP274" s="7"/>
      <c r="ASQ274" s="7"/>
      <c r="ASR274" s="7"/>
      <c r="ASS274" s="7"/>
      <c r="AST274" s="7"/>
      <c r="ASU274" s="7"/>
      <c r="ASV274" s="7"/>
      <c r="ASW274" s="7"/>
      <c r="ASX274" s="7"/>
      <c r="ASY274" s="7"/>
      <c r="ASZ274" s="7"/>
      <c r="ATA274" s="7"/>
      <c r="ATB274" s="7"/>
      <c r="ATC274" s="7"/>
      <c r="ATD274" s="7"/>
      <c r="ATE274" s="7"/>
      <c r="ATF274" s="7"/>
      <c r="ATG274" s="7"/>
      <c r="ATH274" s="7"/>
      <c r="ATI274" s="7"/>
      <c r="ATJ274" s="7"/>
      <c r="ATK274" s="7"/>
      <c r="ATL274" s="7"/>
      <c r="ATM274" s="7"/>
      <c r="ATN274" s="7"/>
      <c r="ATO274" s="7"/>
      <c r="ATP274" s="7"/>
      <c r="ATQ274" s="7"/>
      <c r="ATR274" s="7"/>
      <c r="ATS274" s="7"/>
      <c r="ATT274" s="7"/>
      <c r="ATU274" s="7"/>
      <c r="ATV274" s="7"/>
      <c r="ATW274" s="7"/>
      <c r="ATX274" s="7"/>
      <c r="ATY274" s="7"/>
      <c r="ATZ274" s="7"/>
      <c r="AUA274" s="7"/>
      <c r="AUB274" s="7"/>
      <c r="AUC274" s="7"/>
      <c r="AUD274" s="7"/>
      <c r="AUE274" s="7"/>
      <c r="AUF274" s="7"/>
      <c r="AUG274" s="7"/>
      <c r="AUH274" s="7"/>
      <c r="AUI274" s="7"/>
      <c r="AUJ274" s="7"/>
      <c r="AUK274" s="7"/>
      <c r="AUL274" s="7"/>
      <c r="AUM274" s="7"/>
      <c r="AUN274" s="7"/>
      <c r="AUO274" s="7"/>
      <c r="AUP274" s="7"/>
      <c r="AUQ274" s="7"/>
      <c r="AUR274" s="7"/>
      <c r="AUS274" s="7"/>
      <c r="AUT274" s="7"/>
      <c r="AUU274" s="7"/>
      <c r="AUV274" s="7"/>
      <c r="AUW274" s="7"/>
      <c r="AUX274" s="7"/>
      <c r="AUY274" s="7"/>
      <c r="AUZ274" s="7"/>
      <c r="AVA274" s="7"/>
      <c r="AVB274" s="7"/>
      <c r="AVC274" s="7"/>
      <c r="AVD274" s="7"/>
      <c r="AVE274" s="7"/>
      <c r="AVF274" s="7"/>
      <c r="AVG274" s="7"/>
      <c r="AVH274" s="7"/>
      <c r="AVI274" s="7"/>
    </row>
    <row r="275" spans="1:1257" s="9" customFormat="1" hidden="1">
      <c r="A275" s="9" t="s">
        <v>27</v>
      </c>
      <c r="B275" s="9" t="s">
        <v>383</v>
      </c>
      <c r="C275" s="9">
        <v>7251964</v>
      </c>
      <c r="D275" s="9">
        <v>17140687</v>
      </c>
      <c r="E275" s="9">
        <v>9496840</v>
      </c>
      <c r="F275" s="9">
        <v>15801941</v>
      </c>
      <c r="G275" s="9">
        <v>0.43297999999999998</v>
      </c>
      <c r="H275" s="9">
        <v>0.47968</v>
      </c>
      <c r="I275" s="9">
        <v>0.29730000000000001</v>
      </c>
      <c r="J275" s="9">
        <v>0.62461</v>
      </c>
      <c r="K275" s="9">
        <v>0.52032</v>
      </c>
      <c r="L275" s="9">
        <v>0.70269999999999999</v>
      </c>
      <c r="M275" s="9">
        <v>14405</v>
      </c>
      <c r="N275" s="9">
        <v>14418</v>
      </c>
      <c r="O275" s="9">
        <v>2935623680</v>
      </c>
      <c r="P275" s="9">
        <v>3167469568</v>
      </c>
      <c r="Q275" s="9">
        <v>140592</v>
      </c>
      <c r="R275" s="9">
        <v>212417</v>
      </c>
      <c r="S275" s="9">
        <v>1435770880</v>
      </c>
      <c r="T275" s="9">
        <v>2988163072</v>
      </c>
      <c r="U275" s="9" t="s">
        <v>280</v>
      </c>
      <c r="V275" s="9" t="s">
        <v>325</v>
      </c>
      <c r="W275" s="9" t="s">
        <v>251</v>
      </c>
      <c r="X275" s="9" t="s">
        <v>391</v>
      </c>
      <c r="Y275" s="9" t="s">
        <v>379</v>
      </c>
      <c r="Z275" s="9" t="s">
        <v>723</v>
      </c>
      <c r="AA275" s="9" t="s">
        <v>281</v>
      </c>
      <c r="AB275" s="9" t="s">
        <v>382</v>
      </c>
      <c r="AC275" s="9" t="s">
        <v>147</v>
      </c>
      <c r="AD275" s="9">
        <f t="shared" si="4"/>
        <v>0.44854666666666665</v>
      </c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/>
      <c r="AGC275" s="7"/>
      <c r="AGD275" s="7"/>
      <c r="AGE275" s="7"/>
      <c r="AGF275" s="7"/>
      <c r="AGG275" s="7"/>
      <c r="AGH275" s="7"/>
      <c r="AGI275" s="7"/>
      <c r="AGJ275" s="7"/>
      <c r="AGK275" s="7"/>
      <c r="AGL275" s="7"/>
      <c r="AGM275" s="7"/>
      <c r="AGN275" s="7"/>
      <c r="AGO275" s="7"/>
      <c r="AGP275" s="7"/>
      <c r="AGQ275" s="7"/>
      <c r="AGR275" s="7"/>
      <c r="AGS275" s="7"/>
      <c r="AGT275" s="7"/>
      <c r="AGU275" s="7"/>
      <c r="AGV275" s="7"/>
      <c r="AGW275" s="7"/>
      <c r="AGX275" s="7"/>
      <c r="AGY275" s="7"/>
      <c r="AGZ275" s="7"/>
      <c r="AHA275" s="7"/>
      <c r="AHB275" s="7"/>
      <c r="AHC275" s="7"/>
      <c r="AHD275" s="7"/>
      <c r="AHE275" s="7"/>
      <c r="AHF275" s="7"/>
      <c r="AHG275" s="7"/>
      <c r="AHH275" s="7"/>
      <c r="AHI275" s="7"/>
      <c r="AHJ275" s="7"/>
      <c r="AHK275" s="7"/>
      <c r="AHL275" s="7"/>
      <c r="AHM275" s="7"/>
      <c r="AHN275" s="7"/>
      <c r="AHO275" s="7"/>
      <c r="AHP275" s="7"/>
      <c r="AHQ275" s="7"/>
      <c r="AHR275" s="7"/>
      <c r="AHS275" s="7"/>
      <c r="AHT275" s="7"/>
      <c r="AHU275" s="7"/>
      <c r="AHV275" s="7"/>
      <c r="AHW275" s="7"/>
      <c r="AHX275" s="7"/>
      <c r="AHY275" s="7"/>
      <c r="AHZ275" s="7"/>
      <c r="AIA275" s="7"/>
      <c r="AIB275" s="7"/>
      <c r="AIC275" s="7"/>
      <c r="AID275" s="7"/>
      <c r="AIE275" s="7"/>
      <c r="AIF275" s="7"/>
      <c r="AIG275" s="7"/>
      <c r="AIH275" s="7"/>
      <c r="AII275" s="7"/>
      <c r="AIJ275" s="7"/>
      <c r="AIK275" s="7"/>
      <c r="AIL275" s="7"/>
      <c r="AIM275" s="7"/>
      <c r="AIN275" s="7"/>
      <c r="AIO275" s="7"/>
      <c r="AIP275" s="7"/>
      <c r="AIQ275" s="7"/>
      <c r="AIR275" s="7"/>
      <c r="AIS275" s="7"/>
      <c r="AIT275" s="7"/>
      <c r="AIU275" s="7"/>
      <c r="AIV275" s="7"/>
      <c r="AIW275" s="7"/>
      <c r="AIX275" s="7"/>
      <c r="AIY275" s="7"/>
      <c r="AIZ275" s="7"/>
      <c r="AJA275" s="7"/>
      <c r="AJB275" s="7"/>
      <c r="AJC275" s="7"/>
      <c r="AJD275" s="7"/>
      <c r="AJE275" s="7"/>
      <c r="AJF275" s="7"/>
      <c r="AJG275" s="7"/>
      <c r="AJH275" s="7"/>
      <c r="AJI275" s="7"/>
      <c r="AJJ275" s="7"/>
      <c r="AJK275" s="7"/>
      <c r="AJL275" s="7"/>
      <c r="AJM275" s="7"/>
      <c r="AJN275" s="7"/>
      <c r="AJO275" s="7"/>
      <c r="AJP275" s="7"/>
      <c r="AJQ275" s="7"/>
      <c r="AJR275" s="7"/>
      <c r="AJS275" s="7"/>
      <c r="AJT275" s="7"/>
      <c r="AJU275" s="7"/>
      <c r="AJV275" s="7"/>
      <c r="AJW275" s="7"/>
      <c r="AJX275" s="7"/>
      <c r="AJY275" s="7"/>
      <c r="AJZ275" s="7"/>
      <c r="AKA275" s="7"/>
      <c r="AKB275" s="7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  <c r="AMK275" s="7"/>
      <c r="AML275" s="7"/>
      <c r="AMM275" s="7"/>
      <c r="AMN275" s="7"/>
      <c r="AMO275" s="7"/>
      <c r="AMP275" s="7"/>
      <c r="AMQ275" s="7"/>
      <c r="AMR275" s="7"/>
      <c r="AMS275" s="7"/>
      <c r="AMT275" s="7"/>
      <c r="AMU275" s="7"/>
      <c r="AMV275" s="7"/>
      <c r="AMW275" s="7"/>
      <c r="AMX275" s="7"/>
      <c r="AMY275" s="7"/>
      <c r="AMZ275" s="7"/>
      <c r="ANA275" s="7"/>
      <c r="ANB275" s="7"/>
      <c r="ANC275" s="7"/>
      <c r="AND275" s="7"/>
      <c r="ANE275" s="7"/>
      <c r="ANF275" s="7"/>
      <c r="ANG275" s="7"/>
      <c r="ANH275" s="7"/>
      <c r="ANI275" s="7"/>
      <c r="ANJ275" s="7"/>
      <c r="ANK275" s="7"/>
      <c r="ANL275" s="7"/>
      <c r="ANM275" s="7"/>
      <c r="ANN275" s="7"/>
      <c r="ANO275" s="7"/>
      <c r="ANP275" s="7"/>
      <c r="ANQ275" s="7"/>
      <c r="ANR275" s="7"/>
      <c r="ANS275" s="7"/>
      <c r="ANT275" s="7"/>
      <c r="ANU275" s="7"/>
      <c r="ANV275" s="7"/>
      <c r="ANW275" s="7"/>
      <c r="ANX275" s="7"/>
      <c r="ANY275" s="7"/>
      <c r="ANZ275" s="7"/>
      <c r="AOA275" s="7"/>
      <c r="AOB275" s="7"/>
      <c r="AOC275" s="7"/>
      <c r="AOD275" s="7"/>
      <c r="AOE275" s="7"/>
      <c r="AOF275" s="7"/>
      <c r="AOG275" s="7"/>
      <c r="AOH275" s="7"/>
      <c r="AOI275" s="7"/>
      <c r="AOJ275" s="7"/>
      <c r="AOK275" s="7"/>
      <c r="AOL275" s="7"/>
      <c r="AOM275" s="7"/>
      <c r="AON275" s="7"/>
      <c r="AOO275" s="7"/>
      <c r="AOP275" s="7"/>
      <c r="AOQ275" s="7"/>
      <c r="AOR275" s="7"/>
      <c r="AOS275" s="7"/>
      <c r="AOT275" s="7"/>
      <c r="AOU275" s="7"/>
      <c r="AOV275" s="7"/>
      <c r="AOW275" s="7"/>
      <c r="AOX275" s="7"/>
      <c r="AOY275" s="7"/>
      <c r="AOZ275" s="7"/>
      <c r="APA275" s="7"/>
      <c r="APB275" s="7"/>
      <c r="APC275" s="7"/>
      <c r="APD275" s="7"/>
      <c r="APE275" s="7"/>
      <c r="APF275" s="7"/>
      <c r="APG275" s="7"/>
      <c r="APH275" s="7"/>
      <c r="API275" s="7"/>
      <c r="APJ275" s="7"/>
      <c r="APK275" s="7"/>
      <c r="APL275" s="7"/>
      <c r="APM275" s="7"/>
      <c r="APN275" s="7"/>
      <c r="APO275" s="7"/>
      <c r="APP275" s="7"/>
      <c r="APQ275" s="7"/>
      <c r="APR275" s="7"/>
      <c r="APS275" s="7"/>
      <c r="APT275" s="7"/>
      <c r="APU275" s="7"/>
      <c r="APV275" s="7"/>
      <c r="APW275" s="7"/>
      <c r="APX275" s="7"/>
      <c r="APY275" s="7"/>
      <c r="APZ275" s="7"/>
      <c r="AQA275" s="7"/>
      <c r="AQB275" s="7"/>
      <c r="AQC275" s="7"/>
      <c r="AQD275" s="7"/>
      <c r="AQE275" s="7"/>
      <c r="AQF275" s="7"/>
      <c r="AQG275" s="7"/>
      <c r="AQH275" s="7"/>
      <c r="AQI275" s="7"/>
      <c r="AQJ275" s="7"/>
      <c r="AQK275" s="7"/>
      <c r="AQL275" s="7"/>
      <c r="AQM275" s="7"/>
      <c r="AQN275" s="7"/>
      <c r="AQO275" s="7"/>
      <c r="AQP275" s="7"/>
      <c r="AQQ275" s="7"/>
      <c r="AQR275" s="7"/>
      <c r="AQS275" s="7"/>
      <c r="AQT275" s="7"/>
      <c r="AQU275" s="7"/>
      <c r="AQV275" s="7"/>
      <c r="AQW275" s="7"/>
      <c r="AQX275" s="7"/>
      <c r="AQY275" s="7"/>
      <c r="AQZ275" s="7"/>
      <c r="ARA275" s="7"/>
      <c r="ARB275" s="7"/>
      <c r="ARC275" s="7"/>
      <c r="ARD275" s="7"/>
      <c r="ARE275" s="7"/>
      <c r="ARF275" s="7"/>
      <c r="ARG275" s="7"/>
      <c r="ARH275" s="7"/>
      <c r="ARI275" s="7"/>
      <c r="ARJ275" s="7"/>
      <c r="ARK275" s="7"/>
      <c r="ARL275" s="7"/>
      <c r="ARM275" s="7"/>
      <c r="ARN275" s="7"/>
      <c r="ARO275" s="7"/>
      <c r="ARP275" s="7"/>
      <c r="ARQ275" s="7"/>
      <c r="ARR275" s="7"/>
      <c r="ARS275" s="7"/>
      <c r="ART275" s="7"/>
      <c r="ARU275" s="7"/>
      <c r="ARV275" s="7"/>
      <c r="ARW275" s="7"/>
      <c r="ARX275" s="7"/>
      <c r="ARY275" s="7"/>
      <c r="ARZ275" s="7"/>
      <c r="ASA275" s="7"/>
      <c r="ASB275" s="7"/>
      <c r="ASC275" s="7"/>
      <c r="ASD275" s="7"/>
      <c r="ASE275" s="7"/>
      <c r="ASF275" s="7"/>
      <c r="ASG275" s="7"/>
      <c r="ASH275" s="7"/>
      <c r="ASI275" s="7"/>
      <c r="ASJ275" s="7"/>
      <c r="ASK275" s="7"/>
      <c r="ASL275" s="7"/>
      <c r="ASM275" s="7"/>
      <c r="ASN275" s="7"/>
      <c r="ASO275" s="7"/>
      <c r="ASP275" s="7"/>
      <c r="ASQ275" s="7"/>
      <c r="ASR275" s="7"/>
      <c r="ASS275" s="7"/>
      <c r="AST275" s="7"/>
      <c r="ASU275" s="7"/>
      <c r="ASV275" s="7"/>
      <c r="ASW275" s="7"/>
      <c r="ASX275" s="7"/>
      <c r="ASY275" s="7"/>
      <c r="ASZ275" s="7"/>
      <c r="ATA275" s="7"/>
      <c r="ATB275" s="7"/>
      <c r="ATC275" s="7"/>
      <c r="ATD275" s="7"/>
      <c r="ATE275" s="7"/>
      <c r="ATF275" s="7"/>
      <c r="ATG275" s="7"/>
      <c r="ATH275" s="7"/>
      <c r="ATI275" s="7"/>
      <c r="ATJ275" s="7"/>
      <c r="ATK275" s="7"/>
      <c r="ATL275" s="7"/>
      <c r="ATM275" s="7"/>
      <c r="ATN275" s="7"/>
      <c r="ATO275" s="7"/>
      <c r="ATP275" s="7"/>
      <c r="ATQ275" s="7"/>
      <c r="ATR275" s="7"/>
      <c r="ATS275" s="7"/>
      <c r="ATT275" s="7"/>
      <c r="ATU275" s="7"/>
      <c r="ATV275" s="7"/>
      <c r="ATW275" s="7"/>
      <c r="ATX275" s="7"/>
      <c r="ATY275" s="7"/>
      <c r="ATZ275" s="7"/>
      <c r="AUA275" s="7"/>
      <c r="AUB275" s="7"/>
      <c r="AUC275" s="7"/>
      <c r="AUD275" s="7"/>
      <c r="AUE275" s="7"/>
      <c r="AUF275" s="7"/>
      <c r="AUG275" s="7"/>
      <c r="AUH275" s="7"/>
      <c r="AUI275" s="7"/>
      <c r="AUJ275" s="7"/>
      <c r="AUK275" s="7"/>
      <c r="AUL275" s="7"/>
      <c r="AUM275" s="7"/>
      <c r="AUN275" s="7"/>
      <c r="AUO275" s="7"/>
      <c r="AUP275" s="7"/>
      <c r="AUQ275" s="7"/>
      <c r="AUR275" s="7"/>
      <c r="AUS275" s="7"/>
      <c r="AUT275" s="7"/>
      <c r="AUU275" s="7"/>
      <c r="AUV275" s="7"/>
      <c r="AUW275" s="7"/>
      <c r="AUX275" s="7"/>
      <c r="AUY275" s="7"/>
      <c r="AUZ275" s="7"/>
      <c r="AVA275" s="7"/>
      <c r="AVB275" s="7"/>
      <c r="AVC275" s="7"/>
      <c r="AVD275" s="7"/>
      <c r="AVE275" s="7"/>
      <c r="AVF275" s="7"/>
      <c r="AVG275" s="7"/>
      <c r="AVH275" s="7"/>
      <c r="AVI275" s="7"/>
    </row>
    <row r="276" spans="1:1257" s="9" customFormat="1" hidden="1">
      <c r="A276" s="9" t="s">
        <v>27</v>
      </c>
      <c r="B276" s="9" t="s">
        <v>383</v>
      </c>
      <c r="C276" s="9">
        <v>7204851</v>
      </c>
      <c r="D276" s="9">
        <v>9628803</v>
      </c>
      <c r="E276" s="9">
        <v>9543953</v>
      </c>
      <c r="F276" s="9">
        <v>23313825</v>
      </c>
      <c r="G276" s="9">
        <v>0.43017</v>
      </c>
      <c r="H276" s="9">
        <v>0.70770999999999995</v>
      </c>
      <c r="I276" s="9">
        <v>0.42799999999999999</v>
      </c>
      <c r="J276" s="9">
        <v>0.70953999999999995</v>
      </c>
      <c r="K276" s="9">
        <v>0.29228999999999999</v>
      </c>
      <c r="L276" s="9">
        <v>0.57199999999999995</v>
      </c>
      <c r="M276" s="9">
        <v>10807</v>
      </c>
      <c r="N276" s="9">
        <v>10842</v>
      </c>
      <c r="O276" s="9">
        <v>4199559168</v>
      </c>
      <c r="P276" s="9">
        <v>4431667200</v>
      </c>
      <c r="Q276" s="9">
        <v>144214</v>
      </c>
      <c r="R276" s="9">
        <v>190808</v>
      </c>
      <c r="S276" s="9">
        <v>1450385408</v>
      </c>
      <c r="T276" s="9">
        <v>2984370176</v>
      </c>
      <c r="U276" s="9" t="s">
        <v>280</v>
      </c>
      <c r="V276" s="9" t="s">
        <v>316</v>
      </c>
      <c r="W276" s="9" t="s">
        <v>220</v>
      </c>
      <c r="X276" s="9" t="s">
        <v>399</v>
      </c>
      <c r="Y276" s="9" t="s">
        <v>400</v>
      </c>
      <c r="Z276" s="9" t="s">
        <v>705</v>
      </c>
      <c r="AA276" s="9" t="s">
        <v>281</v>
      </c>
      <c r="AB276" s="9" t="s">
        <v>382</v>
      </c>
      <c r="AC276" s="9" t="s">
        <v>147</v>
      </c>
      <c r="AD276" s="9">
        <f t="shared" si="4"/>
        <v>0.52268333333333328</v>
      </c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/>
      <c r="AGC276" s="7"/>
      <c r="AGD276" s="7"/>
      <c r="AGE276" s="7"/>
      <c r="AGF276" s="7"/>
      <c r="AGG276" s="7"/>
      <c r="AGH276" s="7"/>
      <c r="AGI276" s="7"/>
      <c r="AGJ276" s="7"/>
      <c r="AGK276" s="7"/>
      <c r="AGL276" s="7"/>
      <c r="AGM276" s="7"/>
      <c r="AGN276" s="7"/>
      <c r="AGO276" s="7"/>
      <c r="AGP276" s="7"/>
      <c r="AGQ276" s="7"/>
      <c r="AGR276" s="7"/>
      <c r="AGS276" s="7"/>
      <c r="AGT276" s="7"/>
      <c r="AGU276" s="7"/>
      <c r="AGV276" s="7"/>
      <c r="AGW276" s="7"/>
      <c r="AGX276" s="7"/>
      <c r="AGY276" s="7"/>
      <c r="AGZ276" s="7"/>
      <c r="AHA276" s="7"/>
      <c r="AHB276" s="7"/>
      <c r="AHC276" s="7"/>
      <c r="AHD276" s="7"/>
      <c r="AHE276" s="7"/>
      <c r="AHF276" s="7"/>
      <c r="AHG276" s="7"/>
      <c r="AHH276" s="7"/>
      <c r="AHI276" s="7"/>
      <c r="AHJ276" s="7"/>
      <c r="AHK276" s="7"/>
      <c r="AHL276" s="7"/>
      <c r="AHM276" s="7"/>
      <c r="AHN276" s="7"/>
      <c r="AHO276" s="7"/>
      <c r="AHP276" s="7"/>
      <c r="AHQ276" s="7"/>
      <c r="AHR276" s="7"/>
      <c r="AHS276" s="7"/>
      <c r="AHT276" s="7"/>
      <c r="AHU276" s="7"/>
      <c r="AHV276" s="7"/>
      <c r="AHW276" s="7"/>
      <c r="AHX276" s="7"/>
      <c r="AHY276" s="7"/>
      <c r="AHZ276" s="7"/>
      <c r="AIA276" s="7"/>
      <c r="AIB276" s="7"/>
      <c r="AIC276" s="7"/>
      <c r="AID276" s="7"/>
      <c r="AIE276" s="7"/>
      <c r="AIF276" s="7"/>
      <c r="AIG276" s="7"/>
      <c r="AIH276" s="7"/>
      <c r="AII276" s="7"/>
      <c r="AIJ276" s="7"/>
      <c r="AIK276" s="7"/>
      <c r="AIL276" s="7"/>
      <c r="AIM276" s="7"/>
      <c r="AIN276" s="7"/>
      <c r="AIO276" s="7"/>
      <c r="AIP276" s="7"/>
      <c r="AIQ276" s="7"/>
      <c r="AIR276" s="7"/>
      <c r="AIS276" s="7"/>
      <c r="AIT276" s="7"/>
      <c r="AIU276" s="7"/>
      <c r="AIV276" s="7"/>
      <c r="AIW276" s="7"/>
      <c r="AIX276" s="7"/>
      <c r="AIY276" s="7"/>
      <c r="AIZ276" s="7"/>
      <c r="AJA276" s="7"/>
      <c r="AJB276" s="7"/>
      <c r="AJC276" s="7"/>
      <c r="AJD276" s="7"/>
      <c r="AJE276" s="7"/>
      <c r="AJF276" s="7"/>
      <c r="AJG276" s="7"/>
      <c r="AJH276" s="7"/>
      <c r="AJI276" s="7"/>
      <c r="AJJ276" s="7"/>
      <c r="AJK276" s="7"/>
      <c r="AJL276" s="7"/>
      <c r="AJM276" s="7"/>
      <c r="AJN276" s="7"/>
      <c r="AJO276" s="7"/>
      <c r="AJP276" s="7"/>
      <c r="AJQ276" s="7"/>
      <c r="AJR276" s="7"/>
      <c r="AJS276" s="7"/>
      <c r="AJT276" s="7"/>
      <c r="AJU276" s="7"/>
      <c r="AJV276" s="7"/>
      <c r="AJW276" s="7"/>
      <c r="AJX276" s="7"/>
      <c r="AJY276" s="7"/>
      <c r="AJZ276" s="7"/>
      <c r="AKA276" s="7"/>
      <c r="AKB276" s="7"/>
      <c r="AKC276" s="7"/>
      <c r="AKD276" s="7"/>
      <c r="AKE276" s="7"/>
      <c r="AKF276" s="7"/>
      <c r="AKG276" s="7"/>
      <c r="AKH276" s="7"/>
      <c r="AKI276" s="7"/>
      <c r="AKJ276" s="7"/>
      <c r="AKK276" s="7"/>
      <c r="AKL276" s="7"/>
      <c r="AKM276" s="7"/>
      <c r="AKN276" s="7"/>
      <c r="AKO276" s="7"/>
      <c r="AKP276" s="7"/>
      <c r="AKQ276" s="7"/>
      <c r="AKR276" s="7"/>
      <c r="AKS276" s="7"/>
      <c r="AKT276" s="7"/>
      <c r="AKU276" s="7"/>
      <c r="AKV276" s="7"/>
      <c r="AKW276" s="7"/>
      <c r="AKX276" s="7"/>
      <c r="AKY276" s="7"/>
      <c r="AKZ276" s="7"/>
      <c r="ALA276" s="7"/>
      <c r="ALB276" s="7"/>
      <c r="ALC276" s="7"/>
      <c r="ALD276" s="7"/>
      <c r="ALE276" s="7"/>
      <c r="ALF276" s="7"/>
      <c r="ALG276" s="7"/>
      <c r="ALH276" s="7"/>
      <c r="ALI276" s="7"/>
      <c r="ALJ276" s="7"/>
      <c r="ALK276" s="7"/>
      <c r="ALL276" s="7"/>
      <c r="ALM276" s="7"/>
      <c r="ALN276" s="7"/>
      <c r="ALO276" s="7"/>
      <c r="ALP276" s="7"/>
      <c r="ALQ276" s="7"/>
      <c r="ALR276" s="7"/>
      <c r="ALS276" s="7"/>
      <c r="ALT276" s="7"/>
      <c r="ALU276" s="7"/>
      <c r="ALV276" s="7"/>
      <c r="ALW276" s="7"/>
      <c r="ALX276" s="7"/>
      <c r="ALY276" s="7"/>
      <c r="ALZ276" s="7"/>
      <c r="AMA276" s="7"/>
      <c r="AMB276" s="7"/>
      <c r="AMC276" s="7"/>
      <c r="AMD276" s="7"/>
      <c r="AME276" s="7"/>
      <c r="AMF276" s="7"/>
      <c r="AMG276" s="7"/>
      <c r="AMH276" s="7"/>
      <c r="AMI276" s="7"/>
      <c r="AMJ276" s="7"/>
      <c r="AMK276" s="7"/>
      <c r="AML276" s="7"/>
      <c r="AMM276" s="7"/>
      <c r="AMN276" s="7"/>
      <c r="AMO276" s="7"/>
      <c r="AMP276" s="7"/>
      <c r="AMQ276" s="7"/>
      <c r="AMR276" s="7"/>
      <c r="AMS276" s="7"/>
      <c r="AMT276" s="7"/>
      <c r="AMU276" s="7"/>
      <c r="AMV276" s="7"/>
      <c r="AMW276" s="7"/>
      <c r="AMX276" s="7"/>
      <c r="AMY276" s="7"/>
      <c r="AMZ276" s="7"/>
      <c r="ANA276" s="7"/>
      <c r="ANB276" s="7"/>
      <c r="ANC276" s="7"/>
      <c r="AND276" s="7"/>
      <c r="ANE276" s="7"/>
      <c r="ANF276" s="7"/>
      <c r="ANG276" s="7"/>
      <c r="ANH276" s="7"/>
      <c r="ANI276" s="7"/>
      <c r="ANJ276" s="7"/>
      <c r="ANK276" s="7"/>
      <c r="ANL276" s="7"/>
      <c r="ANM276" s="7"/>
      <c r="ANN276" s="7"/>
      <c r="ANO276" s="7"/>
      <c r="ANP276" s="7"/>
      <c r="ANQ276" s="7"/>
      <c r="ANR276" s="7"/>
      <c r="ANS276" s="7"/>
      <c r="ANT276" s="7"/>
      <c r="ANU276" s="7"/>
      <c r="ANV276" s="7"/>
      <c r="ANW276" s="7"/>
      <c r="ANX276" s="7"/>
      <c r="ANY276" s="7"/>
      <c r="ANZ276" s="7"/>
      <c r="AOA276" s="7"/>
      <c r="AOB276" s="7"/>
      <c r="AOC276" s="7"/>
      <c r="AOD276" s="7"/>
      <c r="AOE276" s="7"/>
      <c r="AOF276" s="7"/>
      <c r="AOG276" s="7"/>
      <c r="AOH276" s="7"/>
      <c r="AOI276" s="7"/>
      <c r="AOJ276" s="7"/>
      <c r="AOK276" s="7"/>
      <c r="AOL276" s="7"/>
      <c r="AOM276" s="7"/>
      <c r="AON276" s="7"/>
      <c r="AOO276" s="7"/>
      <c r="AOP276" s="7"/>
      <c r="AOQ276" s="7"/>
      <c r="AOR276" s="7"/>
      <c r="AOS276" s="7"/>
      <c r="AOT276" s="7"/>
      <c r="AOU276" s="7"/>
      <c r="AOV276" s="7"/>
      <c r="AOW276" s="7"/>
      <c r="AOX276" s="7"/>
      <c r="AOY276" s="7"/>
      <c r="AOZ276" s="7"/>
      <c r="APA276" s="7"/>
      <c r="APB276" s="7"/>
      <c r="APC276" s="7"/>
      <c r="APD276" s="7"/>
      <c r="APE276" s="7"/>
      <c r="APF276" s="7"/>
      <c r="APG276" s="7"/>
      <c r="APH276" s="7"/>
      <c r="API276" s="7"/>
      <c r="APJ276" s="7"/>
      <c r="APK276" s="7"/>
      <c r="APL276" s="7"/>
      <c r="APM276" s="7"/>
      <c r="APN276" s="7"/>
      <c r="APO276" s="7"/>
      <c r="APP276" s="7"/>
      <c r="APQ276" s="7"/>
      <c r="APR276" s="7"/>
      <c r="APS276" s="7"/>
      <c r="APT276" s="7"/>
      <c r="APU276" s="7"/>
      <c r="APV276" s="7"/>
      <c r="APW276" s="7"/>
      <c r="APX276" s="7"/>
      <c r="APY276" s="7"/>
      <c r="APZ276" s="7"/>
      <c r="AQA276" s="7"/>
      <c r="AQB276" s="7"/>
      <c r="AQC276" s="7"/>
      <c r="AQD276" s="7"/>
      <c r="AQE276" s="7"/>
      <c r="AQF276" s="7"/>
      <c r="AQG276" s="7"/>
      <c r="AQH276" s="7"/>
      <c r="AQI276" s="7"/>
      <c r="AQJ276" s="7"/>
      <c r="AQK276" s="7"/>
      <c r="AQL276" s="7"/>
      <c r="AQM276" s="7"/>
      <c r="AQN276" s="7"/>
      <c r="AQO276" s="7"/>
      <c r="AQP276" s="7"/>
      <c r="AQQ276" s="7"/>
      <c r="AQR276" s="7"/>
      <c r="AQS276" s="7"/>
      <c r="AQT276" s="7"/>
      <c r="AQU276" s="7"/>
      <c r="AQV276" s="7"/>
      <c r="AQW276" s="7"/>
      <c r="AQX276" s="7"/>
      <c r="AQY276" s="7"/>
      <c r="AQZ276" s="7"/>
      <c r="ARA276" s="7"/>
      <c r="ARB276" s="7"/>
      <c r="ARC276" s="7"/>
      <c r="ARD276" s="7"/>
      <c r="ARE276" s="7"/>
      <c r="ARF276" s="7"/>
      <c r="ARG276" s="7"/>
      <c r="ARH276" s="7"/>
      <c r="ARI276" s="7"/>
      <c r="ARJ276" s="7"/>
      <c r="ARK276" s="7"/>
      <c r="ARL276" s="7"/>
      <c r="ARM276" s="7"/>
      <c r="ARN276" s="7"/>
      <c r="ARO276" s="7"/>
      <c r="ARP276" s="7"/>
      <c r="ARQ276" s="7"/>
      <c r="ARR276" s="7"/>
      <c r="ARS276" s="7"/>
      <c r="ART276" s="7"/>
      <c r="ARU276" s="7"/>
      <c r="ARV276" s="7"/>
      <c r="ARW276" s="7"/>
      <c r="ARX276" s="7"/>
      <c r="ARY276" s="7"/>
      <c r="ARZ276" s="7"/>
      <c r="ASA276" s="7"/>
      <c r="ASB276" s="7"/>
      <c r="ASC276" s="7"/>
      <c r="ASD276" s="7"/>
      <c r="ASE276" s="7"/>
      <c r="ASF276" s="7"/>
      <c r="ASG276" s="7"/>
      <c r="ASH276" s="7"/>
      <c r="ASI276" s="7"/>
      <c r="ASJ276" s="7"/>
      <c r="ASK276" s="7"/>
      <c r="ASL276" s="7"/>
      <c r="ASM276" s="7"/>
      <c r="ASN276" s="7"/>
      <c r="ASO276" s="7"/>
      <c r="ASP276" s="7"/>
      <c r="ASQ276" s="7"/>
      <c r="ASR276" s="7"/>
      <c r="ASS276" s="7"/>
      <c r="AST276" s="7"/>
      <c r="ASU276" s="7"/>
      <c r="ASV276" s="7"/>
      <c r="ASW276" s="7"/>
      <c r="ASX276" s="7"/>
      <c r="ASY276" s="7"/>
      <c r="ASZ276" s="7"/>
      <c r="ATA276" s="7"/>
      <c r="ATB276" s="7"/>
      <c r="ATC276" s="7"/>
      <c r="ATD276" s="7"/>
      <c r="ATE276" s="7"/>
      <c r="ATF276" s="7"/>
      <c r="ATG276" s="7"/>
      <c r="ATH276" s="7"/>
      <c r="ATI276" s="7"/>
      <c r="ATJ276" s="7"/>
      <c r="ATK276" s="7"/>
      <c r="ATL276" s="7"/>
      <c r="ATM276" s="7"/>
      <c r="ATN276" s="7"/>
      <c r="ATO276" s="7"/>
      <c r="ATP276" s="7"/>
      <c r="ATQ276" s="7"/>
      <c r="ATR276" s="7"/>
      <c r="ATS276" s="7"/>
      <c r="ATT276" s="7"/>
      <c r="ATU276" s="7"/>
      <c r="ATV276" s="7"/>
      <c r="ATW276" s="7"/>
      <c r="ATX276" s="7"/>
      <c r="ATY276" s="7"/>
      <c r="ATZ276" s="7"/>
      <c r="AUA276" s="7"/>
      <c r="AUB276" s="7"/>
      <c r="AUC276" s="7"/>
      <c r="AUD276" s="7"/>
      <c r="AUE276" s="7"/>
      <c r="AUF276" s="7"/>
      <c r="AUG276" s="7"/>
      <c r="AUH276" s="7"/>
      <c r="AUI276" s="7"/>
      <c r="AUJ276" s="7"/>
      <c r="AUK276" s="7"/>
      <c r="AUL276" s="7"/>
      <c r="AUM276" s="7"/>
      <c r="AUN276" s="7"/>
      <c r="AUO276" s="7"/>
      <c r="AUP276" s="7"/>
      <c r="AUQ276" s="7"/>
      <c r="AUR276" s="7"/>
      <c r="AUS276" s="7"/>
      <c r="AUT276" s="7"/>
      <c r="AUU276" s="7"/>
      <c r="AUV276" s="7"/>
      <c r="AUW276" s="7"/>
      <c r="AUX276" s="7"/>
      <c r="AUY276" s="7"/>
      <c r="AUZ276" s="7"/>
      <c r="AVA276" s="7"/>
      <c r="AVB276" s="7"/>
      <c r="AVC276" s="7"/>
      <c r="AVD276" s="7"/>
      <c r="AVE276" s="7"/>
      <c r="AVF276" s="7"/>
      <c r="AVG276" s="7"/>
      <c r="AVH276" s="7"/>
      <c r="AVI276" s="7"/>
    </row>
    <row r="277" spans="1:1257" s="9" customFormat="1" hidden="1">
      <c r="A277" s="9" t="s">
        <v>27</v>
      </c>
      <c r="B277" s="9" t="s">
        <v>281</v>
      </c>
      <c r="C277" s="9">
        <v>7198442</v>
      </c>
      <c r="D277" s="9">
        <v>15665400</v>
      </c>
      <c r="E277" s="9">
        <v>9550362</v>
      </c>
      <c r="F277" s="9">
        <v>17277228</v>
      </c>
      <c r="G277" s="9">
        <v>0.42979000000000001</v>
      </c>
      <c r="H277" s="9">
        <v>0.52446000000000004</v>
      </c>
      <c r="I277" s="9">
        <v>0.31484000000000001</v>
      </c>
      <c r="J277" s="9">
        <v>0.64400999999999997</v>
      </c>
      <c r="K277" s="9">
        <v>0.47554000000000002</v>
      </c>
      <c r="L277" s="9">
        <v>0.68515999999999999</v>
      </c>
      <c r="M277" s="9">
        <v>10840</v>
      </c>
      <c r="N277" s="9">
        <v>10845</v>
      </c>
      <c r="O277" s="9">
        <v>3580358656</v>
      </c>
      <c r="P277" s="9">
        <v>3815305216</v>
      </c>
      <c r="Q277" s="9">
        <v>54284</v>
      </c>
      <c r="R277" s="9">
        <v>208844</v>
      </c>
      <c r="S277" s="9">
        <v>1440382976</v>
      </c>
      <c r="T277" s="9">
        <v>2987433984</v>
      </c>
      <c r="U277" s="9" t="s">
        <v>280</v>
      </c>
      <c r="V277" s="9" t="s">
        <v>316</v>
      </c>
      <c r="W277" s="9" t="s">
        <v>242</v>
      </c>
      <c r="X277" s="9" t="s">
        <v>409</v>
      </c>
      <c r="Y277" s="9" t="s">
        <v>409</v>
      </c>
      <c r="Z277" s="9" t="s">
        <v>390</v>
      </c>
      <c r="AA277" s="9" t="s">
        <v>281</v>
      </c>
      <c r="AB277" s="9" t="s">
        <v>382</v>
      </c>
      <c r="AC277" s="9" t="s">
        <v>147</v>
      </c>
      <c r="AD277" s="9">
        <f t="shared" si="4"/>
        <v>0.46134666666666674</v>
      </c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/>
      <c r="AGC277" s="7"/>
      <c r="AGD277" s="7"/>
      <c r="AGE277" s="7"/>
      <c r="AGF277" s="7"/>
      <c r="AGG277" s="7"/>
      <c r="AGH277" s="7"/>
      <c r="AGI277" s="7"/>
      <c r="AGJ277" s="7"/>
      <c r="AGK277" s="7"/>
      <c r="AGL277" s="7"/>
      <c r="AGM277" s="7"/>
      <c r="AGN277" s="7"/>
      <c r="AGO277" s="7"/>
      <c r="AGP277" s="7"/>
      <c r="AGQ277" s="7"/>
      <c r="AGR277" s="7"/>
      <c r="AGS277" s="7"/>
      <c r="AGT277" s="7"/>
      <c r="AGU277" s="7"/>
      <c r="AGV277" s="7"/>
      <c r="AGW277" s="7"/>
      <c r="AGX277" s="7"/>
      <c r="AGY277" s="7"/>
      <c r="AGZ277" s="7"/>
      <c r="AHA277" s="7"/>
      <c r="AHB277" s="7"/>
      <c r="AHC277" s="7"/>
      <c r="AHD277" s="7"/>
      <c r="AHE277" s="7"/>
      <c r="AHF277" s="7"/>
      <c r="AHG277" s="7"/>
      <c r="AHH277" s="7"/>
      <c r="AHI277" s="7"/>
      <c r="AHJ277" s="7"/>
      <c r="AHK277" s="7"/>
      <c r="AHL277" s="7"/>
      <c r="AHM277" s="7"/>
      <c r="AHN277" s="7"/>
      <c r="AHO277" s="7"/>
      <c r="AHP277" s="7"/>
      <c r="AHQ277" s="7"/>
      <c r="AHR277" s="7"/>
      <c r="AHS277" s="7"/>
      <c r="AHT277" s="7"/>
      <c r="AHU277" s="7"/>
      <c r="AHV277" s="7"/>
      <c r="AHW277" s="7"/>
      <c r="AHX277" s="7"/>
      <c r="AHY277" s="7"/>
      <c r="AHZ277" s="7"/>
      <c r="AIA277" s="7"/>
      <c r="AIB277" s="7"/>
      <c r="AIC277" s="7"/>
      <c r="AID277" s="7"/>
      <c r="AIE277" s="7"/>
      <c r="AIF277" s="7"/>
      <c r="AIG277" s="7"/>
      <c r="AIH277" s="7"/>
      <c r="AII277" s="7"/>
      <c r="AIJ277" s="7"/>
      <c r="AIK277" s="7"/>
      <c r="AIL277" s="7"/>
      <c r="AIM277" s="7"/>
      <c r="AIN277" s="7"/>
      <c r="AIO277" s="7"/>
      <c r="AIP277" s="7"/>
      <c r="AIQ277" s="7"/>
      <c r="AIR277" s="7"/>
      <c r="AIS277" s="7"/>
      <c r="AIT277" s="7"/>
      <c r="AIU277" s="7"/>
      <c r="AIV277" s="7"/>
      <c r="AIW277" s="7"/>
      <c r="AIX277" s="7"/>
      <c r="AIY277" s="7"/>
      <c r="AIZ277" s="7"/>
      <c r="AJA277" s="7"/>
      <c r="AJB277" s="7"/>
      <c r="AJC277" s="7"/>
      <c r="AJD277" s="7"/>
      <c r="AJE277" s="7"/>
      <c r="AJF277" s="7"/>
      <c r="AJG277" s="7"/>
      <c r="AJH277" s="7"/>
      <c r="AJI277" s="7"/>
      <c r="AJJ277" s="7"/>
      <c r="AJK277" s="7"/>
      <c r="AJL277" s="7"/>
      <c r="AJM277" s="7"/>
      <c r="AJN277" s="7"/>
      <c r="AJO277" s="7"/>
      <c r="AJP277" s="7"/>
      <c r="AJQ277" s="7"/>
      <c r="AJR277" s="7"/>
      <c r="AJS277" s="7"/>
      <c r="AJT277" s="7"/>
      <c r="AJU277" s="7"/>
      <c r="AJV277" s="7"/>
      <c r="AJW277" s="7"/>
      <c r="AJX277" s="7"/>
      <c r="AJY277" s="7"/>
      <c r="AJZ277" s="7"/>
      <c r="AKA277" s="7"/>
      <c r="AKB277" s="7"/>
      <c r="AKC277" s="7"/>
      <c r="AKD277" s="7"/>
      <c r="AKE277" s="7"/>
      <c r="AKF277" s="7"/>
      <c r="AKG277" s="7"/>
      <c r="AKH277" s="7"/>
      <c r="AKI277" s="7"/>
      <c r="AKJ277" s="7"/>
      <c r="AKK277" s="7"/>
      <c r="AKL277" s="7"/>
      <c r="AKM277" s="7"/>
      <c r="AKN277" s="7"/>
      <c r="AKO277" s="7"/>
      <c r="AKP277" s="7"/>
      <c r="AKQ277" s="7"/>
      <c r="AKR277" s="7"/>
      <c r="AKS277" s="7"/>
      <c r="AKT277" s="7"/>
      <c r="AKU277" s="7"/>
      <c r="AKV277" s="7"/>
      <c r="AKW277" s="7"/>
      <c r="AKX277" s="7"/>
      <c r="AKY277" s="7"/>
      <c r="AKZ277" s="7"/>
      <c r="ALA277" s="7"/>
      <c r="ALB277" s="7"/>
      <c r="ALC277" s="7"/>
      <c r="ALD277" s="7"/>
      <c r="ALE277" s="7"/>
      <c r="ALF277" s="7"/>
      <c r="ALG277" s="7"/>
      <c r="ALH277" s="7"/>
      <c r="ALI277" s="7"/>
      <c r="ALJ277" s="7"/>
      <c r="ALK277" s="7"/>
      <c r="ALL277" s="7"/>
      <c r="ALM277" s="7"/>
      <c r="ALN277" s="7"/>
      <c r="ALO277" s="7"/>
      <c r="ALP277" s="7"/>
      <c r="ALQ277" s="7"/>
      <c r="ALR277" s="7"/>
      <c r="ALS277" s="7"/>
      <c r="ALT277" s="7"/>
      <c r="ALU277" s="7"/>
      <c r="ALV277" s="7"/>
      <c r="ALW277" s="7"/>
      <c r="ALX277" s="7"/>
      <c r="ALY277" s="7"/>
      <c r="ALZ277" s="7"/>
      <c r="AMA277" s="7"/>
      <c r="AMB277" s="7"/>
      <c r="AMC277" s="7"/>
      <c r="AMD277" s="7"/>
      <c r="AME277" s="7"/>
      <c r="AMF277" s="7"/>
      <c r="AMG277" s="7"/>
      <c r="AMH277" s="7"/>
      <c r="AMI277" s="7"/>
      <c r="AMJ277" s="7"/>
      <c r="AMK277" s="7"/>
      <c r="AML277" s="7"/>
      <c r="AMM277" s="7"/>
      <c r="AMN277" s="7"/>
      <c r="AMO277" s="7"/>
      <c r="AMP277" s="7"/>
      <c r="AMQ277" s="7"/>
      <c r="AMR277" s="7"/>
      <c r="AMS277" s="7"/>
      <c r="AMT277" s="7"/>
      <c r="AMU277" s="7"/>
      <c r="AMV277" s="7"/>
      <c r="AMW277" s="7"/>
      <c r="AMX277" s="7"/>
      <c r="AMY277" s="7"/>
      <c r="AMZ277" s="7"/>
      <c r="ANA277" s="7"/>
      <c r="ANB277" s="7"/>
      <c r="ANC277" s="7"/>
      <c r="AND277" s="7"/>
      <c r="ANE277" s="7"/>
      <c r="ANF277" s="7"/>
      <c r="ANG277" s="7"/>
      <c r="ANH277" s="7"/>
      <c r="ANI277" s="7"/>
      <c r="ANJ277" s="7"/>
      <c r="ANK277" s="7"/>
      <c r="ANL277" s="7"/>
      <c r="ANM277" s="7"/>
      <c r="ANN277" s="7"/>
      <c r="ANO277" s="7"/>
      <c r="ANP277" s="7"/>
      <c r="ANQ277" s="7"/>
      <c r="ANR277" s="7"/>
      <c r="ANS277" s="7"/>
      <c r="ANT277" s="7"/>
      <c r="ANU277" s="7"/>
      <c r="ANV277" s="7"/>
      <c r="ANW277" s="7"/>
      <c r="ANX277" s="7"/>
      <c r="ANY277" s="7"/>
      <c r="ANZ277" s="7"/>
      <c r="AOA277" s="7"/>
      <c r="AOB277" s="7"/>
      <c r="AOC277" s="7"/>
      <c r="AOD277" s="7"/>
      <c r="AOE277" s="7"/>
      <c r="AOF277" s="7"/>
      <c r="AOG277" s="7"/>
      <c r="AOH277" s="7"/>
      <c r="AOI277" s="7"/>
      <c r="AOJ277" s="7"/>
      <c r="AOK277" s="7"/>
      <c r="AOL277" s="7"/>
      <c r="AOM277" s="7"/>
      <c r="AON277" s="7"/>
      <c r="AOO277" s="7"/>
      <c r="AOP277" s="7"/>
      <c r="AOQ277" s="7"/>
      <c r="AOR277" s="7"/>
      <c r="AOS277" s="7"/>
      <c r="AOT277" s="7"/>
      <c r="AOU277" s="7"/>
      <c r="AOV277" s="7"/>
      <c r="AOW277" s="7"/>
      <c r="AOX277" s="7"/>
      <c r="AOY277" s="7"/>
      <c r="AOZ277" s="7"/>
      <c r="APA277" s="7"/>
      <c r="APB277" s="7"/>
      <c r="APC277" s="7"/>
      <c r="APD277" s="7"/>
      <c r="APE277" s="7"/>
      <c r="APF277" s="7"/>
      <c r="APG277" s="7"/>
      <c r="APH277" s="7"/>
      <c r="API277" s="7"/>
      <c r="APJ277" s="7"/>
      <c r="APK277" s="7"/>
      <c r="APL277" s="7"/>
      <c r="APM277" s="7"/>
      <c r="APN277" s="7"/>
      <c r="APO277" s="7"/>
      <c r="APP277" s="7"/>
      <c r="APQ277" s="7"/>
      <c r="APR277" s="7"/>
      <c r="APS277" s="7"/>
      <c r="APT277" s="7"/>
      <c r="APU277" s="7"/>
      <c r="APV277" s="7"/>
      <c r="APW277" s="7"/>
      <c r="APX277" s="7"/>
      <c r="APY277" s="7"/>
      <c r="APZ277" s="7"/>
      <c r="AQA277" s="7"/>
      <c r="AQB277" s="7"/>
      <c r="AQC277" s="7"/>
      <c r="AQD277" s="7"/>
      <c r="AQE277" s="7"/>
      <c r="AQF277" s="7"/>
      <c r="AQG277" s="7"/>
      <c r="AQH277" s="7"/>
      <c r="AQI277" s="7"/>
      <c r="AQJ277" s="7"/>
      <c r="AQK277" s="7"/>
      <c r="AQL277" s="7"/>
      <c r="AQM277" s="7"/>
      <c r="AQN277" s="7"/>
      <c r="AQO277" s="7"/>
      <c r="AQP277" s="7"/>
      <c r="AQQ277" s="7"/>
      <c r="AQR277" s="7"/>
      <c r="AQS277" s="7"/>
      <c r="AQT277" s="7"/>
      <c r="AQU277" s="7"/>
      <c r="AQV277" s="7"/>
      <c r="AQW277" s="7"/>
      <c r="AQX277" s="7"/>
      <c r="AQY277" s="7"/>
      <c r="AQZ277" s="7"/>
      <c r="ARA277" s="7"/>
      <c r="ARB277" s="7"/>
      <c r="ARC277" s="7"/>
      <c r="ARD277" s="7"/>
      <c r="ARE277" s="7"/>
      <c r="ARF277" s="7"/>
      <c r="ARG277" s="7"/>
      <c r="ARH277" s="7"/>
      <c r="ARI277" s="7"/>
      <c r="ARJ277" s="7"/>
      <c r="ARK277" s="7"/>
      <c r="ARL277" s="7"/>
      <c r="ARM277" s="7"/>
      <c r="ARN277" s="7"/>
      <c r="ARO277" s="7"/>
      <c r="ARP277" s="7"/>
      <c r="ARQ277" s="7"/>
      <c r="ARR277" s="7"/>
      <c r="ARS277" s="7"/>
      <c r="ART277" s="7"/>
      <c r="ARU277" s="7"/>
      <c r="ARV277" s="7"/>
      <c r="ARW277" s="7"/>
      <c r="ARX277" s="7"/>
      <c r="ARY277" s="7"/>
      <c r="ARZ277" s="7"/>
      <c r="ASA277" s="7"/>
      <c r="ASB277" s="7"/>
      <c r="ASC277" s="7"/>
      <c r="ASD277" s="7"/>
      <c r="ASE277" s="7"/>
      <c r="ASF277" s="7"/>
      <c r="ASG277" s="7"/>
      <c r="ASH277" s="7"/>
      <c r="ASI277" s="7"/>
      <c r="ASJ277" s="7"/>
      <c r="ASK277" s="7"/>
      <c r="ASL277" s="7"/>
      <c r="ASM277" s="7"/>
      <c r="ASN277" s="7"/>
      <c r="ASO277" s="7"/>
      <c r="ASP277" s="7"/>
      <c r="ASQ277" s="7"/>
      <c r="ASR277" s="7"/>
      <c r="ASS277" s="7"/>
      <c r="AST277" s="7"/>
      <c r="ASU277" s="7"/>
      <c r="ASV277" s="7"/>
      <c r="ASW277" s="7"/>
      <c r="ASX277" s="7"/>
      <c r="ASY277" s="7"/>
      <c r="ASZ277" s="7"/>
      <c r="ATA277" s="7"/>
      <c r="ATB277" s="7"/>
      <c r="ATC277" s="7"/>
      <c r="ATD277" s="7"/>
      <c r="ATE277" s="7"/>
      <c r="ATF277" s="7"/>
      <c r="ATG277" s="7"/>
      <c r="ATH277" s="7"/>
      <c r="ATI277" s="7"/>
      <c r="ATJ277" s="7"/>
      <c r="ATK277" s="7"/>
      <c r="ATL277" s="7"/>
      <c r="ATM277" s="7"/>
      <c r="ATN277" s="7"/>
      <c r="ATO277" s="7"/>
      <c r="ATP277" s="7"/>
      <c r="ATQ277" s="7"/>
      <c r="ATR277" s="7"/>
      <c r="ATS277" s="7"/>
      <c r="ATT277" s="7"/>
      <c r="ATU277" s="7"/>
      <c r="ATV277" s="7"/>
      <c r="ATW277" s="7"/>
      <c r="ATX277" s="7"/>
      <c r="ATY277" s="7"/>
      <c r="ATZ277" s="7"/>
      <c r="AUA277" s="7"/>
      <c r="AUB277" s="7"/>
      <c r="AUC277" s="7"/>
      <c r="AUD277" s="7"/>
      <c r="AUE277" s="7"/>
      <c r="AUF277" s="7"/>
      <c r="AUG277" s="7"/>
      <c r="AUH277" s="7"/>
      <c r="AUI277" s="7"/>
      <c r="AUJ277" s="7"/>
      <c r="AUK277" s="7"/>
      <c r="AUL277" s="7"/>
      <c r="AUM277" s="7"/>
      <c r="AUN277" s="7"/>
      <c r="AUO277" s="7"/>
      <c r="AUP277" s="7"/>
      <c r="AUQ277" s="7"/>
      <c r="AUR277" s="7"/>
      <c r="AUS277" s="7"/>
      <c r="AUT277" s="7"/>
      <c r="AUU277" s="7"/>
      <c r="AUV277" s="7"/>
      <c r="AUW277" s="7"/>
      <c r="AUX277" s="7"/>
      <c r="AUY277" s="7"/>
      <c r="AUZ277" s="7"/>
      <c r="AVA277" s="7"/>
      <c r="AVB277" s="7"/>
      <c r="AVC277" s="7"/>
      <c r="AVD277" s="7"/>
      <c r="AVE277" s="7"/>
      <c r="AVF277" s="7"/>
      <c r="AVG277" s="7"/>
      <c r="AVH277" s="7"/>
      <c r="AVI277" s="7"/>
    </row>
    <row r="278" spans="1:1257" s="9" customFormat="1" hidden="1">
      <c r="A278" s="9" t="s">
        <v>27</v>
      </c>
      <c r="B278" s="9" t="s">
        <v>384</v>
      </c>
      <c r="C278" s="9">
        <v>7193503</v>
      </c>
      <c r="D278" s="9">
        <v>6657613</v>
      </c>
      <c r="E278" s="9">
        <v>9555301</v>
      </c>
      <c r="F278" s="9">
        <v>26285015</v>
      </c>
      <c r="G278" s="9">
        <v>0.42948999999999998</v>
      </c>
      <c r="H278" s="9">
        <v>0.79790000000000005</v>
      </c>
      <c r="I278" s="9">
        <v>0.51934000000000002</v>
      </c>
      <c r="J278" s="9">
        <v>0.73338999999999999</v>
      </c>
      <c r="K278" s="9">
        <v>0.2021</v>
      </c>
      <c r="L278" s="9">
        <v>0.48065999999999998</v>
      </c>
      <c r="M278" s="9">
        <v>7251</v>
      </c>
      <c r="N278" s="9">
        <v>10832</v>
      </c>
      <c r="O278" s="9">
        <v>2429386752</v>
      </c>
      <c r="P278" s="9">
        <v>2661629952</v>
      </c>
      <c r="Q278" s="9">
        <v>122629</v>
      </c>
      <c r="R278" s="9">
        <v>180041</v>
      </c>
      <c r="S278" s="9">
        <v>1451130880</v>
      </c>
      <c r="T278" s="9">
        <v>2984337408</v>
      </c>
      <c r="U278" s="9" t="s">
        <v>280</v>
      </c>
      <c r="V278" s="9" t="s">
        <v>316</v>
      </c>
      <c r="W278" s="9" t="s">
        <v>219</v>
      </c>
      <c r="X278" s="9" t="s">
        <v>416</v>
      </c>
      <c r="Y278" s="9" t="s">
        <v>400</v>
      </c>
      <c r="Z278" s="9" t="s">
        <v>706</v>
      </c>
      <c r="AA278" s="9" t="s">
        <v>281</v>
      </c>
      <c r="AB278" s="9" t="s">
        <v>382</v>
      </c>
      <c r="AC278" s="9" t="s">
        <v>147</v>
      </c>
      <c r="AD278" s="9">
        <f t="shared" si="4"/>
        <v>0.55229333333333341</v>
      </c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  <c r="AAP278" s="7"/>
      <c r="AAQ278" s="7"/>
      <c r="AAR278" s="7"/>
      <c r="AAS278" s="7"/>
      <c r="AAT278" s="7"/>
      <c r="AAU278" s="7"/>
      <c r="AAV278" s="7"/>
      <c r="AAW278" s="7"/>
      <c r="AAX278" s="7"/>
      <c r="AAY278" s="7"/>
      <c r="AAZ278" s="7"/>
      <c r="ABA278" s="7"/>
      <c r="ABB278" s="7"/>
      <c r="ABC278" s="7"/>
      <c r="ABD278" s="7"/>
      <c r="ABE278" s="7"/>
      <c r="ABF278" s="7"/>
      <c r="ABG278" s="7"/>
      <c r="ABH278" s="7"/>
      <c r="ABI278" s="7"/>
      <c r="ABJ278" s="7"/>
      <c r="ABK278" s="7"/>
      <c r="ABL278" s="7"/>
      <c r="ABM278" s="7"/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/>
      <c r="ABZ278" s="7"/>
      <c r="ACA278" s="7"/>
      <c r="ACB278" s="7"/>
      <c r="ACC278" s="7"/>
      <c r="ACD278" s="7"/>
      <c r="ACE278" s="7"/>
      <c r="ACF278" s="7"/>
      <c r="ACG278" s="7"/>
      <c r="ACH278" s="7"/>
      <c r="ACI278" s="7"/>
      <c r="ACJ278" s="7"/>
      <c r="ACK278" s="7"/>
      <c r="ACL278" s="7"/>
      <c r="ACM278" s="7"/>
      <c r="ACN278" s="7"/>
      <c r="ACO278" s="7"/>
      <c r="ACP278" s="7"/>
      <c r="ACQ278" s="7"/>
      <c r="ACR278" s="7"/>
      <c r="ACS278" s="7"/>
      <c r="ACT278" s="7"/>
      <c r="ACU278" s="7"/>
      <c r="ACV278" s="7"/>
      <c r="ACW278" s="7"/>
      <c r="ACX278" s="7"/>
      <c r="ACY278" s="7"/>
      <c r="ACZ278" s="7"/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/>
      <c r="ADL278" s="7"/>
      <c r="ADM278" s="7"/>
      <c r="ADN278" s="7"/>
      <c r="ADO278" s="7"/>
      <c r="ADP278" s="7"/>
      <c r="ADQ278" s="7"/>
      <c r="ADR278" s="7"/>
      <c r="ADS278" s="7"/>
      <c r="ADT278" s="7"/>
      <c r="ADU278" s="7"/>
      <c r="ADV278" s="7"/>
      <c r="ADW278" s="7"/>
      <c r="ADX278" s="7"/>
      <c r="ADY278" s="7"/>
      <c r="ADZ278" s="7"/>
      <c r="AEA278" s="7"/>
      <c r="AEB278" s="7"/>
      <c r="AEC278" s="7"/>
      <c r="AED278" s="7"/>
      <c r="AEE278" s="7"/>
      <c r="AEF278" s="7"/>
      <c r="AEG278" s="7"/>
      <c r="AEH278" s="7"/>
      <c r="AEI278" s="7"/>
      <c r="AEJ278" s="7"/>
      <c r="AEK278" s="7"/>
      <c r="AEL278" s="7"/>
      <c r="AEM278" s="7"/>
      <c r="AEN278" s="7"/>
      <c r="AEO278" s="7"/>
      <c r="AEP278" s="7"/>
      <c r="AEQ278" s="7"/>
      <c r="AER278" s="7"/>
      <c r="AES278" s="7"/>
      <c r="AET278" s="7"/>
      <c r="AEU278" s="7"/>
      <c r="AEV278" s="7"/>
      <c r="AEW278" s="7"/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/>
      <c r="AFI278" s="7"/>
      <c r="AFJ278" s="7"/>
      <c r="AFK278" s="7"/>
      <c r="AFL278" s="7"/>
      <c r="AFM278" s="7"/>
      <c r="AFN278" s="7"/>
      <c r="AFO278" s="7"/>
      <c r="AFP278" s="7"/>
      <c r="AFQ278" s="7"/>
      <c r="AFR278" s="7"/>
      <c r="AFS278" s="7"/>
      <c r="AFT278" s="7"/>
      <c r="AFU278" s="7"/>
      <c r="AFV278" s="7"/>
      <c r="AFW278" s="7"/>
      <c r="AFX278" s="7"/>
      <c r="AFY278" s="7"/>
      <c r="AFZ278" s="7"/>
      <c r="AGA278" s="7"/>
      <c r="AGB278" s="7"/>
      <c r="AGC278" s="7"/>
      <c r="AGD278" s="7"/>
      <c r="AGE278" s="7"/>
      <c r="AGF278" s="7"/>
      <c r="AGG278" s="7"/>
      <c r="AGH278" s="7"/>
      <c r="AGI278" s="7"/>
      <c r="AGJ278" s="7"/>
      <c r="AGK278" s="7"/>
      <c r="AGL278" s="7"/>
      <c r="AGM278" s="7"/>
      <c r="AGN278" s="7"/>
      <c r="AGO278" s="7"/>
      <c r="AGP278" s="7"/>
      <c r="AGQ278" s="7"/>
      <c r="AGR278" s="7"/>
      <c r="AGS278" s="7"/>
      <c r="AGT278" s="7"/>
      <c r="AGU278" s="7"/>
      <c r="AGV278" s="7"/>
      <c r="AGW278" s="7"/>
      <c r="AGX278" s="7"/>
      <c r="AGY278" s="7"/>
      <c r="AGZ278" s="7"/>
      <c r="AHA278" s="7"/>
      <c r="AHB278" s="7"/>
      <c r="AHC278" s="7"/>
      <c r="AHD278" s="7"/>
      <c r="AHE278" s="7"/>
      <c r="AHF278" s="7"/>
      <c r="AHG278" s="7"/>
      <c r="AHH278" s="7"/>
      <c r="AHI278" s="7"/>
      <c r="AHJ278" s="7"/>
      <c r="AHK278" s="7"/>
      <c r="AHL278" s="7"/>
      <c r="AHM278" s="7"/>
      <c r="AHN278" s="7"/>
      <c r="AHO278" s="7"/>
      <c r="AHP278" s="7"/>
      <c r="AHQ278" s="7"/>
      <c r="AHR278" s="7"/>
      <c r="AHS278" s="7"/>
      <c r="AHT278" s="7"/>
      <c r="AHU278" s="7"/>
      <c r="AHV278" s="7"/>
      <c r="AHW278" s="7"/>
      <c r="AHX278" s="7"/>
      <c r="AHY278" s="7"/>
      <c r="AHZ278" s="7"/>
      <c r="AIA278" s="7"/>
      <c r="AIB278" s="7"/>
      <c r="AIC278" s="7"/>
      <c r="AID278" s="7"/>
      <c r="AIE278" s="7"/>
      <c r="AIF278" s="7"/>
      <c r="AIG278" s="7"/>
      <c r="AIH278" s="7"/>
      <c r="AII278" s="7"/>
      <c r="AIJ278" s="7"/>
      <c r="AIK278" s="7"/>
      <c r="AIL278" s="7"/>
      <c r="AIM278" s="7"/>
      <c r="AIN278" s="7"/>
      <c r="AIO278" s="7"/>
      <c r="AIP278" s="7"/>
      <c r="AIQ278" s="7"/>
      <c r="AIR278" s="7"/>
      <c r="AIS278" s="7"/>
      <c r="AIT278" s="7"/>
      <c r="AIU278" s="7"/>
      <c r="AIV278" s="7"/>
      <c r="AIW278" s="7"/>
      <c r="AIX278" s="7"/>
      <c r="AIY278" s="7"/>
      <c r="AIZ278" s="7"/>
      <c r="AJA278" s="7"/>
      <c r="AJB278" s="7"/>
      <c r="AJC278" s="7"/>
      <c r="AJD278" s="7"/>
      <c r="AJE278" s="7"/>
      <c r="AJF278" s="7"/>
      <c r="AJG278" s="7"/>
      <c r="AJH278" s="7"/>
      <c r="AJI278" s="7"/>
      <c r="AJJ278" s="7"/>
      <c r="AJK278" s="7"/>
      <c r="AJL278" s="7"/>
      <c r="AJM278" s="7"/>
      <c r="AJN278" s="7"/>
      <c r="AJO278" s="7"/>
      <c r="AJP278" s="7"/>
      <c r="AJQ278" s="7"/>
      <c r="AJR278" s="7"/>
      <c r="AJS278" s="7"/>
      <c r="AJT278" s="7"/>
      <c r="AJU278" s="7"/>
      <c r="AJV278" s="7"/>
      <c r="AJW278" s="7"/>
      <c r="AJX278" s="7"/>
      <c r="AJY278" s="7"/>
      <c r="AJZ278" s="7"/>
      <c r="AKA278" s="7"/>
      <c r="AKB278" s="7"/>
      <c r="AKC278" s="7"/>
      <c r="AKD278" s="7"/>
      <c r="AKE278" s="7"/>
      <c r="AKF278" s="7"/>
      <c r="AKG278" s="7"/>
      <c r="AKH278" s="7"/>
      <c r="AKI278" s="7"/>
      <c r="AKJ278" s="7"/>
      <c r="AKK278" s="7"/>
      <c r="AKL278" s="7"/>
      <c r="AKM278" s="7"/>
      <c r="AKN278" s="7"/>
      <c r="AKO278" s="7"/>
      <c r="AKP278" s="7"/>
      <c r="AKQ278" s="7"/>
      <c r="AKR278" s="7"/>
      <c r="AKS278" s="7"/>
      <c r="AKT278" s="7"/>
      <c r="AKU278" s="7"/>
      <c r="AKV278" s="7"/>
      <c r="AKW278" s="7"/>
      <c r="AKX278" s="7"/>
      <c r="AKY278" s="7"/>
      <c r="AKZ278" s="7"/>
      <c r="ALA278" s="7"/>
      <c r="ALB278" s="7"/>
      <c r="ALC278" s="7"/>
      <c r="ALD278" s="7"/>
      <c r="ALE278" s="7"/>
      <c r="ALF278" s="7"/>
      <c r="ALG278" s="7"/>
      <c r="ALH278" s="7"/>
      <c r="ALI278" s="7"/>
      <c r="ALJ278" s="7"/>
      <c r="ALK278" s="7"/>
      <c r="ALL278" s="7"/>
      <c r="ALM278" s="7"/>
      <c r="ALN278" s="7"/>
      <c r="ALO278" s="7"/>
      <c r="ALP278" s="7"/>
      <c r="ALQ278" s="7"/>
      <c r="ALR278" s="7"/>
      <c r="ALS278" s="7"/>
      <c r="ALT278" s="7"/>
      <c r="ALU278" s="7"/>
      <c r="ALV278" s="7"/>
      <c r="ALW278" s="7"/>
      <c r="ALX278" s="7"/>
      <c r="ALY278" s="7"/>
      <c r="ALZ278" s="7"/>
      <c r="AMA278" s="7"/>
      <c r="AMB278" s="7"/>
      <c r="AMC278" s="7"/>
      <c r="AMD278" s="7"/>
      <c r="AME278" s="7"/>
      <c r="AMF278" s="7"/>
      <c r="AMG278" s="7"/>
      <c r="AMH278" s="7"/>
      <c r="AMI278" s="7"/>
      <c r="AMJ278" s="7"/>
      <c r="AMK278" s="7"/>
      <c r="AML278" s="7"/>
      <c r="AMM278" s="7"/>
      <c r="AMN278" s="7"/>
      <c r="AMO278" s="7"/>
      <c r="AMP278" s="7"/>
      <c r="AMQ278" s="7"/>
      <c r="AMR278" s="7"/>
      <c r="AMS278" s="7"/>
      <c r="AMT278" s="7"/>
      <c r="AMU278" s="7"/>
      <c r="AMV278" s="7"/>
      <c r="AMW278" s="7"/>
      <c r="AMX278" s="7"/>
      <c r="AMY278" s="7"/>
      <c r="AMZ278" s="7"/>
      <c r="ANA278" s="7"/>
      <c r="ANB278" s="7"/>
      <c r="ANC278" s="7"/>
      <c r="AND278" s="7"/>
      <c r="ANE278" s="7"/>
      <c r="ANF278" s="7"/>
      <c r="ANG278" s="7"/>
      <c r="ANH278" s="7"/>
      <c r="ANI278" s="7"/>
      <c r="ANJ278" s="7"/>
      <c r="ANK278" s="7"/>
      <c r="ANL278" s="7"/>
      <c r="ANM278" s="7"/>
      <c r="ANN278" s="7"/>
      <c r="ANO278" s="7"/>
      <c r="ANP278" s="7"/>
      <c r="ANQ278" s="7"/>
      <c r="ANR278" s="7"/>
      <c r="ANS278" s="7"/>
      <c r="ANT278" s="7"/>
      <c r="ANU278" s="7"/>
      <c r="ANV278" s="7"/>
      <c r="ANW278" s="7"/>
      <c r="ANX278" s="7"/>
      <c r="ANY278" s="7"/>
      <c r="ANZ278" s="7"/>
      <c r="AOA278" s="7"/>
      <c r="AOB278" s="7"/>
      <c r="AOC278" s="7"/>
      <c r="AOD278" s="7"/>
      <c r="AOE278" s="7"/>
      <c r="AOF278" s="7"/>
      <c r="AOG278" s="7"/>
      <c r="AOH278" s="7"/>
      <c r="AOI278" s="7"/>
      <c r="AOJ278" s="7"/>
      <c r="AOK278" s="7"/>
      <c r="AOL278" s="7"/>
      <c r="AOM278" s="7"/>
      <c r="AON278" s="7"/>
      <c r="AOO278" s="7"/>
      <c r="AOP278" s="7"/>
      <c r="AOQ278" s="7"/>
      <c r="AOR278" s="7"/>
      <c r="AOS278" s="7"/>
      <c r="AOT278" s="7"/>
      <c r="AOU278" s="7"/>
      <c r="AOV278" s="7"/>
      <c r="AOW278" s="7"/>
      <c r="AOX278" s="7"/>
      <c r="AOY278" s="7"/>
      <c r="AOZ278" s="7"/>
      <c r="APA278" s="7"/>
      <c r="APB278" s="7"/>
      <c r="APC278" s="7"/>
      <c r="APD278" s="7"/>
      <c r="APE278" s="7"/>
      <c r="APF278" s="7"/>
      <c r="APG278" s="7"/>
      <c r="APH278" s="7"/>
      <c r="API278" s="7"/>
      <c r="APJ278" s="7"/>
      <c r="APK278" s="7"/>
      <c r="APL278" s="7"/>
      <c r="APM278" s="7"/>
      <c r="APN278" s="7"/>
      <c r="APO278" s="7"/>
      <c r="APP278" s="7"/>
      <c r="APQ278" s="7"/>
      <c r="APR278" s="7"/>
      <c r="APS278" s="7"/>
      <c r="APT278" s="7"/>
      <c r="APU278" s="7"/>
      <c r="APV278" s="7"/>
      <c r="APW278" s="7"/>
      <c r="APX278" s="7"/>
      <c r="APY278" s="7"/>
      <c r="APZ278" s="7"/>
      <c r="AQA278" s="7"/>
      <c r="AQB278" s="7"/>
      <c r="AQC278" s="7"/>
      <c r="AQD278" s="7"/>
      <c r="AQE278" s="7"/>
      <c r="AQF278" s="7"/>
      <c r="AQG278" s="7"/>
      <c r="AQH278" s="7"/>
      <c r="AQI278" s="7"/>
      <c r="AQJ278" s="7"/>
      <c r="AQK278" s="7"/>
      <c r="AQL278" s="7"/>
      <c r="AQM278" s="7"/>
      <c r="AQN278" s="7"/>
      <c r="AQO278" s="7"/>
      <c r="AQP278" s="7"/>
      <c r="AQQ278" s="7"/>
      <c r="AQR278" s="7"/>
      <c r="AQS278" s="7"/>
      <c r="AQT278" s="7"/>
      <c r="AQU278" s="7"/>
      <c r="AQV278" s="7"/>
      <c r="AQW278" s="7"/>
      <c r="AQX278" s="7"/>
      <c r="AQY278" s="7"/>
      <c r="AQZ278" s="7"/>
      <c r="ARA278" s="7"/>
      <c r="ARB278" s="7"/>
      <c r="ARC278" s="7"/>
      <c r="ARD278" s="7"/>
      <c r="ARE278" s="7"/>
      <c r="ARF278" s="7"/>
      <c r="ARG278" s="7"/>
      <c r="ARH278" s="7"/>
      <c r="ARI278" s="7"/>
      <c r="ARJ278" s="7"/>
      <c r="ARK278" s="7"/>
      <c r="ARL278" s="7"/>
      <c r="ARM278" s="7"/>
      <c r="ARN278" s="7"/>
      <c r="ARO278" s="7"/>
      <c r="ARP278" s="7"/>
      <c r="ARQ278" s="7"/>
      <c r="ARR278" s="7"/>
      <c r="ARS278" s="7"/>
      <c r="ART278" s="7"/>
      <c r="ARU278" s="7"/>
      <c r="ARV278" s="7"/>
      <c r="ARW278" s="7"/>
      <c r="ARX278" s="7"/>
      <c r="ARY278" s="7"/>
      <c r="ARZ278" s="7"/>
      <c r="ASA278" s="7"/>
      <c r="ASB278" s="7"/>
      <c r="ASC278" s="7"/>
      <c r="ASD278" s="7"/>
      <c r="ASE278" s="7"/>
      <c r="ASF278" s="7"/>
      <c r="ASG278" s="7"/>
      <c r="ASH278" s="7"/>
      <c r="ASI278" s="7"/>
      <c r="ASJ278" s="7"/>
      <c r="ASK278" s="7"/>
      <c r="ASL278" s="7"/>
      <c r="ASM278" s="7"/>
      <c r="ASN278" s="7"/>
      <c r="ASO278" s="7"/>
      <c r="ASP278" s="7"/>
      <c r="ASQ278" s="7"/>
      <c r="ASR278" s="7"/>
      <c r="ASS278" s="7"/>
      <c r="AST278" s="7"/>
      <c r="ASU278" s="7"/>
      <c r="ASV278" s="7"/>
      <c r="ASW278" s="7"/>
      <c r="ASX278" s="7"/>
      <c r="ASY278" s="7"/>
      <c r="ASZ278" s="7"/>
      <c r="ATA278" s="7"/>
      <c r="ATB278" s="7"/>
      <c r="ATC278" s="7"/>
      <c r="ATD278" s="7"/>
      <c r="ATE278" s="7"/>
      <c r="ATF278" s="7"/>
      <c r="ATG278" s="7"/>
      <c r="ATH278" s="7"/>
      <c r="ATI278" s="7"/>
      <c r="ATJ278" s="7"/>
      <c r="ATK278" s="7"/>
      <c r="ATL278" s="7"/>
      <c r="ATM278" s="7"/>
      <c r="ATN278" s="7"/>
      <c r="ATO278" s="7"/>
      <c r="ATP278" s="7"/>
      <c r="ATQ278" s="7"/>
      <c r="ATR278" s="7"/>
      <c r="ATS278" s="7"/>
      <c r="ATT278" s="7"/>
      <c r="ATU278" s="7"/>
      <c r="ATV278" s="7"/>
      <c r="ATW278" s="7"/>
      <c r="ATX278" s="7"/>
      <c r="ATY278" s="7"/>
      <c r="ATZ278" s="7"/>
      <c r="AUA278" s="7"/>
      <c r="AUB278" s="7"/>
      <c r="AUC278" s="7"/>
      <c r="AUD278" s="7"/>
      <c r="AUE278" s="7"/>
      <c r="AUF278" s="7"/>
      <c r="AUG278" s="7"/>
      <c r="AUH278" s="7"/>
      <c r="AUI278" s="7"/>
      <c r="AUJ278" s="7"/>
      <c r="AUK278" s="7"/>
      <c r="AUL278" s="7"/>
      <c r="AUM278" s="7"/>
      <c r="AUN278" s="7"/>
      <c r="AUO278" s="7"/>
      <c r="AUP278" s="7"/>
      <c r="AUQ278" s="7"/>
      <c r="AUR278" s="7"/>
      <c r="AUS278" s="7"/>
      <c r="AUT278" s="7"/>
      <c r="AUU278" s="7"/>
      <c r="AUV278" s="7"/>
      <c r="AUW278" s="7"/>
      <c r="AUX278" s="7"/>
      <c r="AUY278" s="7"/>
      <c r="AUZ278" s="7"/>
      <c r="AVA278" s="7"/>
      <c r="AVB278" s="7"/>
      <c r="AVC278" s="7"/>
      <c r="AVD278" s="7"/>
      <c r="AVE278" s="7"/>
      <c r="AVF278" s="7"/>
      <c r="AVG278" s="7"/>
      <c r="AVH278" s="7"/>
      <c r="AVI278" s="7"/>
    </row>
    <row r="279" spans="1:1257" s="9" customFormat="1" hidden="1">
      <c r="A279" s="9" t="s">
        <v>38</v>
      </c>
      <c r="B279" s="9" t="s">
        <v>384</v>
      </c>
      <c r="C279" s="9">
        <v>7127873</v>
      </c>
      <c r="D279" s="9">
        <v>9585295</v>
      </c>
      <c r="E279" s="9">
        <v>9620814</v>
      </c>
      <c r="F279" s="9">
        <v>23357450</v>
      </c>
      <c r="G279" s="9">
        <v>0.42558000000000001</v>
      </c>
      <c r="H279" s="9">
        <v>0.70903000000000005</v>
      </c>
      <c r="I279" s="9">
        <v>0.42648000000000003</v>
      </c>
      <c r="J279" s="9">
        <v>0.70826999999999996</v>
      </c>
      <c r="K279" s="9">
        <v>0.29097000000000001</v>
      </c>
      <c r="L279" s="9">
        <v>0.57352000000000003</v>
      </c>
      <c r="M279" s="9">
        <v>93630</v>
      </c>
      <c r="N279" s="9">
        <v>97245</v>
      </c>
      <c r="O279" s="9">
        <v>1359196160</v>
      </c>
      <c r="P279" s="9">
        <v>1759457280</v>
      </c>
      <c r="Q279" s="9">
        <v>212810</v>
      </c>
      <c r="R279" s="9">
        <v>97288</v>
      </c>
      <c r="S279" s="9">
        <v>1443409920</v>
      </c>
      <c r="T279" s="9">
        <v>3032514560</v>
      </c>
      <c r="U279" s="9" t="s">
        <v>280</v>
      </c>
      <c r="V279" s="9" t="s">
        <v>318</v>
      </c>
      <c r="W279" s="9" t="s">
        <v>277</v>
      </c>
      <c r="X279" s="9" t="s">
        <v>673</v>
      </c>
      <c r="Y279" s="9" t="s">
        <v>382</v>
      </c>
      <c r="Z279" s="9" t="s">
        <v>674</v>
      </c>
      <c r="AA279" s="10" t="s">
        <v>179</v>
      </c>
      <c r="AB279" s="9" t="s">
        <v>382</v>
      </c>
      <c r="AC279" s="9" t="s">
        <v>147</v>
      </c>
      <c r="AD279" s="9">
        <f t="shared" si="4"/>
        <v>0.52006333333333332</v>
      </c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/>
      <c r="ALA279" s="7"/>
      <c r="ALB279" s="7"/>
      <c r="ALC279" s="7"/>
      <c r="ALD279" s="7"/>
      <c r="ALE279" s="7"/>
      <c r="ALF279" s="7"/>
      <c r="ALG279" s="7"/>
      <c r="ALH279" s="7"/>
      <c r="ALI279" s="7"/>
      <c r="ALJ279" s="7"/>
      <c r="ALK279" s="7"/>
      <c r="ALL279" s="7"/>
      <c r="ALM279" s="7"/>
      <c r="ALN279" s="7"/>
      <c r="ALO279" s="7"/>
      <c r="ALP279" s="7"/>
      <c r="ALQ279" s="7"/>
      <c r="ALR279" s="7"/>
      <c r="ALS279" s="7"/>
      <c r="ALT279" s="7"/>
      <c r="ALU279" s="7"/>
      <c r="ALV279" s="7"/>
      <c r="ALW279" s="7"/>
      <c r="ALX279" s="7"/>
      <c r="ALY279" s="7"/>
      <c r="ALZ279" s="7"/>
      <c r="AMA279" s="7"/>
      <c r="AMB279" s="7"/>
      <c r="AMC279" s="7"/>
      <c r="AMD279" s="7"/>
      <c r="AME279" s="7"/>
      <c r="AMF279" s="7"/>
      <c r="AMG279" s="7"/>
      <c r="AMH279" s="7"/>
      <c r="AMI279" s="7"/>
      <c r="AMJ279" s="7"/>
      <c r="AMK279" s="7"/>
      <c r="AML279" s="7"/>
      <c r="AMM279" s="7"/>
      <c r="AMN279" s="7"/>
      <c r="AMO279" s="7"/>
      <c r="AMP279" s="7"/>
      <c r="AMQ279" s="7"/>
      <c r="AMR279" s="7"/>
      <c r="AMS279" s="7"/>
      <c r="AMT279" s="7"/>
      <c r="AMU279" s="7"/>
      <c r="AMV279" s="7"/>
      <c r="AMW279" s="7"/>
      <c r="AMX279" s="7"/>
      <c r="AMY279" s="7"/>
      <c r="AMZ279" s="7"/>
      <c r="ANA279" s="7"/>
      <c r="ANB279" s="7"/>
      <c r="ANC279" s="7"/>
      <c r="AND279" s="7"/>
      <c r="ANE279" s="7"/>
      <c r="ANF279" s="7"/>
      <c r="ANG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Q279" s="7"/>
      <c r="AOR279" s="7"/>
      <c r="AOS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  <c r="APS279" s="7"/>
      <c r="APT279" s="7"/>
      <c r="APU279" s="7"/>
      <c r="APV279" s="7"/>
      <c r="APW279" s="7"/>
      <c r="APX279" s="7"/>
      <c r="APY279" s="7"/>
      <c r="APZ279" s="7"/>
      <c r="AQA279" s="7"/>
      <c r="AQB279" s="7"/>
      <c r="AQC279" s="7"/>
      <c r="AQD279" s="7"/>
      <c r="AQE279" s="7"/>
      <c r="AQF279" s="7"/>
      <c r="AQG279" s="7"/>
      <c r="AQH279" s="7"/>
      <c r="AQI279" s="7"/>
      <c r="AQJ279" s="7"/>
      <c r="AQK279" s="7"/>
      <c r="AQL279" s="7"/>
      <c r="AQM279" s="7"/>
      <c r="AQN279" s="7"/>
      <c r="AQO279" s="7"/>
      <c r="AQP279" s="7"/>
      <c r="AQQ279" s="7"/>
      <c r="AQR279" s="7"/>
      <c r="AQS279" s="7"/>
      <c r="AQT279" s="7"/>
      <c r="AQU279" s="7"/>
      <c r="AQV279" s="7"/>
      <c r="AQW279" s="7"/>
      <c r="AQX279" s="7"/>
      <c r="AQY279" s="7"/>
      <c r="AQZ279" s="7"/>
      <c r="ARA279" s="7"/>
      <c r="ARB279" s="7"/>
      <c r="ARC279" s="7"/>
      <c r="ARD279" s="7"/>
      <c r="ARE279" s="7"/>
      <c r="ARF279" s="7"/>
      <c r="ARG279" s="7"/>
      <c r="ARH279" s="7"/>
      <c r="ARI279" s="7"/>
      <c r="ARJ279" s="7"/>
      <c r="ARK279" s="7"/>
      <c r="ARL279" s="7"/>
      <c r="ARM279" s="7"/>
      <c r="ARN279" s="7"/>
      <c r="ARO279" s="7"/>
      <c r="ARP279" s="7"/>
      <c r="ARQ279" s="7"/>
      <c r="ARR279" s="7"/>
      <c r="ARS279" s="7"/>
      <c r="ART279" s="7"/>
      <c r="ARU279" s="7"/>
      <c r="ARV279" s="7"/>
      <c r="ARW279" s="7"/>
      <c r="ARX279" s="7"/>
      <c r="ARY279" s="7"/>
      <c r="ARZ279" s="7"/>
      <c r="ASA279" s="7"/>
      <c r="ASB279" s="7"/>
      <c r="ASC279" s="7"/>
      <c r="ASD279" s="7"/>
      <c r="ASE279" s="7"/>
      <c r="ASF279" s="7"/>
      <c r="ASG279" s="7"/>
      <c r="ASH279" s="7"/>
      <c r="ASI279" s="7"/>
      <c r="ASJ279" s="7"/>
      <c r="ASK279" s="7"/>
      <c r="ASL279" s="7"/>
      <c r="ASM279" s="7"/>
      <c r="ASN279" s="7"/>
      <c r="ASO279" s="7"/>
      <c r="ASP279" s="7"/>
      <c r="ASQ279" s="7"/>
      <c r="ASR279" s="7"/>
      <c r="ASS279" s="7"/>
      <c r="AST279" s="7"/>
      <c r="ASU279" s="7"/>
      <c r="ASV279" s="7"/>
      <c r="ASW279" s="7"/>
      <c r="ASX279" s="7"/>
      <c r="ASY279" s="7"/>
      <c r="ASZ279" s="7"/>
      <c r="ATA279" s="7"/>
      <c r="ATB279" s="7"/>
      <c r="ATC279" s="7"/>
      <c r="ATD279" s="7"/>
      <c r="ATE279" s="7"/>
      <c r="ATF279" s="7"/>
      <c r="ATG279" s="7"/>
      <c r="ATH279" s="7"/>
      <c r="ATI279" s="7"/>
      <c r="ATJ279" s="7"/>
      <c r="ATK279" s="7"/>
      <c r="ATL279" s="7"/>
      <c r="ATM279" s="7"/>
      <c r="ATN279" s="7"/>
      <c r="ATO279" s="7"/>
      <c r="ATP279" s="7"/>
      <c r="ATQ279" s="7"/>
      <c r="ATR279" s="7"/>
      <c r="ATS279" s="7"/>
      <c r="ATT279" s="7"/>
      <c r="ATU279" s="7"/>
      <c r="ATV279" s="7"/>
      <c r="ATW279" s="7"/>
      <c r="ATX279" s="7"/>
      <c r="ATY279" s="7"/>
      <c r="ATZ279" s="7"/>
      <c r="AUA279" s="7"/>
      <c r="AUB279" s="7"/>
      <c r="AUC279" s="7"/>
      <c r="AUD279" s="7"/>
      <c r="AUE279" s="7"/>
      <c r="AUF279" s="7"/>
      <c r="AUG279" s="7"/>
      <c r="AUH279" s="7"/>
      <c r="AUI279" s="7"/>
      <c r="AUJ279" s="7"/>
      <c r="AUK279" s="7"/>
      <c r="AUL279" s="7"/>
      <c r="AUM279" s="7"/>
      <c r="AUN279" s="7"/>
      <c r="AUO279" s="7"/>
      <c r="AUP279" s="7"/>
      <c r="AUQ279" s="7"/>
      <c r="AUR279" s="7"/>
      <c r="AUS279" s="7"/>
      <c r="AUT279" s="7"/>
      <c r="AUU279" s="7"/>
      <c r="AUV279" s="7"/>
      <c r="AUW279" s="7"/>
      <c r="AUX279" s="7"/>
      <c r="AUY279" s="7"/>
      <c r="AUZ279" s="7"/>
      <c r="AVA279" s="7"/>
      <c r="AVB279" s="7"/>
      <c r="AVC279" s="7"/>
      <c r="AVD279" s="7"/>
      <c r="AVE279" s="7"/>
      <c r="AVF279" s="7"/>
      <c r="AVG279" s="7"/>
      <c r="AVH279" s="7"/>
      <c r="AVI279" s="7"/>
    </row>
    <row r="280" spans="1:1257" s="9" customFormat="1" hidden="1">
      <c r="A280" s="9" t="s">
        <v>27</v>
      </c>
      <c r="B280" s="9" t="s">
        <v>383</v>
      </c>
      <c r="C280" s="9">
        <v>7109843</v>
      </c>
      <c r="D280" s="9">
        <v>14203865</v>
      </c>
      <c r="E280" s="9">
        <v>9638961</v>
      </c>
      <c r="F280" s="9">
        <v>18738763</v>
      </c>
      <c r="G280" s="9">
        <v>0.42449999999999999</v>
      </c>
      <c r="H280" s="9">
        <v>0.56882999999999995</v>
      </c>
      <c r="I280" s="9">
        <v>0.33357999999999999</v>
      </c>
      <c r="J280" s="9">
        <v>0.66032999999999997</v>
      </c>
      <c r="K280" s="9">
        <v>0.43117</v>
      </c>
      <c r="L280" s="9">
        <v>0.66642000000000001</v>
      </c>
      <c r="M280" s="9">
        <v>10815</v>
      </c>
      <c r="N280" s="9">
        <v>10818</v>
      </c>
      <c r="O280" s="9">
        <v>3661725696</v>
      </c>
      <c r="P280" s="9">
        <v>3893796864</v>
      </c>
      <c r="Q280" s="9">
        <v>65085</v>
      </c>
      <c r="R280" s="9">
        <v>201658</v>
      </c>
      <c r="S280" s="9">
        <v>1436483584</v>
      </c>
      <c r="T280" s="9">
        <v>2986729472</v>
      </c>
      <c r="U280" s="9" t="s">
        <v>280</v>
      </c>
      <c r="V280" s="9" t="s">
        <v>326</v>
      </c>
      <c r="W280" s="9" t="s">
        <v>240</v>
      </c>
      <c r="X280" s="9" t="s">
        <v>680</v>
      </c>
      <c r="Y280" s="9" t="s">
        <v>680</v>
      </c>
      <c r="Z280" s="9" t="s">
        <v>390</v>
      </c>
      <c r="AA280" s="9" t="s">
        <v>281</v>
      </c>
      <c r="AB280" s="9" t="s">
        <v>382</v>
      </c>
      <c r="AC280" s="9" t="s">
        <v>147</v>
      </c>
      <c r="AD280" s="9">
        <f t="shared" si="4"/>
        <v>0.47260999999999997</v>
      </c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  <c r="AAP280" s="7"/>
      <c r="AAQ280" s="7"/>
      <c r="AAR280" s="7"/>
      <c r="AAS280" s="7"/>
      <c r="AAT280" s="7"/>
      <c r="AAU280" s="7"/>
      <c r="AAV280" s="7"/>
      <c r="AAW280" s="7"/>
      <c r="AAX280" s="7"/>
      <c r="AAY280" s="7"/>
      <c r="AAZ280" s="7"/>
      <c r="ABA280" s="7"/>
      <c r="ABB280" s="7"/>
      <c r="ABC280" s="7"/>
      <c r="ABD280" s="7"/>
      <c r="ABE280" s="7"/>
      <c r="ABF280" s="7"/>
      <c r="ABG280" s="7"/>
      <c r="ABH280" s="7"/>
      <c r="ABI280" s="7"/>
      <c r="ABJ280" s="7"/>
      <c r="ABK280" s="7"/>
      <c r="ABL280" s="7"/>
      <c r="ABM280" s="7"/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/>
      <c r="ABZ280" s="7"/>
      <c r="ACA280" s="7"/>
      <c r="ACB280" s="7"/>
      <c r="ACC280" s="7"/>
      <c r="ACD280" s="7"/>
      <c r="ACE280" s="7"/>
      <c r="ACF280" s="7"/>
      <c r="ACG280" s="7"/>
      <c r="ACH280" s="7"/>
      <c r="ACI280" s="7"/>
      <c r="ACJ280" s="7"/>
      <c r="ACK280" s="7"/>
      <c r="ACL280" s="7"/>
      <c r="ACM280" s="7"/>
      <c r="ACN280" s="7"/>
      <c r="ACO280" s="7"/>
      <c r="ACP280" s="7"/>
      <c r="ACQ280" s="7"/>
      <c r="ACR280" s="7"/>
      <c r="ACS280" s="7"/>
      <c r="ACT280" s="7"/>
      <c r="ACU280" s="7"/>
      <c r="ACV280" s="7"/>
      <c r="ACW280" s="7"/>
      <c r="ACX280" s="7"/>
      <c r="ACY280" s="7"/>
      <c r="ACZ280" s="7"/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/>
      <c r="ADL280" s="7"/>
      <c r="ADM280" s="7"/>
      <c r="ADN280" s="7"/>
      <c r="ADO280" s="7"/>
      <c r="ADP280" s="7"/>
      <c r="ADQ280" s="7"/>
      <c r="ADR280" s="7"/>
      <c r="ADS280" s="7"/>
      <c r="ADT280" s="7"/>
      <c r="ADU280" s="7"/>
      <c r="ADV280" s="7"/>
      <c r="ADW280" s="7"/>
      <c r="ADX280" s="7"/>
      <c r="ADY280" s="7"/>
      <c r="ADZ280" s="7"/>
      <c r="AEA280" s="7"/>
      <c r="AEB280" s="7"/>
      <c r="AEC280" s="7"/>
      <c r="AED280" s="7"/>
      <c r="AEE280" s="7"/>
      <c r="AEF280" s="7"/>
      <c r="AEG280" s="7"/>
      <c r="AEH280" s="7"/>
      <c r="AEI280" s="7"/>
      <c r="AEJ280" s="7"/>
      <c r="AEK280" s="7"/>
      <c r="AEL280" s="7"/>
      <c r="AEM280" s="7"/>
      <c r="AEN280" s="7"/>
      <c r="AEO280" s="7"/>
      <c r="AEP280" s="7"/>
      <c r="AEQ280" s="7"/>
      <c r="AER280" s="7"/>
      <c r="AES280" s="7"/>
      <c r="AET280" s="7"/>
      <c r="AEU280" s="7"/>
      <c r="AEV280" s="7"/>
      <c r="AEW280" s="7"/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/>
      <c r="AFI280" s="7"/>
      <c r="AFJ280" s="7"/>
      <c r="AFK280" s="7"/>
      <c r="AFL280" s="7"/>
      <c r="AFM280" s="7"/>
      <c r="AFN280" s="7"/>
      <c r="AFO280" s="7"/>
      <c r="AFP280" s="7"/>
      <c r="AFQ280" s="7"/>
      <c r="AFR280" s="7"/>
      <c r="AFS280" s="7"/>
      <c r="AFT280" s="7"/>
      <c r="AFU280" s="7"/>
      <c r="AFV280" s="7"/>
      <c r="AFW280" s="7"/>
      <c r="AFX280" s="7"/>
      <c r="AFY280" s="7"/>
      <c r="AFZ280" s="7"/>
      <c r="AGA280" s="7"/>
      <c r="AGB280" s="7"/>
      <c r="AGC280" s="7"/>
      <c r="AGD280" s="7"/>
      <c r="AGE280" s="7"/>
      <c r="AGF280" s="7"/>
      <c r="AGG280" s="7"/>
      <c r="AGH280" s="7"/>
      <c r="AGI280" s="7"/>
      <c r="AGJ280" s="7"/>
      <c r="AGK280" s="7"/>
      <c r="AGL280" s="7"/>
      <c r="AGM280" s="7"/>
      <c r="AGN280" s="7"/>
      <c r="AGO280" s="7"/>
      <c r="AGP280" s="7"/>
      <c r="AGQ280" s="7"/>
      <c r="AGR280" s="7"/>
      <c r="AGS280" s="7"/>
      <c r="AGT280" s="7"/>
      <c r="AGU280" s="7"/>
      <c r="AGV280" s="7"/>
      <c r="AGW280" s="7"/>
      <c r="AGX280" s="7"/>
      <c r="AGY280" s="7"/>
      <c r="AGZ280" s="7"/>
      <c r="AHA280" s="7"/>
      <c r="AHB280" s="7"/>
      <c r="AHC280" s="7"/>
      <c r="AHD280" s="7"/>
      <c r="AHE280" s="7"/>
      <c r="AHF280" s="7"/>
      <c r="AHG280" s="7"/>
      <c r="AHH280" s="7"/>
      <c r="AHI280" s="7"/>
      <c r="AHJ280" s="7"/>
      <c r="AHK280" s="7"/>
      <c r="AHL280" s="7"/>
      <c r="AHM280" s="7"/>
      <c r="AHN280" s="7"/>
      <c r="AHO280" s="7"/>
      <c r="AHP280" s="7"/>
      <c r="AHQ280" s="7"/>
      <c r="AHR280" s="7"/>
      <c r="AHS280" s="7"/>
      <c r="AHT280" s="7"/>
      <c r="AHU280" s="7"/>
      <c r="AHV280" s="7"/>
      <c r="AHW280" s="7"/>
      <c r="AHX280" s="7"/>
      <c r="AHY280" s="7"/>
      <c r="AHZ280" s="7"/>
      <c r="AIA280" s="7"/>
      <c r="AIB280" s="7"/>
      <c r="AIC280" s="7"/>
      <c r="AID280" s="7"/>
      <c r="AIE280" s="7"/>
      <c r="AIF280" s="7"/>
      <c r="AIG280" s="7"/>
      <c r="AIH280" s="7"/>
      <c r="AII280" s="7"/>
      <c r="AIJ280" s="7"/>
      <c r="AIK280" s="7"/>
      <c r="AIL280" s="7"/>
      <c r="AIM280" s="7"/>
      <c r="AIN280" s="7"/>
      <c r="AIO280" s="7"/>
      <c r="AIP280" s="7"/>
      <c r="AIQ280" s="7"/>
      <c r="AIR280" s="7"/>
      <c r="AIS280" s="7"/>
      <c r="AIT280" s="7"/>
      <c r="AIU280" s="7"/>
      <c r="AIV280" s="7"/>
      <c r="AIW280" s="7"/>
      <c r="AIX280" s="7"/>
      <c r="AIY280" s="7"/>
      <c r="AIZ280" s="7"/>
      <c r="AJA280" s="7"/>
      <c r="AJB280" s="7"/>
      <c r="AJC280" s="7"/>
      <c r="AJD280" s="7"/>
      <c r="AJE280" s="7"/>
      <c r="AJF280" s="7"/>
      <c r="AJG280" s="7"/>
      <c r="AJH280" s="7"/>
      <c r="AJI280" s="7"/>
      <c r="AJJ280" s="7"/>
      <c r="AJK280" s="7"/>
      <c r="AJL280" s="7"/>
      <c r="AJM280" s="7"/>
      <c r="AJN280" s="7"/>
      <c r="AJO280" s="7"/>
      <c r="AJP280" s="7"/>
      <c r="AJQ280" s="7"/>
      <c r="AJR280" s="7"/>
      <c r="AJS280" s="7"/>
      <c r="AJT280" s="7"/>
      <c r="AJU280" s="7"/>
      <c r="AJV280" s="7"/>
      <c r="AJW280" s="7"/>
      <c r="AJX280" s="7"/>
      <c r="AJY280" s="7"/>
      <c r="AJZ280" s="7"/>
      <c r="AKA280" s="7"/>
      <c r="AKB280" s="7"/>
      <c r="AKC280" s="7"/>
      <c r="AKD280" s="7"/>
      <c r="AKE280" s="7"/>
      <c r="AKF280" s="7"/>
      <c r="AKG280" s="7"/>
      <c r="AKH280" s="7"/>
      <c r="AKI280" s="7"/>
      <c r="AKJ280" s="7"/>
      <c r="AKK280" s="7"/>
      <c r="AKL280" s="7"/>
      <c r="AKM280" s="7"/>
      <c r="AKN280" s="7"/>
      <c r="AKO280" s="7"/>
      <c r="AKP280" s="7"/>
      <c r="AKQ280" s="7"/>
      <c r="AKR280" s="7"/>
      <c r="AKS280" s="7"/>
      <c r="AKT280" s="7"/>
      <c r="AKU280" s="7"/>
      <c r="AKV280" s="7"/>
      <c r="AKW280" s="7"/>
      <c r="AKX280" s="7"/>
      <c r="AKY280" s="7"/>
      <c r="AKZ280" s="7"/>
      <c r="ALA280" s="7"/>
      <c r="ALB280" s="7"/>
      <c r="ALC280" s="7"/>
      <c r="ALD280" s="7"/>
      <c r="ALE280" s="7"/>
      <c r="ALF280" s="7"/>
      <c r="ALG280" s="7"/>
      <c r="ALH280" s="7"/>
      <c r="ALI280" s="7"/>
      <c r="ALJ280" s="7"/>
      <c r="ALK280" s="7"/>
      <c r="ALL280" s="7"/>
      <c r="ALM280" s="7"/>
      <c r="ALN280" s="7"/>
      <c r="ALO280" s="7"/>
      <c r="ALP280" s="7"/>
      <c r="ALQ280" s="7"/>
      <c r="ALR280" s="7"/>
      <c r="ALS280" s="7"/>
      <c r="ALT280" s="7"/>
      <c r="ALU280" s="7"/>
      <c r="ALV280" s="7"/>
      <c r="ALW280" s="7"/>
      <c r="ALX280" s="7"/>
      <c r="ALY280" s="7"/>
      <c r="ALZ280" s="7"/>
      <c r="AMA280" s="7"/>
      <c r="AMB280" s="7"/>
      <c r="AMC280" s="7"/>
      <c r="AMD280" s="7"/>
      <c r="AME280" s="7"/>
      <c r="AMF280" s="7"/>
      <c r="AMG280" s="7"/>
      <c r="AMH280" s="7"/>
      <c r="AMI280" s="7"/>
      <c r="AMJ280" s="7"/>
      <c r="AMK280" s="7"/>
      <c r="AML280" s="7"/>
      <c r="AMM280" s="7"/>
      <c r="AMN280" s="7"/>
      <c r="AMO280" s="7"/>
      <c r="AMP280" s="7"/>
      <c r="AMQ280" s="7"/>
      <c r="AMR280" s="7"/>
      <c r="AMS280" s="7"/>
      <c r="AMT280" s="7"/>
      <c r="AMU280" s="7"/>
      <c r="AMV280" s="7"/>
      <c r="AMW280" s="7"/>
      <c r="AMX280" s="7"/>
      <c r="AMY280" s="7"/>
      <c r="AMZ280" s="7"/>
      <c r="ANA280" s="7"/>
      <c r="ANB280" s="7"/>
      <c r="ANC280" s="7"/>
      <c r="AND280" s="7"/>
      <c r="ANE280" s="7"/>
      <c r="ANF280" s="7"/>
      <c r="ANG280" s="7"/>
      <c r="ANH280" s="7"/>
      <c r="ANI280" s="7"/>
      <c r="ANJ280" s="7"/>
      <c r="ANK280" s="7"/>
      <c r="ANL280" s="7"/>
      <c r="ANM280" s="7"/>
      <c r="ANN280" s="7"/>
      <c r="ANO280" s="7"/>
      <c r="ANP280" s="7"/>
      <c r="ANQ280" s="7"/>
      <c r="ANR280" s="7"/>
      <c r="ANS280" s="7"/>
      <c r="ANT280" s="7"/>
      <c r="ANU280" s="7"/>
      <c r="ANV280" s="7"/>
      <c r="ANW280" s="7"/>
      <c r="ANX280" s="7"/>
      <c r="ANY280" s="7"/>
      <c r="ANZ280" s="7"/>
      <c r="AOA280" s="7"/>
      <c r="AOB280" s="7"/>
      <c r="AOC280" s="7"/>
      <c r="AOD280" s="7"/>
      <c r="AOE280" s="7"/>
      <c r="AOF280" s="7"/>
      <c r="AOG280" s="7"/>
      <c r="AOH280" s="7"/>
      <c r="AOI280" s="7"/>
      <c r="AOJ280" s="7"/>
      <c r="AOK280" s="7"/>
      <c r="AOL280" s="7"/>
      <c r="AOM280" s="7"/>
      <c r="AON280" s="7"/>
      <c r="AOO280" s="7"/>
      <c r="AOP280" s="7"/>
      <c r="AOQ280" s="7"/>
      <c r="AOR280" s="7"/>
      <c r="AOS280" s="7"/>
      <c r="AOT280" s="7"/>
      <c r="AOU280" s="7"/>
      <c r="AOV280" s="7"/>
      <c r="AOW280" s="7"/>
      <c r="AOX280" s="7"/>
      <c r="AOY280" s="7"/>
      <c r="AOZ280" s="7"/>
      <c r="APA280" s="7"/>
      <c r="APB280" s="7"/>
      <c r="APC280" s="7"/>
      <c r="APD280" s="7"/>
      <c r="APE280" s="7"/>
      <c r="APF280" s="7"/>
      <c r="APG280" s="7"/>
      <c r="APH280" s="7"/>
      <c r="API280" s="7"/>
      <c r="APJ280" s="7"/>
      <c r="APK280" s="7"/>
      <c r="APL280" s="7"/>
      <c r="APM280" s="7"/>
      <c r="APN280" s="7"/>
      <c r="APO280" s="7"/>
      <c r="APP280" s="7"/>
      <c r="APQ280" s="7"/>
      <c r="APR280" s="7"/>
      <c r="APS280" s="7"/>
      <c r="APT280" s="7"/>
      <c r="APU280" s="7"/>
      <c r="APV280" s="7"/>
      <c r="APW280" s="7"/>
      <c r="APX280" s="7"/>
      <c r="APY280" s="7"/>
      <c r="APZ280" s="7"/>
      <c r="AQA280" s="7"/>
      <c r="AQB280" s="7"/>
      <c r="AQC280" s="7"/>
      <c r="AQD280" s="7"/>
      <c r="AQE280" s="7"/>
      <c r="AQF280" s="7"/>
      <c r="AQG280" s="7"/>
      <c r="AQH280" s="7"/>
      <c r="AQI280" s="7"/>
      <c r="AQJ280" s="7"/>
      <c r="AQK280" s="7"/>
      <c r="AQL280" s="7"/>
      <c r="AQM280" s="7"/>
      <c r="AQN280" s="7"/>
      <c r="AQO280" s="7"/>
      <c r="AQP280" s="7"/>
      <c r="AQQ280" s="7"/>
      <c r="AQR280" s="7"/>
      <c r="AQS280" s="7"/>
      <c r="AQT280" s="7"/>
      <c r="AQU280" s="7"/>
      <c r="AQV280" s="7"/>
      <c r="AQW280" s="7"/>
      <c r="AQX280" s="7"/>
      <c r="AQY280" s="7"/>
      <c r="AQZ280" s="7"/>
      <c r="ARA280" s="7"/>
      <c r="ARB280" s="7"/>
      <c r="ARC280" s="7"/>
      <c r="ARD280" s="7"/>
      <c r="ARE280" s="7"/>
      <c r="ARF280" s="7"/>
      <c r="ARG280" s="7"/>
      <c r="ARH280" s="7"/>
      <c r="ARI280" s="7"/>
      <c r="ARJ280" s="7"/>
      <c r="ARK280" s="7"/>
      <c r="ARL280" s="7"/>
      <c r="ARM280" s="7"/>
      <c r="ARN280" s="7"/>
      <c r="ARO280" s="7"/>
      <c r="ARP280" s="7"/>
      <c r="ARQ280" s="7"/>
      <c r="ARR280" s="7"/>
      <c r="ARS280" s="7"/>
      <c r="ART280" s="7"/>
      <c r="ARU280" s="7"/>
      <c r="ARV280" s="7"/>
      <c r="ARW280" s="7"/>
      <c r="ARX280" s="7"/>
      <c r="ARY280" s="7"/>
      <c r="ARZ280" s="7"/>
      <c r="ASA280" s="7"/>
      <c r="ASB280" s="7"/>
      <c r="ASC280" s="7"/>
      <c r="ASD280" s="7"/>
      <c r="ASE280" s="7"/>
      <c r="ASF280" s="7"/>
      <c r="ASG280" s="7"/>
      <c r="ASH280" s="7"/>
      <c r="ASI280" s="7"/>
      <c r="ASJ280" s="7"/>
      <c r="ASK280" s="7"/>
      <c r="ASL280" s="7"/>
      <c r="ASM280" s="7"/>
      <c r="ASN280" s="7"/>
      <c r="ASO280" s="7"/>
      <c r="ASP280" s="7"/>
      <c r="ASQ280" s="7"/>
      <c r="ASR280" s="7"/>
      <c r="ASS280" s="7"/>
      <c r="AST280" s="7"/>
      <c r="ASU280" s="7"/>
      <c r="ASV280" s="7"/>
      <c r="ASW280" s="7"/>
      <c r="ASX280" s="7"/>
      <c r="ASY280" s="7"/>
      <c r="ASZ280" s="7"/>
      <c r="ATA280" s="7"/>
      <c r="ATB280" s="7"/>
      <c r="ATC280" s="7"/>
      <c r="ATD280" s="7"/>
      <c r="ATE280" s="7"/>
      <c r="ATF280" s="7"/>
      <c r="ATG280" s="7"/>
      <c r="ATH280" s="7"/>
      <c r="ATI280" s="7"/>
      <c r="ATJ280" s="7"/>
      <c r="ATK280" s="7"/>
      <c r="ATL280" s="7"/>
      <c r="ATM280" s="7"/>
      <c r="ATN280" s="7"/>
      <c r="ATO280" s="7"/>
      <c r="ATP280" s="7"/>
      <c r="ATQ280" s="7"/>
      <c r="ATR280" s="7"/>
      <c r="ATS280" s="7"/>
      <c r="ATT280" s="7"/>
      <c r="ATU280" s="7"/>
      <c r="ATV280" s="7"/>
      <c r="ATW280" s="7"/>
      <c r="ATX280" s="7"/>
      <c r="ATY280" s="7"/>
      <c r="ATZ280" s="7"/>
      <c r="AUA280" s="7"/>
      <c r="AUB280" s="7"/>
      <c r="AUC280" s="7"/>
      <c r="AUD280" s="7"/>
      <c r="AUE280" s="7"/>
      <c r="AUF280" s="7"/>
      <c r="AUG280" s="7"/>
      <c r="AUH280" s="7"/>
      <c r="AUI280" s="7"/>
      <c r="AUJ280" s="7"/>
      <c r="AUK280" s="7"/>
      <c r="AUL280" s="7"/>
      <c r="AUM280" s="7"/>
      <c r="AUN280" s="7"/>
      <c r="AUO280" s="7"/>
      <c r="AUP280" s="7"/>
      <c r="AUQ280" s="7"/>
      <c r="AUR280" s="7"/>
      <c r="AUS280" s="7"/>
      <c r="AUT280" s="7"/>
      <c r="AUU280" s="7"/>
      <c r="AUV280" s="7"/>
      <c r="AUW280" s="7"/>
      <c r="AUX280" s="7"/>
      <c r="AUY280" s="7"/>
      <c r="AUZ280" s="7"/>
      <c r="AVA280" s="7"/>
      <c r="AVB280" s="7"/>
      <c r="AVC280" s="7"/>
      <c r="AVD280" s="7"/>
      <c r="AVE280" s="7"/>
      <c r="AVF280" s="7"/>
      <c r="AVG280" s="7"/>
      <c r="AVH280" s="7"/>
      <c r="AVI280" s="7"/>
    </row>
    <row r="281" spans="1:1257" s="9" customFormat="1" hidden="1">
      <c r="A281" s="9" t="s">
        <v>27</v>
      </c>
      <c r="B281" s="9" t="s">
        <v>281</v>
      </c>
      <c r="C281" s="9">
        <v>7073457</v>
      </c>
      <c r="D281" s="9">
        <v>11554036</v>
      </c>
      <c r="E281" s="9">
        <v>9675347</v>
      </c>
      <c r="F281" s="9">
        <v>21388592</v>
      </c>
      <c r="G281" s="9">
        <v>0.42232999999999998</v>
      </c>
      <c r="H281" s="9">
        <v>0.64927000000000001</v>
      </c>
      <c r="I281" s="9">
        <v>0.37973000000000001</v>
      </c>
      <c r="J281" s="9">
        <v>0.68852999999999998</v>
      </c>
      <c r="K281" s="9">
        <v>0.35072999999999999</v>
      </c>
      <c r="L281" s="9">
        <v>0.62026999999999999</v>
      </c>
      <c r="M281" s="9">
        <v>10824</v>
      </c>
      <c r="N281" s="9">
        <v>61254</v>
      </c>
      <c r="O281" s="9">
        <v>3546558464</v>
      </c>
      <c r="P281" s="9">
        <v>3815305216</v>
      </c>
      <c r="Q281" s="9">
        <v>154927</v>
      </c>
      <c r="R281" s="9">
        <v>147607</v>
      </c>
      <c r="S281" s="9">
        <v>1432387584</v>
      </c>
      <c r="T281" s="9">
        <v>2985762816</v>
      </c>
      <c r="U281" s="9" t="s">
        <v>280</v>
      </c>
      <c r="V281" s="9" t="s">
        <v>316</v>
      </c>
      <c r="W281" s="9" t="s">
        <v>242</v>
      </c>
      <c r="X281" s="9" t="s">
        <v>409</v>
      </c>
      <c r="Y281" s="9" t="s">
        <v>409</v>
      </c>
      <c r="Z281" s="9" t="s">
        <v>390</v>
      </c>
      <c r="AA281" s="9" t="s">
        <v>281</v>
      </c>
      <c r="AB281" s="9" t="s">
        <v>382</v>
      </c>
      <c r="AC281" s="9" t="s">
        <v>147</v>
      </c>
      <c r="AD281" s="9">
        <f t="shared" si="4"/>
        <v>0.49797666666666668</v>
      </c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  <c r="AAP281" s="7"/>
      <c r="AAQ281" s="7"/>
      <c r="AAR281" s="7"/>
      <c r="AAS281" s="7"/>
      <c r="AAT281" s="7"/>
      <c r="AAU281" s="7"/>
      <c r="AAV281" s="7"/>
      <c r="AAW281" s="7"/>
      <c r="AAX281" s="7"/>
      <c r="AAY281" s="7"/>
      <c r="AAZ281" s="7"/>
      <c r="ABA281" s="7"/>
      <c r="ABB281" s="7"/>
      <c r="ABC281" s="7"/>
      <c r="ABD281" s="7"/>
      <c r="ABE281" s="7"/>
      <c r="ABF281" s="7"/>
      <c r="ABG281" s="7"/>
      <c r="ABH281" s="7"/>
      <c r="ABI281" s="7"/>
      <c r="ABJ281" s="7"/>
      <c r="ABK281" s="7"/>
      <c r="ABL281" s="7"/>
      <c r="ABM281" s="7"/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/>
      <c r="ABZ281" s="7"/>
      <c r="ACA281" s="7"/>
      <c r="ACB281" s="7"/>
      <c r="ACC281" s="7"/>
      <c r="ACD281" s="7"/>
      <c r="ACE281" s="7"/>
      <c r="ACF281" s="7"/>
      <c r="ACG281" s="7"/>
      <c r="ACH281" s="7"/>
      <c r="ACI281" s="7"/>
      <c r="ACJ281" s="7"/>
      <c r="ACK281" s="7"/>
      <c r="ACL281" s="7"/>
      <c r="ACM281" s="7"/>
      <c r="ACN281" s="7"/>
      <c r="ACO281" s="7"/>
      <c r="ACP281" s="7"/>
      <c r="ACQ281" s="7"/>
      <c r="ACR281" s="7"/>
      <c r="ACS281" s="7"/>
      <c r="ACT281" s="7"/>
      <c r="ACU281" s="7"/>
      <c r="ACV281" s="7"/>
      <c r="ACW281" s="7"/>
      <c r="ACX281" s="7"/>
      <c r="ACY281" s="7"/>
      <c r="ACZ281" s="7"/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/>
      <c r="ADL281" s="7"/>
      <c r="ADM281" s="7"/>
      <c r="ADN281" s="7"/>
      <c r="ADO281" s="7"/>
      <c r="ADP281" s="7"/>
      <c r="ADQ281" s="7"/>
      <c r="ADR281" s="7"/>
      <c r="ADS281" s="7"/>
      <c r="ADT281" s="7"/>
      <c r="ADU281" s="7"/>
      <c r="ADV281" s="7"/>
      <c r="ADW281" s="7"/>
      <c r="ADX281" s="7"/>
      <c r="ADY281" s="7"/>
      <c r="ADZ281" s="7"/>
      <c r="AEA281" s="7"/>
      <c r="AEB281" s="7"/>
      <c r="AEC281" s="7"/>
      <c r="AED281" s="7"/>
      <c r="AEE281" s="7"/>
      <c r="AEF281" s="7"/>
      <c r="AEG281" s="7"/>
      <c r="AEH281" s="7"/>
      <c r="AEI281" s="7"/>
      <c r="AEJ281" s="7"/>
      <c r="AEK281" s="7"/>
      <c r="AEL281" s="7"/>
      <c r="AEM281" s="7"/>
      <c r="AEN281" s="7"/>
      <c r="AEO281" s="7"/>
      <c r="AEP281" s="7"/>
      <c r="AEQ281" s="7"/>
      <c r="AER281" s="7"/>
      <c r="AES281" s="7"/>
      <c r="AET281" s="7"/>
      <c r="AEU281" s="7"/>
      <c r="AEV281" s="7"/>
      <c r="AEW281" s="7"/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/>
      <c r="AFI281" s="7"/>
      <c r="AFJ281" s="7"/>
      <c r="AFK281" s="7"/>
      <c r="AFL281" s="7"/>
      <c r="AFM281" s="7"/>
      <c r="AFN281" s="7"/>
      <c r="AFO281" s="7"/>
      <c r="AFP281" s="7"/>
      <c r="AFQ281" s="7"/>
      <c r="AFR281" s="7"/>
      <c r="AFS281" s="7"/>
      <c r="AFT281" s="7"/>
      <c r="AFU281" s="7"/>
      <c r="AFV281" s="7"/>
      <c r="AFW281" s="7"/>
      <c r="AFX281" s="7"/>
      <c r="AFY281" s="7"/>
      <c r="AFZ281" s="7"/>
      <c r="AGA281" s="7"/>
      <c r="AGB281" s="7"/>
      <c r="AGC281" s="7"/>
      <c r="AGD281" s="7"/>
      <c r="AGE281" s="7"/>
      <c r="AGF281" s="7"/>
      <c r="AGG281" s="7"/>
      <c r="AGH281" s="7"/>
      <c r="AGI281" s="7"/>
      <c r="AGJ281" s="7"/>
      <c r="AGK281" s="7"/>
      <c r="AGL281" s="7"/>
      <c r="AGM281" s="7"/>
      <c r="AGN281" s="7"/>
      <c r="AGO281" s="7"/>
      <c r="AGP281" s="7"/>
      <c r="AGQ281" s="7"/>
      <c r="AGR281" s="7"/>
      <c r="AGS281" s="7"/>
      <c r="AGT281" s="7"/>
      <c r="AGU281" s="7"/>
      <c r="AGV281" s="7"/>
      <c r="AGW281" s="7"/>
      <c r="AGX281" s="7"/>
      <c r="AGY281" s="7"/>
      <c r="AGZ281" s="7"/>
      <c r="AHA281" s="7"/>
      <c r="AHB281" s="7"/>
      <c r="AHC281" s="7"/>
      <c r="AHD281" s="7"/>
      <c r="AHE281" s="7"/>
      <c r="AHF281" s="7"/>
      <c r="AHG281" s="7"/>
      <c r="AHH281" s="7"/>
      <c r="AHI281" s="7"/>
      <c r="AHJ281" s="7"/>
      <c r="AHK281" s="7"/>
      <c r="AHL281" s="7"/>
      <c r="AHM281" s="7"/>
      <c r="AHN281" s="7"/>
      <c r="AHO281" s="7"/>
      <c r="AHP281" s="7"/>
      <c r="AHQ281" s="7"/>
      <c r="AHR281" s="7"/>
      <c r="AHS281" s="7"/>
      <c r="AHT281" s="7"/>
      <c r="AHU281" s="7"/>
      <c r="AHV281" s="7"/>
      <c r="AHW281" s="7"/>
      <c r="AHX281" s="7"/>
      <c r="AHY281" s="7"/>
      <c r="AHZ281" s="7"/>
      <c r="AIA281" s="7"/>
      <c r="AIB281" s="7"/>
      <c r="AIC281" s="7"/>
      <c r="AID281" s="7"/>
      <c r="AIE281" s="7"/>
      <c r="AIF281" s="7"/>
      <c r="AIG281" s="7"/>
      <c r="AIH281" s="7"/>
      <c r="AII281" s="7"/>
      <c r="AIJ281" s="7"/>
      <c r="AIK281" s="7"/>
      <c r="AIL281" s="7"/>
      <c r="AIM281" s="7"/>
      <c r="AIN281" s="7"/>
      <c r="AIO281" s="7"/>
      <c r="AIP281" s="7"/>
      <c r="AIQ281" s="7"/>
      <c r="AIR281" s="7"/>
      <c r="AIS281" s="7"/>
      <c r="AIT281" s="7"/>
      <c r="AIU281" s="7"/>
      <c r="AIV281" s="7"/>
      <c r="AIW281" s="7"/>
      <c r="AIX281" s="7"/>
      <c r="AIY281" s="7"/>
      <c r="AIZ281" s="7"/>
      <c r="AJA281" s="7"/>
      <c r="AJB281" s="7"/>
      <c r="AJC281" s="7"/>
      <c r="AJD281" s="7"/>
      <c r="AJE281" s="7"/>
      <c r="AJF281" s="7"/>
      <c r="AJG281" s="7"/>
      <c r="AJH281" s="7"/>
      <c r="AJI281" s="7"/>
      <c r="AJJ281" s="7"/>
      <c r="AJK281" s="7"/>
      <c r="AJL281" s="7"/>
      <c r="AJM281" s="7"/>
      <c r="AJN281" s="7"/>
      <c r="AJO281" s="7"/>
      <c r="AJP281" s="7"/>
      <c r="AJQ281" s="7"/>
      <c r="AJR281" s="7"/>
      <c r="AJS281" s="7"/>
      <c r="AJT281" s="7"/>
      <c r="AJU281" s="7"/>
      <c r="AJV281" s="7"/>
      <c r="AJW281" s="7"/>
      <c r="AJX281" s="7"/>
      <c r="AJY281" s="7"/>
      <c r="AJZ281" s="7"/>
      <c r="AKA281" s="7"/>
      <c r="AKB281" s="7"/>
      <c r="AKC281" s="7"/>
      <c r="AKD281" s="7"/>
      <c r="AKE281" s="7"/>
      <c r="AKF281" s="7"/>
      <c r="AKG281" s="7"/>
      <c r="AKH281" s="7"/>
      <c r="AKI281" s="7"/>
      <c r="AKJ281" s="7"/>
      <c r="AKK281" s="7"/>
      <c r="AKL281" s="7"/>
      <c r="AKM281" s="7"/>
      <c r="AKN281" s="7"/>
      <c r="AKO281" s="7"/>
      <c r="AKP281" s="7"/>
      <c r="AKQ281" s="7"/>
      <c r="AKR281" s="7"/>
      <c r="AKS281" s="7"/>
      <c r="AKT281" s="7"/>
      <c r="AKU281" s="7"/>
      <c r="AKV281" s="7"/>
      <c r="AKW281" s="7"/>
      <c r="AKX281" s="7"/>
      <c r="AKY281" s="7"/>
      <c r="AKZ281" s="7"/>
      <c r="ALA281" s="7"/>
      <c r="ALB281" s="7"/>
      <c r="ALC281" s="7"/>
      <c r="ALD281" s="7"/>
      <c r="ALE281" s="7"/>
      <c r="ALF281" s="7"/>
      <c r="ALG281" s="7"/>
      <c r="ALH281" s="7"/>
      <c r="ALI281" s="7"/>
      <c r="ALJ281" s="7"/>
      <c r="ALK281" s="7"/>
      <c r="ALL281" s="7"/>
      <c r="ALM281" s="7"/>
      <c r="ALN281" s="7"/>
      <c r="ALO281" s="7"/>
      <c r="ALP281" s="7"/>
      <c r="ALQ281" s="7"/>
      <c r="ALR281" s="7"/>
      <c r="ALS281" s="7"/>
      <c r="ALT281" s="7"/>
      <c r="ALU281" s="7"/>
      <c r="ALV281" s="7"/>
      <c r="ALW281" s="7"/>
      <c r="ALX281" s="7"/>
      <c r="ALY281" s="7"/>
      <c r="ALZ281" s="7"/>
      <c r="AMA281" s="7"/>
      <c r="AMB281" s="7"/>
      <c r="AMC281" s="7"/>
      <c r="AMD281" s="7"/>
      <c r="AME281" s="7"/>
      <c r="AMF281" s="7"/>
      <c r="AMG281" s="7"/>
      <c r="AMH281" s="7"/>
      <c r="AMI281" s="7"/>
      <c r="AMJ281" s="7"/>
      <c r="AMK281" s="7"/>
      <c r="AML281" s="7"/>
      <c r="AMM281" s="7"/>
      <c r="AMN281" s="7"/>
      <c r="AMO281" s="7"/>
      <c r="AMP281" s="7"/>
      <c r="AMQ281" s="7"/>
      <c r="AMR281" s="7"/>
      <c r="AMS281" s="7"/>
      <c r="AMT281" s="7"/>
      <c r="AMU281" s="7"/>
      <c r="AMV281" s="7"/>
      <c r="AMW281" s="7"/>
      <c r="AMX281" s="7"/>
      <c r="AMY281" s="7"/>
      <c r="AMZ281" s="7"/>
      <c r="ANA281" s="7"/>
      <c r="ANB281" s="7"/>
      <c r="ANC281" s="7"/>
      <c r="AND281" s="7"/>
      <c r="ANE281" s="7"/>
      <c r="ANF281" s="7"/>
      <c r="ANG281" s="7"/>
      <c r="ANH281" s="7"/>
      <c r="ANI281" s="7"/>
      <c r="ANJ281" s="7"/>
      <c r="ANK281" s="7"/>
      <c r="ANL281" s="7"/>
      <c r="ANM281" s="7"/>
      <c r="ANN281" s="7"/>
      <c r="ANO281" s="7"/>
      <c r="ANP281" s="7"/>
      <c r="ANQ281" s="7"/>
      <c r="ANR281" s="7"/>
      <c r="ANS281" s="7"/>
      <c r="ANT281" s="7"/>
      <c r="ANU281" s="7"/>
      <c r="ANV281" s="7"/>
      <c r="ANW281" s="7"/>
      <c r="ANX281" s="7"/>
      <c r="ANY281" s="7"/>
      <c r="ANZ281" s="7"/>
      <c r="AOA281" s="7"/>
      <c r="AOB281" s="7"/>
      <c r="AOC281" s="7"/>
      <c r="AOD281" s="7"/>
      <c r="AOE281" s="7"/>
      <c r="AOF281" s="7"/>
      <c r="AOG281" s="7"/>
      <c r="AOH281" s="7"/>
      <c r="AOI281" s="7"/>
      <c r="AOJ281" s="7"/>
      <c r="AOK281" s="7"/>
      <c r="AOL281" s="7"/>
      <c r="AOM281" s="7"/>
      <c r="AON281" s="7"/>
      <c r="AOO281" s="7"/>
      <c r="AOP281" s="7"/>
      <c r="AOQ281" s="7"/>
      <c r="AOR281" s="7"/>
      <c r="AOS281" s="7"/>
      <c r="AOT281" s="7"/>
      <c r="AOU281" s="7"/>
      <c r="AOV281" s="7"/>
      <c r="AOW281" s="7"/>
      <c r="AOX281" s="7"/>
      <c r="AOY281" s="7"/>
      <c r="AOZ281" s="7"/>
      <c r="APA281" s="7"/>
      <c r="APB281" s="7"/>
      <c r="APC281" s="7"/>
      <c r="APD281" s="7"/>
      <c r="APE281" s="7"/>
      <c r="APF281" s="7"/>
      <c r="APG281" s="7"/>
      <c r="APH281" s="7"/>
      <c r="API281" s="7"/>
      <c r="APJ281" s="7"/>
      <c r="APK281" s="7"/>
      <c r="APL281" s="7"/>
      <c r="APM281" s="7"/>
      <c r="APN281" s="7"/>
      <c r="APO281" s="7"/>
      <c r="APP281" s="7"/>
      <c r="APQ281" s="7"/>
      <c r="APR281" s="7"/>
      <c r="APS281" s="7"/>
      <c r="APT281" s="7"/>
      <c r="APU281" s="7"/>
      <c r="APV281" s="7"/>
      <c r="APW281" s="7"/>
      <c r="APX281" s="7"/>
      <c r="APY281" s="7"/>
      <c r="APZ281" s="7"/>
      <c r="AQA281" s="7"/>
      <c r="AQB281" s="7"/>
      <c r="AQC281" s="7"/>
      <c r="AQD281" s="7"/>
      <c r="AQE281" s="7"/>
      <c r="AQF281" s="7"/>
      <c r="AQG281" s="7"/>
      <c r="AQH281" s="7"/>
      <c r="AQI281" s="7"/>
      <c r="AQJ281" s="7"/>
      <c r="AQK281" s="7"/>
      <c r="AQL281" s="7"/>
      <c r="AQM281" s="7"/>
      <c r="AQN281" s="7"/>
      <c r="AQO281" s="7"/>
      <c r="AQP281" s="7"/>
      <c r="AQQ281" s="7"/>
      <c r="AQR281" s="7"/>
      <c r="AQS281" s="7"/>
      <c r="AQT281" s="7"/>
      <c r="AQU281" s="7"/>
      <c r="AQV281" s="7"/>
      <c r="AQW281" s="7"/>
      <c r="AQX281" s="7"/>
      <c r="AQY281" s="7"/>
      <c r="AQZ281" s="7"/>
      <c r="ARA281" s="7"/>
      <c r="ARB281" s="7"/>
      <c r="ARC281" s="7"/>
      <c r="ARD281" s="7"/>
      <c r="ARE281" s="7"/>
      <c r="ARF281" s="7"/>
      <c r="ARG281" s="7"/>
      <c r="ARH281" s="7"/>
      <c r="ARI281" s="7"/>
      <c r="ARJ281" s="7"/>
      <c r="ARK281" s="7"/>
      <c r="ARL281" s="7"/>
      <c r="ARM281" s="7"/>
      <c r="ARN281" s="7"/>
      <c r="ARO281" s="7"/>
      <c r="ARP281" s="7"/>
      <c r="ARQ281" s="7"/>
      <c r="ARR281" s="7"/>
      <c r="ARS281" s="7"/>
      <c r="ART281" s="7"/>
      <c r="ARU281" s="7"/>
      <c r="ARV281" s="7"/>
      <c r="ARW281" s="7"/>
      <c r="ARX281" s="7"/>
      <c r="ARY281" s="7"/>
      <c r="ARZ281" s="7"/>
      <c r="ASA281" s="7"/>
      <c r="ASB281" s="7"/>
      <c r="ASC281" s="7"/>
      <c r="ASD281" s="7"/>
      <c r="ASE281" s="7"/>
      <c r="ASF281" s="7"/>
      <c r="ASG281" s="7"/>
      <c r="ASH281" s="7"/>
      <c r="ASI281" s="7"/>
      <c r="ASJ281" s="7"/>
      <c r="ASK281" s="7"/>
      <c r="ASL281" s="7"/>
      <c r="ASM281" s="7"/>
      <c r="ASN281" s="7"/>
      <c r="ASO281" s="7"/>
      <c r="ASP281" s="7"/>
      <c r="ASQ281" s="7"/>
      <c r="ASR281" s="7"/>
      <c r="ASS281" s="7"/>
      <c r="AST281" s="7"/>
      <c r="ASU281" s="7"/>
      <c r="ASV281" s="7"/>
      <c r="ASW281" s="7"/>
      <c r="ASX281" s="7"/>
      <c r="ASY281" s="7"/>
      <c r="ASZ281" s="7"/>
      <c r="ATA281" s="7"/>
      <c r="ATB281" s="7"/>
      <c r="ATC281" s="7"/>
      <c r="ATD281" s="7"/>
      <c r="ATE281" s="7"/>
      <c r="ATF281" s="7"/>
      <c r="ATG281" s="7"/>
      <c r="ATH281" s="7"/>
      <c r="ATI281" s="7"/>
      <c r="ATJ281" s="7"/>
      <c r="ATK281" s="7"/>
      <c r="ATL281" s="7"/>
      <c r="ATM281" s="7"/>
      <c r="ATN281" s="7"/>
      <c r="ATO281" s="7"/>
      <c r="ATP281" s="7"/>
      <c r="ATQ281" s="7"/>
      <c r="ATR281" s="7"/>
      <c r="ATS281" s="7"/>
      <c r="ATT281" s="7"/>
      <c r="ATU281" s="7"/>
      <c r="ATV281" s="7"/>
      <c r="ATW281" s="7"/>
      <c r="ATX281" s="7"/>
      <c r="ATY281" s="7"/>
      <c r="ATZ281" s="7"/>
      <c r="AUA281" s="7"/>
      <c r="AUB281" s="7"/>
      <c r="AUC281" s="7"/>
      <c r="AUD281" s="7"/>
      <c r="AUE281" s="7"/>
      <c r="AUF281" s="7"/>
      <c r="AUG281" s="7"/>
      <c r="AUH281" s="7"/>
      <c r="AUI281" s="7"/>
      <c r="AUJ281" s="7"/>
      <c r="AUK281" s="7"/>
      <c r="AUL281" s="7"/>
      <c r="AUM281" s="7"/>
      <c r="AUN281" s="7"/>
      <c r="AUO281" s="7"/>
      <c r="AUP281" s="7"/>
      <c r="AUQ281" s="7"/>
      <c r="AUR281" s="7"/>
      <c r="AUS281" s="7"/>
      <c r="AUT281" s="7"/>
      <c r="AUU281" s="7"/>
      <c r="AUV281" s="7"/>
      <c r="AUW281" s="7"/>
      <c r="AUX281" s="7"/>
      <c r="AUY281" s="7"/>
      <c r="AUZ281" s="7"/>
      <c r="AVA281" s="7"/>
      <c r="AVB281" s="7"/>
      <c r="AVC281" s="7"/>
      <c r="AVD281" s="7"/>
      <c r="AVE281" s="7"/>
      <c r="AVF281" s="7"/>
      <c r="AVG281" s="7"/>
      <c r="AVH281" s="7"/>
      <c r="AVI281" s="7"/>
    </row>
    <row r="282" spans="1:1257" s="9" customFormat="1" hidden="1">
      <c r="A282" s="9" t="s">
        <v>27</v>
      </c>
      <c r="B282" s="9" t="s">
        <v>281</v>
      </c>
      <c r="C282" s="9">
        <v>7070210</v>
      </c>
      <c r="D282" s="9">
        <v>24186066</v>
      </c>
      <c r="E282" s="9">
        <v>9678594</v>
      </c>
      <c r="F282" s="9">
        <v>8756562</v>
      </c>
      <c r="G282" s="9">
        <v>0.42213000000000001</v>
      </c>
      <c r="H282" s="9">
        <v>0.26580999999999999</v>
      </c>
      <c r="I282" s="9">
        <v>0.22620000000000001</v>
      </c>
      <c r="J282" s="9">
        <v>0.47499000000000002</v>
      </c>
      <c r="K282" s="9">
        <v>0.73419000000000001</v>
      </c>
      <c r="L282" s="9">
        <v>0.77380000000000004</v>
      </c>
      <c r="M282" s="9">
        <v>14454</v>
      </c>
      <c r="N282" s="9">
        <v>18000</v>
      </c>
      <c r="O282" s="9">
        <v>1643335680</v>
      </c>
      <c r="P282" s="9">
        <v>1875025920</v>
      </c>
      <c r="Q282" s="9">
        <v>61854</v>
      </c>
      <c r="R282" s="9">
        <v>187310</v>
      </c>
      <c r="S282" s="9">
        <v>1450745856</v>
      </c>
      <c r="T282" s="9">
        <v>3001970688</v>
      </c>
      <c r="U282" s="9" t="s">
        <v>280</v>
      </c>
      <c r="V282" s="9" t="s">
        <v>316</v>
      </c>
      <c r="W282" s="9" t="s">
        <v>242</v>
      </c>
      <c r="X282" s="9" t="s">
        <v>409</v>
      </c>
      <c r="Y282" s="9" t="s">
        <v>409</v>
      </c>
      <c r="Z282" s="9" t="s">
        <v>390</v>
      </c>
      <c r="AA282" s="9" t="s">
        <v>281</v>
      </c>
      <c r="AB282" s="9" t="s">
        <v>382</v>
      </c>
      <c r="AC282" s="9" t="s">
        <v>147</v>
      </c>
      <c r="AD282" s="9">
        <f t="shared" si="4"/>
        <v>0.37002333333333332</v>
      </c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  <c r="AAP282" s="7"/>
      <c r="AAQ282" s="7"/>
      <c r="AAR282" s="7"/>
      <c r="AAS282" s="7"/>
      <c r="AAT282" s="7"/>
      <c r="AAU282" s="7"/>
      <c r="AAV282" s="7"/>
      <c r="AAW282" s="7"/>
      <c r="AAX282" s="7"/>
      <c r="AAY282" s="7"/>
      <c r="AAZ282" s="7"/>
      <c r="ABA282" s="7"/>
      <c r="ABB282" s="7"/>
      <c r="ABC282" s="7"/>
      <c r="ABD282" s="7"/>
      <c r="ABE282" s="7"/>
      <c r="ABF282" s="7"/>
      <c r="ABG282" s="7"/>
      <c r="ABH282" s="7"/>
      <c r="ABI282" s="7"/>
      <c r="ABJ282" s="7"/>
      <c r="ABK282" s="7"/>
      <c r="ABL282" s="7"/>
      <c r="ABM282" s="7"/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/>
      <c r="ABZ282" s="7"/>
      <c r="ACA282" s="7"/>
      <c r="ACB282" s="7"/>
      <c r="ACC282" s="7"/>
      <c r="ACD282" s="7"/>
      <c r="ACE282" s="7"/>
      <c r="ACF282" s="7"/>
      <c r="ACG282" s="7"/>
      <c r="ACH282" s="7"/>
      <c r="ACI282" s="7"/>
      <c r="ACJ282" s="7"/>
      <c r="ACK282" s="7"/>
      <c r="ACL282" s="7"/>
      <c r="ACM282" s="7"/>
      <c r="ACN282" s="7"/>
      <c r="ACO282" s="7"/>
      <c r="ACP282" s="7"/>
      <c r="ACQ282" s="7"/>
      <c r="ACR282" s="7"/>
      <c r="ACS282" s="7"/>
      <c r="ACT282" s="7"/>
      <c r="ACU282" s="7"/>
      <c r="ACV282" s="7"/>
      <c r="ACW282" s="7"/>
      <c r="ACX282" s="7"/>
      <c r="ACY282" s="7"/>
      <c r="ACZ282" s="7"/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/>
      <c r="ADL282" s="7"/>
      <c r="ADM282" s="7"/>
      <c r="ADN282" s="7"/>
      <c r="ADO282" s="7"/>
      <c r="ADP282" s="7"/>
      <c r="ADQ282" s="7"/>
      <c r="ADR282" s="7"/>
      <c r="ADS282" s="7"/>
      <c r="ADT282" s="7"/>
      <c r="ADU282" s="7"/>
      <c r="ADV282" s="7"/>
      <c r="ADW282" s="7"/>
      <c r="ADX282" s="7"/>
      <c r="ADY282" s="7"/>
      <c r="ADZ282" s="7"/>
      <c r="AEA282" s="7"/>
      <c r="AEB282" s="7"/>
      <c r="AEC282" s="7"/>
      <c r="AED282" s="7"/>
      <c r="AEE282" s="7"/>
      <c r="AEF282" s="7"/>
      <c r="AEG282" s="7"/>
      <c r="AEH282" s="7"/>
      <c r="AEI282" s="7"/>
      <c r="AEJ282" s="7"/>
      <c r="AEK282" s="7"/>
      <c r="AEL282" s="7"/>
      <c r="AEM282" s="7"/>
      <c r="AEN282" s="7"/>
      <c r="AEO282" s="7"/>
      <c r="AEP282" s="7"/>
      <c r="AEQ282" s="7"/>
      <c r="AER282" s="7"/>
      <c r="AES282" s="7"/>
      <c r="AET282" s="7"/>
      <c r="AEU282" s="7"/>
      <c r="AEV282" s="7"/>
      <c r="AEW282" s="7"/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/>
      <c r="AFI282" s="7"/>
      <c r="AFJ282" s="7"/>
      <c r="AFK282" s="7"/>
      <c r="AFL282" s="7"/>
      <c r="AFM282" s="7"/>
      <c r="AFN282" s="7"/>
      <c r="AFO282" s="7"/>
      <c r="AFP282" s="7"/>
      <c r="AFQ282" s="7"/>
      <c r="AFR282" s="7"/>
      <c r="AFS282" s="7"/>
      <c r="AFT282" s="7"/>
      <c r="AFU282" s="7"/>
      <c r="AFV282" s="7"/>
      <c r="AFW282" s="7"/>
      <c r="AFX282" s="7"/>
      <c r="AFY282" s="7"/>
      <c r="AFZ282" s="7"/>
      <c r="AGA282" s="7"/>
      <c r="AGB282" s="7"/>
      <c r="AGC282" s="7"/>
      <c r="AGD282" s="7"/>
      <c r="AGE282" s="7"/>
      <c r="AGF282" s="7"/>
      <c r="AGG282" s="7"/>
      <c r="AGH282" s="7"/>
      <c r="AGI282" s="7"/>
      <c r="AGJ282" s="7"/>
      <c r="AGK282" s="7"/>
      <c r="AGL282" s="7"/>
      <c r="AGM282" s="7"/>
      <c r="AGN282" s="7"/>
      <c r="AGO282" s="7"/>
      <c r="AGP282" s="7"/>
      <c r="AGQ282" s="7"/>
      <c r="AGR282" s="7"/>
      <c r="AGS282" s="7"/>
      <c r="AGT282" s="7"/>
      <c r="AGU282" s="7"/>
      <c r="AGV282" s="7"/>
      <c r="AGW282" s="7"/>
      <c r="AGX282" s="7"/>
      <c r="AGY282" s="7"/>
      <c r="AGZ282" s="7"/>
      <c r="AHA282" s="7"/>
      <c r="AHB282" s="7"/>
      <c r="AHC282" s="7"/>
      <c r="AHD282" s="7"/>
      <c r="AHE282" s="7"/>
      <c r="AHF282" s="7"/>
      <c r="AHG282" s="7"/>
      <c r="AHH282" s="7"/>
      <c r="AHI282" s="7"/>
      <c r="AHJ282" s="7"/>
      <c r="AHK282" s="7"/>
      <c r="AHL282" s="7"/>
      <c r="AHM282" s="7"/>
      <c r="AHN282" s="7"/>
      <c r="AHO282" s="7"/>
      <c r="AHP282" s="7"/>
      <c r="AHQ282" s="7"/>
      <c r="AHR282" s="7"/>
      <c r="AHS282" s="7"/>
      <c r="AHT282" s="7"/>
      <c r="AHU282" s="7"/>
      <c r="AHV282" s="7"/>
      <c r="AHW282" s="7"/>
      <c r="AHX282" s="7"/>
      <c r="AHY282" s="7"/>
      <c r="AHZ282" s="7"/>
      <c r="AIA282" s="7"/>
      <c r="AIB282" s="7"/>
      <c r="AIC282" s="7"/>
      <c r="AID282" s="7"/>
      <c r="AIE282" s="7"/>
      <c r="AIF282" s="7"/>
      <c r="AIG282" s="7"/>
      <c r="AIH282" s="7"/>
      <c r="AII282" s="7"/>
      <c r="AIJ282" s="7"/>
      <c r="AIK282" s="7"/>
      <c r="AIL282" s="7"/>
      <c r="AIM282" s="7"/>
      <c r="AIN282" s="7"/>
      <c r="AIO282" s="7"/>
      <c r="AIP282" s="7"/>
      <c r="AIQ282" s="7"/>
      <c r="AIR282" s="7"/>
      <c r="AIS282" s="7"/>
      <c r="AIT282" s="7"/>
      <c r="AIU282" s="7"/>
      <c r="AIV282" s="7"/>
      <c r="AIW282" s="7"/>
      <c r="AIX282" s="7"/>
      <c r="AIY282" s="7"/>
      <c r="AIZ282" s="7"/>
      <c r="AJA282" s="7"/>
      <c r="AJB282" s="7"/>
      <c r="AJC282" s="7"/>
      <c r="AJD282" s="7"/>
      <c r="AJE282" s="7"/>
      <c r="AJF282" s="7"/>
      <c r="AJG282" s="7"/>
      <c r="AJH282" s="7"/>
      <c r="AJI282" s="7"/>
      <c r="AJJ282" s="7"/>
      <c r="AJK282" s="7"/>
      <c r="AJL282" s="7"/>
      <c r="AJM282" s="7"/>
      <c r="AJN282" s="7"/>
      <c r="AJO282" s="7"/>
      <c r="AJP282" s="7"/>
      <c r="AJQ282" s="7"/>
      <c r="AJR282" s="7"/>
      <c r="AJS282" s="7"/>
      <c r="AJT282" s="7"/>
      <c r="AJU282" s="7"/>
      <c r="AJV282" s="7"/>
      <c r="AJW282" s="7"/>
      <c r="AJX282" s="7"/>
      <c r="AJY282" s="7"/>
      <c r="AJZ282" s="7"/>
      <c r="AKA282" s="7"/>
      <c r="AKB282" s="7"/>
      <c r="AKC282" s="7"/>
      <c r="AKD282" s="7"/>
      <c r="AKE282" s="7"/>
      <c r="AKF282" s="7"/>
      <c r="AKG282" s="7"/>
      <c r="AKH282" s="7"/>
      <c r="AKI282" s="7"/>
      <c r="AKJ282" s="7"/>
      <c r="AKK282" s="7"/>
      <c r="AKL282" s="7"/>
      <c r="AKM282" s="7"/>
      <c r="AKN282" s="7"/>
      <c r="AKO282" s="7"/>
      <c r="AKP282" s="7"/>
      <c r="AKQ282" s="7"/>
      <c r="AKR282" s="7"/>
      <c r="AKS282" s="7"/>
      <c r="AKT282" s="7"/>
      <c r="AKU282" s="7"/>
      <c r="AKV282" s="7"/>
      <c r="AKW282" s="7"/>
      <c r="AKX282" s="7"/>
      <c r="AKY282" s="7"/>
      <c r="AKZ282" s="7"/>
      <c r="ALA282" s="7"/>
      <c r="ALB282" s="7"/>
      <c r="ALC282" s="7"/>
      <c r="ALD282" s="7"/>
      <c r="ALE282" s="7"/>
      <c r="ALF282" s="7"/>
      <c r="ALG282" s="7"/>
      <c r="ALH282" s="7"/>
      <c r="ALI282" s="7"/>
      <c r="ALJ282" s="7"/>
      <c r="ALK282" s="7"/>
      <c r="ALL282" s="7"/>
      <c r="ALM282" s="7"/>
      <c r="ALN282" s="7"/>
      <c r="ALO282" s="7"/>
      <c r="ALP282" s="7"/>
      <c r="ALQ282" s="7"/>
      <c r="ALR282" s="7"/>
      <c r="ALS282" s="7"/>
      <c r="ALT282" s="7"/>
      <c r="ALU282" s="7"/>
      <c r="ALV282" s="7"/>
      <c r="ALW282" s="7"/>
      <c r="ALX282" s="7"/>
      <c r="ALY282" s="7"/>
      <c r="ALZ282" s="7"/>
      <c r="AMA282" s="7"/>
      <c r="AMB282" s="7"/>
      <c r="AMC282" s="7"/>
      <c r="AMD282" s="7"/>
      <c r="AME282" s="7"/>
      <c r="AMF282" s="7"/>
      <c r="AMG282" s="7"/>
      <c r="AMH282" s="7"/>
      <c r="AMI282" s="7"/>
      <c r="AMJ282" s="7"/>
      <c r="AMK282" s="7"/>
      <c r="AML282" s="7"/>
      <c r="AMM282" s="7"/>
      <c r="AMN282" s="7"/>
      <c r="AMO282" s="7"/>
      <c r="AMP282" s="7"/>
      <c r="AMQ282" s="7"/>
      <c r="AMR282" s="7"/>
      <c r="AMS282" s="7"/>
      <c r="AMT282" s="7"/>
      <c r="AMU282" s="7"/>
      <c r="AMV282" s="7"/>
      <c r="AMW282" s="7"/>
      <c r="AMX282" s="7"/>
      <c r="AMY282" s="7"/>
      <c r="AMZ282" s="7"/>
      <c r="ANA282" s="7"/>
      <c r="ANB282" s="7"/>
      <c r="ANC282" s="7"/>
      <c r="AND282" s="7"/>
      <c r="ANE282" s="7"/>
      <c r="ANF282" s="7"/>
      <c r="ANG282" s="7"/>
      <c r="ANH282" s="7"/>
      <c r="ANI282" s="7"/>
      <c r="ANJ282" s="7"/>
      <c r="ANK282" s="7"/>
      <c r="ANL282" s="7"/>
      <c r="ANM282" s="7"/>
      <c r="ANN282" s="7"/>
      <c r="ANO282" s="7"/>
      <c r="ANP282" s="7"/>
      <c r="ANQ282" s="7"/>
      <c r="ANR282" s="7"/>
      <c r="ANS282" s="7"/>
      <c r="ANT282" s="7"/>
      <c r="ANU282" s="7"/>
      <c r="ANV282" s="7"/>
      <c r="ANW282" s="7"/>
      <c r="ANX282" s="7"/>
      <c r="ANY282" s="7"/>
      <c r="ANZ282" s="7"/>
      <c r="AOA282" s="7"/>
      <c r="AOB282" s="7"/>
      <c r="AOC282" s="7"/>
      <c r="AOD282" s="7"/>
      <c r="AOE282" s="7"/>
      <c r="AOF282" s="7"/>
      <c r="AOG282" s="7"/>
      <c r="AOH282" s="7"/>
      <c r="AOI282" s="7"/>
      <c r="AOJ282" s="7"/>
      <c r="AOK282" s="7"/>
      <c r="AOL282" s="7"/>
      <c r="AOM282" s="7"/>
      <c r="AON282" s="7"/>
      <c r="AOO282" s="7"/>
      <c r="AOP282" s="7"/>
      <c r="AOQ282" s="7"/>
      <c r="AOR282" s="7"/>
      <c r="AOS282" s="7"/>
      <c r="AOT282" s="7"/>
      <c r="AOU282" s="7"/>
      <c r="AOV282" s="7"/>
      <c r="AOW282" s="7"/>
      <c r="AOX282" s="7"/>
      <c r="AOY282" s="7"/>
      <c r="AOZ282" s="7"/>
      <c r="APA282" s="7"/>
      <c r="APB282" s="7"/>
      <c r="APC282" s="7"/>
      <c r="APD282" s="7"/>
      <c r="APE282" s="7"/>
      <c r="APF282" s="7"/>
      <c r="APG282" s="7"/>
      <c r="APH282" s="7"/>
      <c r="API282" s="7"/>
      <c r="APJ282" s="7"/>
      <c r="APK282" s="7"/>
      <c r="APL282" s="7"/>
      <c r="APM282" s="7"/>
      <c r="APN282" s="7"/>
      <c r="APO282" s="7"/>
      <c r="APP282" s="7"/>
      <c r="APQ282" s="7"/>
      <c r="APR282" s="7"/>
      <c r="APS282" s="7"/>
      <c r="APT282" s="7"/>
      <c r="APU282" s="7"/>
      <c r="APV282" s="7"/>
      <c r="APW282" s="7"/>
      <c r="APX282" s="7"/>
      <c r="APY282" s="7"/>
      <c r="APZ282" s="7"/>
      <c r="AQA282" s="7"/>
      <c r="AQB282" s="7"/>
      <c r="AQC282" s="7"/>
      <c r="AQD282" s="7"/>
      <c r="AQE282" s="7"/>
      <c r="AQF282" s="7"/>
      <c r="AQG282" s="7"/>
      <c r="AQH282" s="7"/>
      <c r="AQI282" s="7"/>
      <c r="AQJ282" s="7"/>
      <c r="AQK282" s="7"/>
      <c r="AQL282" s="7"/>
      <c r="AQM282" s="7"/>
      <c r="AQN282" s="7"/>
      <c r="AQO282" s="7"/>
      <c r="AQP282" s="7"/>
      <c r="AQQ282" s="7"/>
      <c r="AQR282" s="7"/>
      <c r="AQS282" s="7"/>
      <c r="AQT282" s="7"/>
      <c r="AQU282" s="7"/>
      <c r="AQV282" s="7"/>
      <c r="AQW282" s="7"/>
      <c r="AQX282" s="7"/>
      <c r="AQY282" s="7"/>
      <c r="AQZ282" s="7"/>
      <c r="ARA282" s="7"/>
      <c r="ARB282" s="7"/>
      <c r="ARC282" s="7"/>
      <c r="ARD282" s="7"/>
      <c r="ARE282" s="7"/>
      <c r="ARF282" s="7"/>
      <c r="ARG282" s="7"/>
      <c r="ARH282" s="7"/>
      <c r="ARI282" s="7"/>
      <c r="ARJ282" s="7"/>
      <c r="ARK282" s="7"/>
      <c r="ARL282" s="7"/>
      <c r="ARM282" s="7"/>
      <c r="ARN282" s="7"/>
      <c r="ARO282" s="7"/>
      <c r="ARP282" s="7"/>
      <c r="ARQ282" s="7"/>
      <c r="ARR282" s="7"/>
      <c r="ARS282" s="7"/>
      <c r="ART282" s="7"/>
      <c r="ARU282" s="7"/>
      <c r="ARV282" s="7"/>
      <c r="ARW282" s="7"/>
      <c r="ARX282" s="7"/>
      <c r="ARY282" s="7"/>
      <c r="ARZ282" s="7"/>
      <c r="ASA282" s="7"/>
      <c r="ASB282" s="7"/>
      <c r="ASC282" s="7"/>
      <c r="ASD282" s="7"/>
      <c r="ASE282" s="7"/>
      <c r="ASF282" s="7"/>
      <c r="ASG282" s="7"/>
      <c r="ASH282" s="7"/>
      <c r="ASI282" s="7"/>
      <c r="ASJ282" s="7"/>
      <c r="ASK282" s="7"/>
      <c r="ASL282" s="7"/>
      <c r="ASM282" s="7"/>
      <c r="ASN282" s="7"/>
      <c r="ASO282" s="7"/>
      <c r="ASP282" s="7"/>
      <c r="ASQ282" s="7"/>
      <c r="ASR282" s="7"/>
      <c r="ASS282" s="7"/>
      <c r="AST282" s="7"/>
      <c r="ASU282" s="7"/>
      <c r="ASV282" s="7"/>
      <c r="ASW282" s="7"/>
      <c r="ASX282" s="7"/>
      <c r="ASY282" s="7"/>
      <c r="ASZ282" s="7"/>
      <c r="ATA282" s="7"/>
      <c r="ATB282" s="7"/>
      <c r="ATC282" s="7"/>
      <c r="ATD282" s="7"/>
      <c r="ATE282" s="7"/>
      <c r="ATF282" s="7"/>
      <c r="ATG282" s="7"/>
      <c r="ATH282" s="7"/>
      <c r="ATI282" s="7"/>
      <c r="ATJ282" s="7"/>
      <c r="ATK282" s="7"/>
      <c r="ATL282" s="7"/>
      <c r="ATM282" s="7"/>
      <c r="ATN282" s="7"/>
      <c r="ATO282" s="7"/>
      <c r="ATP282" s="7"/>
      <c r="ATQ282" s="7"/>
      <c r="ATR282" s="7"/>
      <c r="ATS282" s="7"/>
      <c r="ATT282" s="7"/>
      <c r="ATU282" s="7"/>
      <c r="ATV282" s="7"/>
      <c r="ATW282" s="7"/>
      <c r="ATX282" s="7"/>
      <c r="ATY282" s="7"/>
      <c r="ATZ282" s="7"/>
      <c r="AUA282" s="7"/>
      <c r="AUB282" s="7"/>
      <c r="AUC282" s="7"/>
      <c r="AUD282" s="7"/>
      <c r="AUE282" s="7"/>
      <c r="AUF282" s="7"/>
      <c r="AUG282" s="7"/>
      <c r="AUH282" s="7"/>
      <c r="AUI282" s="7"/>
      <c r="AUJ282" s="7"/>
      <c r="AUK282" s="7"/>
      <c r="AUL282" s="7"/>
      <c r="AUM282" s="7"/>
      <c r="AUN282" s="7"/>
      <c r="AUO282" s="7"/>
      <c r="AUP282" s="7"/>
      <c r="AUQ282" s="7"/>
      <c r="AUR282" s="7"/>
      <c r="AUS282" s="7"/>
      <c r="AUT282" s="7"/>
      <c r="AUU282" s="7"/>
      <c r="AUV282" s="7"/>
      <c r="AUW282" s="7"/>
      <c r="AUX282" s="7"/>
      <c r="AUY282" s="7"/>
      <c r="AUZ282" s="7"/>
      <c r="AVA282" s="7"/>
      <c r="AVB282" s="7"/>
      <c r="AVC282" s="7"/>
      <c r="AVD282" s="7"/>
      <c r="AVE282" s="7"/>
      <c r="AVF282" s="7"/>
      <c r="AVG282" s="7"/>
      <c r="AVH282" s="7"/>
      <c r="AVI282" s="7"/>
    </row>
    <row r="283" spans="1:1257" s="9" customFormat="1" hidden="1">
      <c r="A283" s="9" t="s">
        <v>38</v>
      </c>
      <c r="B283" s="9" t="s">
        <v>449</v>
      </c>
      <c r="C283" s="9">
        <v>7127437</v>
      </c>
      <c r="D283" s="9">
        <v>9572815</v>
      </c>
      <c r="E283" s="9">
        <v>9621250</v>
      </c>
      <c r="F283" s="9">
        <v>23369930</v>
      </c>
      <c r="G283" s="9">
        <v>0.42554999999999998</v>
      </c>
      <c r="H283" s="9">
        <v>0.70940999999999999</v>
      </c>
      <c r="I283" s="9">
        <v>0.42679</v>
      </c>
      <c r="J283" s="9">
        <v>0.70837000000000006</v>
      </c>
      <c r="K283" s="9">
        <v>0.29059000000000001</v>
      </c>
      <c r="L283" s="9">
        <v>0.57321</v>
      </c>
      <c r="M283" s="9">
        <v>104406</v>
      </c>
      <c r="N283" s="9">
        <v>115224</v>
      </c>
      <c r="O283" s="9">
        <v>1196470272</v>
      </c>
      <c r="P283" s="9">
        <v>1596735488</v>
      </c>
      <c r="Q283" s="9">
        <v>61672</v>
      </c>
      <c r="R283" s="9">
        <v>158487</v>
      </c>
      <c r="S283" s="9">
        <v>1568137216</v>
      </c>
      <c r="T283" s="9">
        <v>3026780160</v>
      </c>
      <c r="U283" s="9" t="s">
        <v>280</v>
      </c>
      <c r="V283" s="9" t="s">
        <v>318</v>
      </c>
      <c r="W283" s="9" t="s">
        <v>276</v>
      </c>
      <c r="X283" s="9" t="s">
        <v>673</v>
      </c>
      <c r="Y283" s="9" t="s">
        <v>382</v>
      </c>
      <c r="Z283" s="9" t="s">
        <v>674</v>
      </c>
      <c r="AA283" s="9" t="s">
        <v>178</v>
      </c>
      <c r="AB283" s="9" t="s">
        <v>495</v>
      </c>
      <c r="AC283" s="9" t="s">
        <v>147</v>
      </c>
      <c r="AD283" s="9">
        <f t="shared" si="4"/>
        <v>0.52016999999999991</v>
      </c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  <c r="AAP283" s="7"/>
      <c r="AAQ283" s="7"/>
      <c r="AAR283" s="7"/>
      <c r="AAS283" s="7"/>
      <c r="AAT283" s="7"/>
      <c r="AAU283" s="7"/>
      <c r="AAV283" s="7"/>
      <c r="AAW283" s="7"/>
      <c r="AAX283" s="7"/>
      <c r="AAY283" s="7"/>
      <c r="AAZ283" s="7"/>
      <c r="ABA283" s="7"/>
      <c r="ABB283" s="7"/>
      <c r="ABC283" s="7"/>
      <c r="ABD283" s="7"/>
      <c r="ABE283" s="7"/>
      <c r="ABF283" s="7"/>
      <c r="ABG283" s="7"/>
      <c r="ABH283" s="7"/>
      <c r="ABI283" s="7"/>
      <c r="ABJ283" s="7"/>
      <c r="ABK283" s="7"/>
      <c r="ABL283" s="7"/>
      <c r="ABM283" s="7"/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/>
      <c r="ABZ283" s="7"/>
      <c r="ACA283" s="7"/>
      <c r="ACB283" s="7"/>
      <c r="ACC283" s="7"/>
      <c r="ACD283" s="7"/>
      <c r="ACE283" s="7"/>
      <c r="ACF283" s="7"/>
      <c r="ACG283" s="7"/>
      <c r="ACH283" s="7"/>
      <c r="ACI283" s="7"/>
      <c r="ACJ283" s="7"/>
      <c r="ACK283" s="7"/>
      <c r="ACL283" s="7"/>
      <c r="ACM283" s="7"/>
      <c r="ACN283" s="7"/>
      <c r="ACO283" s="7"/>
      <c r="ACP283" s="7"/>
      <c r="ACQ283" s="7"/>
      <c r="ACR283" s="7"/>
      <c r="ACS283" s="7"/>
      <c r="ACT283" s="7"/>
      <c r="ACU283" s="7"/>
      <c r="ACV283" s="7"/>
      <c r="ACW283" s="7"/>
      <c r="ACX283" s="7"/>
      <c r="ACY283" s="7"/>
      <c r="ACZ283" s="7"/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/>
      <c r="ADL283" s="7"/>
      <c r="ADM283" s="7"/>
      <c r="ADN283" s="7"/>
      <c r="ADO283" s="7"/>
      <c r="ADP283" s="7"/>
      <c r="ADQ283" s="7"/>
      <c r="ADR283" s="7"/>
      <c r="ADS283" s="7"/>
      <c r="ADT283" s="7"/>
      <c r="ADU283" s="7"/>
      <c r="ADV283" s="7"/>
      <c r="ADW283" s="7"/>
      <c r="ADX283" s="7"/>
      <c r="ADY283" s="7"/>
      <c r="ADZ283" s="7"/>
      <c r="AEA283" s="7"/>
      <c r="AEB283" s="7"/>
      <c r="AEC283" s="7"/>
      <c r="AED283" s="7"/>
      <c r="AEE283" s="7"/>
      <c r="AEF283" s="7"/>
      <c r="AEG283" s="7"/>
      <c r="AEH283" s="7"/>
      <c r="AEI283" s="7"/>
      <c r="AEJ283" s="7"/>
      <c r="AEK283" s="7"/>
      <c r="AEL283" s="7"/>
      <c r="AEM283" s="7"/>
      <c r="AEN283" s="7"/>
      <c r="AEO283" s="7"/>
      <c r="AEP283" s="7"/>
      <c r="AEQ283" s="7"/>
      <c r="AER283" s="7"/>
      <c r="AES283" s="7"/>
      <c r="AET283" s="7"/>
      <c r="AEU283" s="7"/>
      <c r="AEV283" s="7"/>
      <c r="AEW283" s="7"/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/>
      <c r="AFI283" s="7"/>
      <c r="AFJ283" s="7"/>
      <c r="AFK283" s="7"/>
      <c r="AFL283" s="7"/>
      <c r="AFM283" s="7"/>
      <c r="AFN283" s="7"/>
      <c r="AFO283" s="7"/>
      <c r="AFP283" s="7"/>
      <c r="AFQ283" s="7"/>
      <c r="AFR283" s="7"/>
      <c r="AFS283" s="7"/>
      <c r="AFT283" s="7"/>
      <c r="AFU283" s="7"/>
      <c r="AFV283" s="7"/>
      <c r="AFW283" s="7"/>
      <c r="AFX283" s="7"/>
      <c r="AFY283" s="7"/>
      <c r="AFZ283" s="7"/>
      <c r="AGA283" s="7"/>
      <c r="AGB283" s="7"/>
      <c r="AGC283" s="7"/>
      <c r="AGD283" s="7"/>
      <c r="AGE283" s="7"/>
      <c r="AGF283" s="7"/>
      <c r="AGG283" s="7"/>
      <c r="AGH283" s="7"/>
      <c r="AGI283" s="7"/>
      <c r="AGJ283" s="7"/>
      <c r="AGK283" s="7"/>
      <c r="AGL283" s="7"/>
      <c r="AGM283" s="7"/>
      <c r="AGN283" s="7"/>
      <c r="AGO283" s="7"/>
      <c r="AGP283" s="7"/>
      <c r="AGQ283" s="7"/>
      <c r="AGR283" s="7"/>
      <c r="AGS283" s="7"/>
      <c r="AGT283" s="7"/>
      <c r="AGU283" s="7"/>
      <c r="AGV283" s="7"/>
      <c r="AGW283" s="7"/>
      <c r="AGX283" s="7"/>
      <c r="AGY283" s="7"/>
      <c r="AGZ283" s="7"/>
      <c r="AHA283" s="7"/>
      <c r="AHB283" s="7"/>
      <c r="AHC283" s="7"/>
      <c r="AHD283" s="7"/>
      <c r="AHE283" s="7"/>
      <c r="AHF283" s="7"/>
      <c r="AHG283" s="7"/>
      <c r="AHH283" s="7"/>
      <c r="AHI283" s="7"/>
      <c r="AHJ283" s="7"/>
      <c r="AHK283" s="7"/>
      <c r="AHL283" s="7"/>
      <c r="AHM283" s="7"/>
      <c r="AHN283" s="7"/>
      <c r="AHO283" s="7"/>
      <c r="AHP283" s="7"/>
      <c r="AHQ283" s="7"/>
      <c r="AHR283" s="7"/>
      <c r="AHS283" s="7"/>
      <c r="AHT283" s="7"/>
      <c r="AHU283" s="7"/>
      <c r="AHV283" s="7"/>
      <c r="AHW283" s="7"/>
      <c r="AHX283" s="7"/>
      <c r="AHY283" s="7"/>
      <c r="AHZ283" s="7"/>
      <c r="AIA283" s="7"/>
      <c r="AIB283" s="7"/>
      <c r="AIC283" s="7"/>
      <c r="AID283" s="7"/>
      <c r="AIE283" s="7"/>
      <c r="AIF283" s="7"/>
      <c r="AIG283" s="7"/>
      <c r="AIH283" s="7"/>
      <c r="AII283" s="7"/>
      <c r="AIJ283" s="7"/>
      <c r="AIK283" s="7"/>
      <c r="AIL283" s="7"/>
      <c r="AIM283" s="7"/>
      <c r="AIN283" s="7"/>
      <c r="AIO283" s="7"/>
      <c r="AIP283" s="7"/>
      <c r="AIQ283" s="7"/>
      <c r="AIR283" s="7"/>
      <c r="AIS283" s="7"/>
      <c r="AIT283" s="7"/>
      <c r="AIU283" s="7"/>
      <c r="AIV283" s="7"/>
      <c r="AIW283" s="7"/>
      <c r="AIX283" s="7"/>
      <c r="AIY283" s="7"/>
      <c r="AIZ283" s="7"/>
      <c r="AJA283" s="7"/>
      <c r="AJB283" s="7"/>
      <c r="AJC283" s="7"/>
      <c r="AJD283" s="7"/>
      <c r="AJE283" s="7"/>
      <c r="AJF283" s="7"/>
      <c r="AJG283" s="7"/>
      <c r="AJH283" s="7"/>
      <c r="AJI283" s="7"/>
      <c r="AJJ283" s="7"/>
      <c r="AJK283" s="7"/>
      <c r="AJL283" s="7"/>
      <c r="AJM283" s="7"/>
      <c r="AJN283" s="7"/>
      <c r="AJO283" s="7"/>
      <c r="AJP283" s="7"/>
      <c r="AJQ283" s="7"/>
      <c r="AJR283" s="7"/>
      <c r="AJS283" s="7"/>
      <c r="AJT283" s="7"/>
      <c r="AJU283" s="7"/>
      <c r="AJV283" s="7"/>
      <c r="AJW283" s="7"/>
      <c r="AJX283" s="7"/>
      <c r="AJY283" s="7"/>
      <c r="AJZ283" s="7"/>
      <c r="AKA283" s="7"/>
      <c r="AKB283" s="7"/>
      <c r="AKC283" s="7"/>
      <c r="AKD283" s="7"/>
      <c r="AKE283" s="7"/>
      <c r="AKF283" s="7"/>
      <c r="AKG283" s="7"/>
      <c r="AKH283" s="7"/>
      <c r="AKI283" s="7"/>
      <c r="AKJ283" s="7"/>
      <c r="AKK283" s="7"/>
      <c r="AKL283" s="7"/>
      <c r="AKM283" s="7"/>
      <c r="AKN283" s="7"/>
      <c r="AKO283" s="7"/>
      <c r="AKP283" s="7"/>
      <c r="AKQ283" s="7"/>
      <c r="AKR283" s="7"/>
      <c r="AKS283" s="7"/>
      <c r="AKT283" s="7"/>
      <c r="AKU283" s="7"/>
      <c r="AKV283" s="7"/>
      <c r="AKW283" s="7"/>
      <c r="AKX283" s="7"/>
      <c r="AKY283" s="7"/>
      <c r="AKZ283" s="7"/>
      <c r="ALA283" s="7"/>
      <c r="ALB283" s="7"/>
      <c r="ALC283" s="7"/>
      <c r="ALD283" s="7"/>
      <c r="ALE283" s="7"/>
      <c r="ALF283" s="7"/>
      <c r="ALG283" s="7"/>
      <c r="ALH283" s="7"/>
      <c r="ALI283" s="7"/>
      <c r="ALJ283" s="7"/>
      <c r="ALK283" s="7"/>
      <c r="ALL283" s="7"/>
      <c r="ALM283" s="7"/>
      <c r="ALN283" s="7"/>
      <c r="ALO283" s="7"/>
      <c r="ALP283" s="7"/>
      <c r="ALQ283" s="7"/>
      <c r="ALR283" s="7"/>
      <c r="ALS283" s="7"/>
      <c r="ALT283" s="7"/>
      <c r="ALU283" s="7"/>
      <c r="ALV283" s="7"/>
      <c r="ALW283" s="7"/>
      <c r="ALX283" s="7"/>
      <c r="ALY283" s="7"/>
      <c r="ALZ283" s="7"/>
      <c r="AMA283" s="7"/>
      <c r="AMB283" s="7"/>
      <c r="AMC283" s="7"/>
      <c r="AMD283" s="7"/>
      <c r="AME283" s="7"/>
      <c r="AMF283" s="7"/>
      <c r="AMG283" s="7"/>
      <c r="AMH283" s="7"/>
      <c r="AMI283" s="7"/>
      <c r="AMJ283" s="7"/>
      <c r="AMK283" s="7"/>
      <c r="AML283" s="7"/>
      <c r="AMM283" s="7"/>
      <c r="AMN283" s="7"/>
      <c r="AMO283" s="7"/>
      <c r="AMP283" s="7"/>
      <c r="AMQ283" s="7"/>
      <c r="AMR283" s="7"/>
      <c r="AMS283" s="7"/>
      <c r="AMT283" s="7"/>
      <c r="AMU283" s="7"/>
      <c r="AMV283" s="7"/>
      <c r="AMW283" s="7"/>
      <c r="AMX283" s="7"/>
      <c r="AMY283" s="7"/>
      <c r="AMZ283" s="7"/>
      <c r="ANA283" s="7"/>
      <c r="ANB283" s="7"/>
      <c r="ANC283" s="7"/>
      <c r="AND283" s="7"/>
      <c r="ANE283" s="7"/>
      <c r="ANF283" s="7"/>
      <c r="ANG283" s="7"/>
      <c r="ANH283" s="7"/>
      <c r="ANI283" s="7"/>
      <c r="ANJ283" s="7"/>
      <c r="ANK283" s="7"/>
      <c r="ANL283" s="7"/>
      <c r="ANM283" s="7"/>
      <c r="ANN283" s="7"/>
      <c r="ANO283" s="7"/>
      <c r="ANP283" s="7"/>
      <c r="ANQ283" s="7"/>
      <c r="ANR283" s="7"/>
      <c r="ANS283" s="7"/>
      <c r="ANT283" s="7"/>
      <c r="ANU283" s="7"/>
      <c r="ANV283" s="7"/>
      <c r="ANW283" s="7"/>
      <c r="ANX283" s="7"/>
      <c r="ANY283" s="7"/>
      <c r="ANZ283" s="7"/>
      <c r="AOA283" s="7"/>
      <c r="AOB283" s="7"/>
      <c r="AOC283" s="7"/>
      <c r="AOD283" s="7"/>
      <c r="AOE283" s="7"/>
      <c r="AOF283" s="7"/>
      <c r="AOG283" s="7"/>
      <c r="AOH283" s="7"/>
      <c r="AOI283" s="7"/>
      <c r="AOJ283" s="7"/>
      <c r="AOK283" s="7"/>
      <c r="AOL283" s="7"/>
      <c r="AOM283" s="7"/>
      <c r="AON283" s="7"/>
      <c r="AOO283" s="7"/>
      <c r="AOP283" s="7"/>
      <c r="AOQ283" s="7"/>
      <c r="AOR283" s="7"/>
      <c r="AOS283" s="7"/>
      <c r="AOT283" s="7"/>
      <c r="AOU283" s="7"/>
      <c r="AOV283" s="7"/>
      <c r="AOW283" s="7"/>
      <c r="AOX283" s="7"/>
      <c r="AOY283" s="7"/>
      <c r="AOZ283" s="7"/>
      <c r="APA283" s="7"/>
      <c r="APB283" s="7"/>
      <c r="APC283" s="7"/>
      <c r="APD283" s="7"/>
      <c r="APE283" s="7"/>
      <c r="APF283" s="7"/>
      <c r="APG283" s="7"/>
      <c r="APH283" s="7"/>
      <c r="API283" s="7"/>
      <c r="APJ283" s="7"/>
      <c r="APK283" s="7"/>
      <c r="APL283" s="7"/>
      <c r="APM283" s="7"/>
      <c r="APN283" s="7"/>
      <c r="APO283" s="7"/>
      <c r="APP283" s="7"/>
      <c r="APQ283" s="7"/>
      <c r="APR283" s="7"/>
      <c r="APS283" s="7"/>
      <c r="APT283" s="7"/>
      <c r="APU283" s="7"/>
      <c r="APV283" s="7"/>
      <c r="APW283" s="7"/>
      <c r="APX283" s="7"/>
      <c r="APY283" s="7"/>
      <c r="APZ283" s="7"/>
      <c r="AQA283" s="7"/>
      <c r="AQB283" s="7"/>
      <c r="AQC283" s="7"/>
      <c r="AQD283" s="7"/>
      <c r="AQE283" s="7"/>
      <c r="AQF283" s="7"/>
      <c r="AQG283" s="7"/>
      <c r="AQH283" s="7"/>
      <c r="AQI283" s="7"/>
      <c r="AQJ283" s="7"/>
      <c r="AQK283" s="7"/>
      <c r="AQL283" s="7"/>
      <c r="AQM283" s="7"/>
      <c r="AQN283" s="7"/>
      <c r="AQO283" s="7"/>
      <c r="AQP283" s="7"/>
      <c r="AQQ283" s="7"/>
      <c r="AQR283" s="7"/>
      <c r="AQS283" s="7"/>
      <c r="AQT283" s="7"/>
      <c r="AQU283" s="7"/>
      <c r="AQV283" s="7"/>
      <c r="AQW283" s="7"/>
      <c r="AQX283" s="7"/>
      <c r="AQY283" s="7"/>
      <c r="AQZ283" s="7"/>
      <c r="ARA283" s="7"/>
      <c r="ARB283" s="7"/>
      <c r="ARC283" s="7"/>
      <c r="ARD283" s="7"/>
      <c r="ARE283" s="7"/>
      <c r="ARF283" s="7"/>
      <c r="ARG283" s="7"/>
      <c r="ARH283" s="7"/>
      <c r="ARI283" s="7"/>
      <c r="ARJ283" s="7"/>
      <c r="ARK283" s="7"/>
      <c r="ARL283" s="7"/>
      <c r="ARM283" s="7"/>
      <c r="ARN283" s="7"/>
      <c r="ARO283" s="7"/>
      <c r="ARP283" s="7"/>
      <c r="ARQ283" s="7"/>
      <c r="ARR283" s="7"/>
      <c r="ARS283" s="7"/>
      <c r="ART283" s="7"/>
      <c r="ARU283" s="7"/>
      <c r="ARV283" s="7"/>
      <c r="ARW283" s="7"/>
      <c r="ARX283" s="7"/>
      <c r="ARY283" s="7"/>
      <c r="ARZ283" s="7"/>
      <c r="ASA283" s="7"/>
      <c r="ASB283" s="7"/>
      <c r="ASC283" s="7"/>
      <c r="ASD283" s="7"/>
      <c r="ASE283" s="7"/>
      <c r="ASF283" s="7"/>
      <c r="ASG283" s="7"/>
      <c r="ASH283" s="7"/>
      <c r="ASI283" s="7"/>
      <c r="ASJ283" s="7"/>
      <c r="ASK283" s="7"/>
      <c r="ASL283" s="7"/>
      <c r="ASM283" s="7"/>
      <c r="ASN283" s="7"/>
      <c r="ASO283" s="7"/>
      <c r="ASP283" s="7"/>
      <c r="ASQ283" s="7"/>
      <c r="ASR283" s="7"/>
      <c r="ASS283" s="7"/>
      <c r="AST283" s="7"/>
      <c r="ASU283" s="7"/>
      <c r="ASV283" s="7"/>
      <c r="ASW283" s="7"/>
      <c r="ASX283" s="7"/>
      <c r="ASY283" s="7"/>
      <c r="ASZ283" s="7"/>
      <c r="ATA283" s="7"/>
      <c r="ATB283" s="7"/>
      <c r="ATC283" s="7"/>
      <c r="ATD283" s="7"/>
      <c r="ATE283" s="7"/>
      <c r="ATF283" s="7"/>
      <c r="ATG283" s="7"/>
      <c r="ATH283" s="7"/>
      <c r="ATI283" s="7"/>
      <c r="ATJ283" s="7"/>
      <c r="ATK283" s="7"/>
      <c r="ATL283" s="7"/>
      <c r="ATM283" s="7"/>
      <c r="ATN283" s="7"/>
      <c r="ATO283" s="7"/>
      <c r="ATP283" s="7"/>
      <c r="ATQ283" s="7"/>
      <c r="ATR283" s="7"/>
      <c r="ATS283" s="7"/>
      <c r="ATT283" s="7"/>
      <c r="ATU283" s="7"/>
      <c r="ATV283" s="7"/>
      <c r="ATW283" s="7"/>
      <c r="ATX283" s="7"/>
      <c r="ATY283" s="7"/>
      <c r="ATZ283" s="7"/>
      <c r="AUA283" s="7"/>
      <c r="AUB283" s="7"/>
      <c r="AUC283" s="7"/>
      <c r="AUD283" s="7"/>
      <c r="AUE283" s="7"/>
      <c r="AUF283" s="7"/>
      <c r="AUG283" s="7"/>
      <c r="AUH283" s="7"/>
      <c r="AUI283" s="7"/>
      <c r="AUJ283" s="7"/>
      <c r="AUK283" s="7"/>
      <c r="AUL283" s="7"/>
      <c r="AUM283" s="7"/>
      <c r="AUN283" s="7"/>
      <c r="AUO283" s="7"/>
      <c r="AUP283" s="7"/>
      <c r="AUQ283" s="7"/>
      <c r="AUR283" s="7"/>
      <c r="AUS283" s="7"/>
      <c r="AUT283" s="7"/>
      <c r="AUU283" s="7"/>
      <c r="AUV283" s="7"/>
      <c r="AUW283" s="7"/>
      <c r="AUX283" s="7"/>
      <c r="AUY283" s="7"/>
      <c r="AUZ283" s="7"/>
      <c r="AVA283" s="7"/>
      <c r="AVB283" s="7"/>
      <c r="AVC283" s="7"/>
      <c r="AVD283" s="7"/>
      <c r="AVE283" s="7"/>
      <c r="AVF283" s="7"/>
      <c r="AVG283" s="7"/>
      <c r="AVH283" s="7"/>
      <c r="AVI283" s="7"/>
    </row>
    <row r="284" spans="1:1257" s="9" customFormat="1" hidden="1">
      <c r="A284" s="9" t="s">
        <v>38</v>
      </c>
      <c r="B284" s="9" t="s">
        <v>384</v>
      </c>
      <c r="C284" s="9">
        <v>7118598</v>
      </c>
      <c r="D284" s="9">
        <v>9357934</v>
      </c>
      <c r="E284" s="9">
        <v>9630089</v>
      </c>
      <c r="F284" s="9">
        <v>23584811</v>
      </c>
      <c r="G284" s="9">
        <v>0.42502000000000001</v>
      </c>
      <c r="H284" s="9">
        <v>0.71592999999999996</v>
      </c>
      <c r="I284" s="9">
        <v>0.43203999999999998</v>
      </c>
      <c r="J284" s="9">
        <v>0.71006999999999998</v>
      </c>
      <c r="K284" s="9">
        <v>0.28406999999999999</v>
      </c>
      <c r="L284" s="9">
        <v>0.56796000000000002</v>
      </c>
      <c r="M284" s="9">
        <v>104411</v>
      </c>
      <c r="N284" s="9">
        <v>118801</v>
      </c>
      <c r="O284" s="9">
        <v>1202843648</v>
      </c>
      <c r="P284" s="9">
        <v>1602916352</v>
      </c>
      <c r="Q284" s="9">
        <v>184001</v>
      </c>
      <c r="R284" s="9">
        <v>97277</v>
      </c>
      <c r="S284" s="9">
        <v>1521147904</v>
      </c>
      <c r="T284" s="9">
        <v>3067273216</v>
      </c>
      <c r="U284" s="9" t="s">
        <v>280</v>
      </c>
      <c r="V284" s="9" t="s">
        <v>318</v>
      </c>
      <c r="W284" s="9" t="s">
        <v>277</v>
      </c>
      <c r="X284" s="9" t="s">
        <v>673</v>
      </c>
      <c r="Y284" s="9" t="s">
        <v>382</v>
      </c>
      <c r="Z284" s="9" t="s">
        <v>674</v>
      </c>
      <c r="AA284" s="9" t="s">
        <v>179</v>
      </c>
      <c r="AB284" s="9" t="s">
        <v>495</v>
      </c>
      <c r="AC284" s="9" t="s">
        <v>147</v>
      </c>
      <c r="AD284" s="9">
        <f t="shared" si="4"/>
        <v>0.52199000000000007</v>
      </c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  <c r="AIO284" s="7"/>
      <c r="AIP284" s="7"/>
      <c r="AIQ284" s="7"/>
      <c r="AIR284" s="7"/>
      <c r="AIS284" s="7"/>
      <c r="AIT284" s="7"/>
      <c r="AIU284" s="7"/>
      <c r="AIV284" s="7"/>
      <c r="AIW284" s="7"/>
      <c r="AIX284" s="7"/>
      <c r="AIY284" s="7"/>
      <c r="AIZ284" s="7"/>
      <c r="AJA284" s="7"/>
      <c r="AJB284" s="7"/>
      <c r="AJC284" s="7"/>
      <c r="AJD284" s="7"/>
      <c r="AJE284" s="7"/>
      <c r="AJF284" s="7"/>
      <c r="AJG284" s="7"/>
      <c r="AJH284" s="7"/>
      <c r="AJI284" s="7"/>
      <c r="AJJ284" s="7"/>
      <c r="AJK284" s="7"/>
      <c r="AJL284" s="7"/>
      <c r="AJM284" s="7"/>
      <c r="AJN284" s="7"/>
      <c r="AJO284" s="7"/>
      <c r="AJP284" s="7"/>
      <c r="AJQ284" s="7"/>
      <c r="AJR284" s="7"/>
      <c r="AJS284" s="7"/>
      <c r="AJT284" s="7"/>
      <c r="AJU284" s="7"/>
      <c r="AJV284" s="7"/>
      <c r="AJW284" s="7"/>
      <c r="AJX284" s="7"/>
      <c r="AJY284" s="7"/>
      <c r="AJZ284" s="7"/>
      <c r="AKA284" s="7"/>
      <c r="AKB284" s="7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  <c r="AMK284" s="7"/>
      <c r="AML284" s="7"/>
      <c r="AMM284" s="7"/>
      <c r="AMN284" s="7"/>
      <c r="AMO284" s="7"/>
      <c r="AMP284" s="7"/>
      <c r="AMQ284" s="7"/>
      <c r="AMR284" s="7"/>
      <c r="AMS284" s="7"/>
      <c r="AMT284" s="7"/>
      <c r="AMU284" s="7"/>
      <c r="AMV284" s="7"/>
      <c r="AMW284" s="7"/>
      <c r="AMX284" s="7"/>
      <c r="AMY284" s="7"/>
      <c r="AMZ284" s="7"/>
      <c r="ANA284" s="7"/>
      <c r="ANB284" s="7"/>
      <c r="ANC284" s="7"/>
      <c r="AND284" s="7"/>
      <c r="ANE284" s="7"/>
      <c r="ANF284" s="7"/>
      <c r="ANG284" s="7"/>
      <c r="ANH284" s="7"/>
      <c r="ANI284" s="7"/>
      <c r="ANJ284" s="7"/>
      <c r="ANK284" s="7"/>
      <c r="ANL284" s="7"/>
      <c r="ANM284" s="7"/>
      <c r="ANN284" s="7"/>
      <c r="ANO284" s="7"/>
      <c r="ANP284" s="7"/>
      <c r="ANQ284" s="7"/>
      <c r="ANR284" s="7"/>
      <c r="ANS284" s="7"/>
      <c r="ANT284" s="7"/>
      <c r="ANU284" s="7"/>
      <c r="ANV284" s="7"/>
      <c r="ANW284" s="7"/>
      <c r="ANX284" s="7"/>
      <c r="ANY284" s="7"/>
      <c r="ANZ284" s="7"/>
      <c r="AOA284" s="7"/>
      <c r="AOB284" s="7"/>
      <c r="AOC284" s="7"/>
      <c r="AOD284" s="7"/>
      <c r="AOE284" s="7"/>
      <c r="AOF284" s="7"/>
      <c r="AOG284" s="7"/>
      <c r="AOH284" s="7"/>
      <c r="AOI284" s="7"/>
      <c r="AOJ284" s="7"/>
      <c r="AOK284" s="7"/>
      <c r="AOL284" s="7"/>
      <c r="AOM284" s="7"/>
      <c r="AON284" s="7"/>
      <c r="AOO284" s="7"/>
      <c r="AOP284" s="7"/>
      <c r="AOQ284" s="7"/>
      <c r="AOR284" s="7"/>
      <c r="AOS284" s="7"/>
      <c r="AOT284" s="7"/>
      <c r="AOU284" s="7"/>
      <c r="AOV284" s="7"/>
      <c r="AOW284" s="7"/>
      <c r="AOX284" s="7"/>
      <c r="AOY284" s="7"/>
      <c r="AOZ284" s="7"/>
      <c r="APA284" s="7"/>
      <c r="APB284" s="7"/>
      <c r="APC284" s="7"/>
      <c r="APD284" s="7"/>
      <c r="APE284" s="7"/>
      <c r="APF284" s="7"/>
      <c r="APG284" s="7"/>
      <c r="APH284" s="7"/>
      <c r="API284" s="7"/>
      <c r="APJ284" s="7"/>
      <c r="APK284" s="7"/>
      <c r="APL284" s="7"/>
      <c r="APM284" s="7"/>
      <c r="APN284" s="7"/>
      <c r="APO284" s="7"/>
      <c r="APP284" s="7"/>
      <c r="APQ284" s="7"/>
      <c r="APR284" s="7"/>
      <c r="APS284" s="7"/>
      <c r="APT284" s="7"/>
      <c r="APU284" s="7"/>
      <c r="APV284" s="7"/>
      <c r="APW284" s="7"/>
      <c r="APX284" s="7"/>
      <c r="APY284" s="7"/>
      <c r="APZ284" s="7"/>
      <c r="AQA284" s="7"/>
      <c r="AQB284" s="7"/>
      <c r="AQC284" s="7"/>
      <c r="AQD284" s="7"/>
      <c r="AQE284" s="7"/>
      <c r="AQF284" s="7"/>
      <c r="AQG284" s="7"/>
      <c r="AQH284" s="7"/>
      <c r="AQI284" s="7"/>
      <c r="AQJ284" s="7"/>
      <c r="AQK284" s="7"/>
      <c r="AQL284" s="7"/>
      <c r="AQM284" s="7"/>
      <c r="AQN284" s="7"/>
      <c r="AQO284" s="7"/>
      <c r="AQP284" s="7"/>
      <c r="AQQ284" s="7"/>
      <c r="AQR284" s="7"/>
      <c r="AQS284" s="7"/>
      <c r="AQT284" s="7"/>
      <c r="AQU284" s="7"/>
      <c r="AQV284" s="7"/>
      <c r="AQW284" s="7"/>
      <c r="AQX284" s="7"/>
      <c r="AQY284" s="7"/>
      <c r="AQZ284" s="7"/>
      <c r="ARA284" s="7"/>
      <c r="ARB284" s="7"/>
      <c r="ARC284" s="7"/>
      <c r="ARD284" s="7"/>
      <c r="ARE284" s="7"/>
      <c r="ARF284" s="7"/>
      <c r="ARG284" s="7"/>
      <c r="ARH284" s="7"/>
      <c r="ARI284" s="7"/>
      <c r="ARJ284" s="7"/>
      <c r="ARK284" s="7"/>
      <c r="ARL284" s="7"/>
      <c r="ARM284" s="7"/>
      <c r="ARN284" s="7"/>
      <c r="ARO284" s="7"/>
      <c r="ARP284" s="7"/>
      <c r="ARQ284" s="7"/>
      <c r="ARR284" s="7"/>
      <c r="ARS284" s="7"/>
      <c r="ART284" s="7"/>
      <c r="ARU284" s="7"/>
      <c r="ARV284" s="7"/>
      <c r="ARW284" s="7"/>
      <c r="ARX284" s="7"/>
      <c r="ARY284" s="7"/>
      <c r="ARZ284" s="7"/>
      <c r="ASA284" s="7"/>
      <c r="ASB284" s="7"/>
      <c r="ASC284" s="7"/>
      <c r="ASD284" s="7"/>
      <c r="ASE284" s="7"/>
      <c r="ASF284" s="7"/>
      <c r="ASG284" s="7"/>
      <c r="ASH284" s="7"/>
      <c r="ASI284" s="7"/>
      <c r="ASJ284" s="7"/>
      <c r="ASK284" s="7"/>
      <c r="ASL284" s="7"/>
      <c r="ASM284" s="7"/>
      <c r="ASN284" s="7"/>
      <c r="ASO284" s="7"/>
      <c r="ASP284" s="7"/>
      <c r="ASQ284" s="7"/>
      <c r="ASR284" s="7"/>
      <c r="ASS284" s="7"/>
      <c r="AST284" s="7"/>
      <c r="ASU284" s="7"/>
      <c r="ASV284" s="7"/>
      <c r="ASW284" s="7"/>
      <c r="ASX284" s="7"/>
      <c r="ASY284" s="7"/>
      <c r="ASZ284" s="7"/>
      <c r="ATA284" s="7"/>
      <c r="ATB284" s="7"/>
      <c r="ATC284" s="7"/>
      <c r="ATD284" s="7"/>
      <c r="ATE284" s="7"/>
      <c r="ATF284" s="7"/>
      <c r="ATG284" s="7"/>
      <c r="ATH284" s="7"/>
      <c r="ATI284" s="7"/>
      <c r="ATJ284" s="7"/>
      <c r="ATK284" s="7"/>
      <c r="ATL284" s="7"/>
      <c r="ATM284" s="7"/>
      <c r="ATN284" s="7"/>
      <c r="ATO284" s="7"/>
      <c r="ATP284" s="7"/>
      <c r="ATQ284" s="7"/>
      <c r="ATR284" s="7"/>
      <c r="ATS284" s="7"/>
      <c r="ATT284" s="7"/>
      <c r="ATU284" s="7"/>
      <c r="ATV284" s="7"/>
      <c r="ATW284" s="7"/>
      <c r="ATX284" s="7"/>
      <c r="ATY284" s="7"/>
      <c r="ATZ284" s="7"/>
      <c r="AUA284" s="7"/>
      <c r="AUB284" s="7"/>
      <c r="AUC284" s="7"/>
      <c r="AUD284" s="7"/>
      <c r="AUE284" s="7"/>
      <c r="AUF284" s="7"/>
      <c r="AUG284" s="7"/>
      <c r="AUH284" s="7"/>
      <c r="AUI284" s="7"/>
      <c r="AUJ284" s="7"/>
      <c r="AUK284" s="7"/>
      <c r="AUL284" s="7"/>
      <c r="AUM284" s="7"/>
      <c r="AUN284" s="7"/>
      <c r="AUO284" s="7"/>
      <c r="AUP284" s="7"/>
      <c r="AUQ284" s="7"/>
      <c r="AUR284" s="7"/>
      <c r="AUS284" s="7"/>
      <c r="AUT284" s="7"/>
      <c r="AUU284" s="7"/>
      <c r="AUV284" s="7"/>
      <c r="AUW284" s="7"/>
      <c r="AUX284" s="7"/>
      <c r="AUY284" s="7"/>
      <c r="AUZ284" s="7"/>
      <c r="AVA284" s="7"/>
      <c r="AVB284" s="7"/>
      <c r="AVC284" s="7"/>
      <c r="AVD284" s="7"/>
      <c r="AVE284" s="7"/>
      <c r="AVF284" s="7"/>
      <c r="AVG284" s="7"/>
      <c r="AVH284" s="7"/>
      <c r="AVI284" s="7"/>
    </row>
    <row r="285" spans="1:1257" s="9" customFormat="1" hidden="1">
      <c r="A285" s="9" t="s">
        <v>38</v>
      </c>
      <c r="B285" s="9" t="s">
        <v>281</v>
      </c>
      <c r="C285" s="9">
        <v>7070210</v>
      </c>
      <c r="D285" s="9">
        <v>24186066</v>
      </c>
      <c r="E285" s="9">
        <v>9678594</v>
      </c>
      <c r="F285" s="9">
        <v>8756562</v>
      </c>
      <c r="G285" s="9">
        <v>0.42213000000000001</v>
      </c>
      <c r="H285" s="9">
        <v>0.26580999999999999</v>
      </c>
      <c r="I285" s="9">
        <v>0.22620000000000001</v>
      </c>
      <c r="J285" s="9">
        <v>0.47499000000000002</v>
      </c>
      <c r="K285" s="9">
        <v>0.73419000000000001</v>
      </c>
      <c r="L285" s="9">
        <v>0.77380000000000004</v>
      </c>
      <c r="M285" s="9">
        <v>14451</v>
      </c>
      <c r="N285" s="9">
        <v>36007</v>
      </c>
      <c r="O285" s="9">
        <v>3797999616</v>
      </c>
      <c r="P285" s="9">
        <v>4088176640</v>
      </c>
      <c r="Q285" s="9">
        <v>119413</v>
      </c>
      <c r="R285" s="9">
        <v>198101</v>
      </c>
      <c r="S285" s="9">
        <v>1450270720</v>
      </c>
      <c r="T285" s="9">
        <v>3001573376</v>
      </c>
      <c r="U285" s="9" t="s">
        <v>280</v>
      </c>
      <c r="V285" s="9" t="s">
        <v>316</v>
      </c>
      <c r="W285" s="9" t="s">
        <v>242</v>
      </c>
      <c r="X285" s="9" t="s">
        <v>409</v>
      </c>
      <c r="Y285" s="9" t="s">
        <v>409</v>
      </c>
      <c r="Z285" s="9" t="s">
        <v>390</v>
      </c>
      <c r="AA285" s="9" t="s">
        <v>281</v>
      </c>
      <c r="AB285" s="9" t="s">
        <v>378</v>
      </c>
      <c r="AC285" s="9" t="s">
        <v>147</v>
      </c>
      <c r="AD285" s="9">
        <f t="shared" si="4"/>
        <v>0.37002333333333332</v>
      </c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  <c r="AAP285" s="7"/>
      <c r="AAQ285" s="7"/>
      <c r="AAR285" s="7"/>
      <c r="AAS285" s="7"/>
      <c r="AAT285" s="7"/>
      <c r="AAU285" s="7"/>
      <c r="AAV285" s="7"/>
      <c r="AAW285" s="7"/>
      <c r="AAX285" s="7"/>
      <c r="AAY285" s="7"/>
      <c r="AAZ285" s="7"/>
      <c r="ABA285" s="7"/>
      <c r="ABB285" s="7"/>
      <c r="ABC285" s="7"/>
      <c r="ABD285" s="7"/>
      <c r="ABE285" s="7"/>
      <c r="ABF285" s="7"/>
      <c r="ABG285" s="7"/>
      <c r="ABH285" s="7"/>
      <c r="ABI285" s="7"/>
      <c r="ABJ285" s="7"/>
      <c r="ABK285" s="7"/>
      <c r="ABL285" s="7"/>
      <c r="ABM285" s="7"/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/>
      <c r="ABZ285" s="7"/>
      <c r="ACA285" s="7"/>
      <c r="ACB285" s="7"/>
      <c r="ACC285" s="7"/>
      <c r="ACD285" s="7"/>
      <c r="ACE285" s="7"/>
      <c r="ACF285" s="7"/>
      <c r="ACG285" s="7"/>
      <c r="ACH285" s="7"/>
      <c r="ACI285" s="7"/>
      <c r="ACJ285" s="7"/>
      <c r="ACK285" s="7"/>
      <c r="ACL285" s="7"/>
      <c r="ACM285" s="7"/>
      <c r="ACN285" s="7"/>
      <c r="ACO285" s="7"/>
      <c r="ACP285" s="7"/>
      <c r="ACQ285" s="7"/>
      <c r="ACR285" s="7"/>
      <c r="ACS285" s="7"/>
      <c r="ACT285" s="7"/>
      <c r="ACU285" s="7"/>
      <c r="ACV285" s="7"/>
      <c r="ACW285" s="7"/>
      <c r="ACX285" s="7"/>
      <c r="ACY285" s="7"/>
      <c r="ACZ285" s="7"/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/>
      <c r="ADL285" s="7"/>
      <c r="ADM285" s="7"/>
      <c r="ADN285" s="7"/>
      <c r="ADO285" s="7"/>
      <c r="ADP285" s="7"/>
      <c r="ADQ285" s="7"/>
      <c r="ADR285" s="7"/>
      <c r="ADS285" s="7"/>
      <c r="ADT285" s="7"/>
      <c r="ADU285" s="7"/>
      <c r="ADV285" s="7"/>
      <c r="ADW285" s="7"/>
      <c r="ADX285" s="7"/>
      <c r="ADY285" s="7"/>
      <c r="ADZ285" s="7"/>
      <c r="AEA285" s="7"/>
      <c r="AEB285" s="7"/>
      <c r="AEC285" s="7"/>
      <c r="AED285" s="7"/>
      <c r="AEE285" s="7"/>
      <c r="AEF285" s="7"/>
      <c r="AEG285" s="7"/>
      <c r="AEH285" s="7"/>
      <c r="AEI285" s="7"/>
      <c r="AEJ285" s="7"/>
      <c r="AEK285" s="7"/>
      <c r="AEL285" s="7"/>
      <c r="AEM285" s="7"/>
      <c r="AEN285" s="7"/>
      <c r="AEO285" s="7"/>
      <c r="AEP285" s="7"/>
      <c r="AEQ285" s="7"/>
      <c r="AER285" s="7"/>
      <c r="AES285" s="7"/>
      <c r="AET285" s="7"/>
      <c r="AEU285" s="7"/>
      <c r="AEV285" s="7"/>
      <c r="AEW285" s="7"/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/>
      <c r="AFI285" s="7"/>
      <c r="AFJ285" s="7"/>
      <c r="AFK285" s="7"/>
      <c r="AFL285" s="7"/>
      <c r="AFM285" s="7"/>
      <c r="AFN285" s="7"/>
      <c r="AFO285" s="7"/>
      <c r="AFP285" s="7"/>
      <c r="AFQ285" s="7"/>
      <c r="AFR285" s="7"/>
      <c r="AFS285" s="7"/>
      <c r="AFT285" s="7"/>
      <c r="AFU285" s="7"/>
      <c r="AFV285" s="7"/>
      <c r="AFW285" s="7"/>
      <c r="AFX285" s="7"/>
      <c r="AFY285" s="7"/>
      <c r="AFZ285" s="7"/>
      <c r="AGA285" s="7"/>
      <c r="AGB285" s="7"/>
      <c r="AGC285" s="7"/>
      <c r="AGD285" s="7"/>
      <c r="AGE285" s="7"/>
      <c r="AGF285" s="7"/>
      <c r="AGG285" s="7"/>
      <c r="AGH285" s="7"/>
      <c r="AGI285" s="7"/>
      <c r="AGJ285" s="7"/>
      <c r="AGK285" s="7"/>
      <c r="AGL285" s="7"/>
      <c r="AGM285" s="7"/>
      <c r="AGN285" s="7"/>
      <c r="AGO285" s="7"/>
      <c r="AGP285" s="7"/>
      <c r="AGQ285" s="7"/>
      <c r="AGR285" s="7"/>
      <c r="AGS285" s="7"/>
      <c r="AGT285" s="7"/>
      <c r="AGU285" s="7"/>
      <c r="AGV285" s="7"/>
      <c r="AGW285" s="7"/>
      <c r="AGX285" s="7"/>
      <c r="AGY285" s="7"/>
      <c r="AGZ285" s="7"/>
      <c r="AHA285" s="7"/>
      <c r="AHB285" s="7"/>
      <c r="AHC285" s="7"/>
      <c r="AHD285" s="7"/>
      <c r="AHE285" s="7"/>
      <c r="AHF285" s="7"/>
      <c r="AHG285" s="7"/>
      <c r="AHH285" s="7"/>
      <c r="AHI285" s="7"/>
      <c r="AHJ285" s="7"/>
      <c r="AHK285" s="7"/>
      <c r="AHL285" s="7"/>
      <c r="AHM285" s="7"/>
      <c r="AHN285" s="7"/>
      <c r="AHO285" s="7"/>
      <c r="AHP285" s="7"/>
      <c r="AHQ285" s="7"/>
      <c r="AHR285" s="7"/>
      <c r="AHS285" s="7"/>
      <c r="AHT285" s="7"/>
      <c r="AHU285" s="7"/>
      <c r="AHV285" s="7"/>
      <c r="AHW285" s="7"/>
      <c r="AHX285" s="7"/>
      <c r="AHY285" s="7"/>
      <c r="AHZ285" s="7"/>
      <c r="AIA285" s="7"/>
      <c r="AIB285" s="7"/>
      <c r="AIC285" s="7"/>
      <c r="AID285" s="7"/>
      <c r="AIE285" s="7"/>
      <c r="AIF285" s="7"/>
      <c r="AIG285" s="7"/>
      <c r="AIH285" s="7"/>
      <c r="AII285" s="7"/>
      <c r="AIJ285" s="7"/>
      <c r="AIK285" s="7"/>
      <c r="AIL285" s="7"/>
      <c r="AIM285" s="7"/>
      <c r="AIN285" s="7"/>
      <c r="AIO285" s="7"/>
      <c r="AIP285" s="7"/>
      <c r="AIQ285" s="7"/>
      <c r="AIR285" s="7"/>
      <c r="AIS285" s="7"/>
      <c r="AIT285" s="7"/>
      <c r="AIU285" s="7"/>
      <c r="AIV285" s="7"/>
      <c r="AIW285" s="7"/>
      <c r="AIX285" s="7"/>
      <c r="AIY285" s="7"/>
      <c r="AIZ285" s="7"/>
      <c r="AJA285" s="7"/>
      <c r="AJB285" s="7"/>
      <c r="AJC285" s="7"/>
      <c r="AJD285" s="7"/>
      <c r="AJE285" s="7"/>
      <c r="AJF285" s="7"/>
      <c r="AJG285" s="7"/>
      <c r="AJH285" s="7"/>
      <c r="AJI285" s="7"/>
      <c r="AJJ285" s="7"/>
      <c r="AJK285" s="7"/>
      <c r="AJL285" s="7"/>
      <c r="AJM285" s="7"/>
      <c r="AJN285" s="7"/>
      <c r="AJO285" s="7"/>
      <c r="AJP285" s="7"/>
      <c r="AJQ285" s="7"/>
      <c r="AJR285" s="7"/>
      <c r="AJS285" s="7"/>
      <c r="AJT285" s="7"/>
      <c r="AJU285" s="7"/>
      <c r="AJV285" s="7"/>
      <c r="AJW285" s="7"/>
      <c r="AJX285" s="7"/>
      <c r="AJY285" s="7"/>
      <c r="AJZ285" s="7"/>
      <c r="AKA285" s="7"/>
      <c r="AKB285" s="7"/>
      <c r="AKC285" s="7"/>
      <c r="AKD285" s="7"/>
      <c r="AKE285" s="7"/>
      <c r="AKF285" s="7"/>
      <c r="AKG285" s="7"/>
      <c r="AKH285" s="7"/>
      <c r="AKI285" s="7"/>
      <c r="AKJ285" s="7"/>
      <c r="AKK285" s="7"/>
      <c r="AKL285" s="7"/>
      <c r="AKM285" s="7"/>
      <c r="AKN285" s="7"/>
      <c r="AKO285" s="7"/>
      <c r="AKP285" s="7"/>
      <c r="AKQ285" s="7"/>
      <c r="AKR285" s="7"/>
      <c r="AKS285" s="7"/>
      <c r="AKT285" s="7"/>
      <c r="AKU285" s="7"/>
      <c r="AKV285" s="7"/>
      <c r="AKW285" s="7"/>
      <c r="AKX285" s="7"/>
      <c r="AKY285" s="7"/>
      <c r="AKZ285" s="7"/>
      <c r="ALA285" s="7"/>
      <c r="ALB285" s="7"/>
      <c r="ALC285" s="7"/>
      <c r="ALD285" s="7"/>
      <c r="ALE285" s="7"/>
      <c r="ALF285" s="7"/>
      <c r="ALG285" s="7"/>
      <c r="ALH285" s="7"/>
      <c r="ALI285" s="7"/>
      <c r="ALJ285" s="7"/>
      <c r="ALK285" s="7"/>
      <c r="ALL285" s="7"/>
      <c r="ALM285" s="7"/>
      <c r="ALN285" s="7"/>
      <c r="ALO285" s="7"/>
      <c r="ALP285" s="7"/>
      <c r="ALQ285" s="7"/>
      <c r="ALR285" s="7"/>
      <c r="ALS285" s="7"/>
      <c r="ALT285" s="7"/>
      <c r="ALU285" s="7"/>
      <c r="ALV285" s="7"/>
      <c r="ALW285" s="7"/>
      <c r="ALX285" s="7"/>
      <c r="ALY285" s="7"/>
      <c r="ALZ285" s="7"/>
      <c r="AMA285" s="7"/>
      <c r="AMB285" s="7"/>
      <c r="AMC285" s="7"/>
      <c r="AMD285" s="7"/>
      <c r="AME285" s="7"/>
      <c r="AMF285" s="7"/>
      <c r="AMG285" s="7"/>
      <c r="AMH285" s="7"/>
      <c r="AMI285" s="7"/>
      <c r="AMJ285" s="7"/>
      <c r="AMK285" s="7"/>
      <c r="AML285" s="7"/>
      <c r="AMM285" s="7"/>
      <c r="AMN285" s="7"/>
      <c r="AMO285" s="7"/>
      <c r="AMP285" s="7"/>
      <c r="AMQ285" s="7"/>
      <c r="AMR285" s="7"/>
      <c r="AMS285" s="7"/>
      <c r="AMT285" s="7"/>
      <c r="AMU285" s="7"/>
      <c r="AMV285" s="7"/>
      <c r="AMW285" s="7"/>
      <c r="AMX285" s="7"/>
      <c r="AMY285" s="7"/>
      <c r="AMZ285" s="7"/>
      <c r="ANA285" s="7"/>
      <c r="ANB285" s="7"/>
      <c r="ANC285" s="7"/>
      <c r="AND285" s="7"/>
      <c r="ANE285" s="7"/>
      <c r="ANF285" s="7"/>
      <c r="ANG285" s="7"/>
      <c r="ANH285" s="7"/>
      <c r="ANI285" s="7"/>
      <c r="ANJ285" s="7"/>
      <c r="ANK285" s="7"/>
      <c r="ANL285" s="7"/>
      <c r="ANM285" s="7"/>
      <c r="ANN285" s="7"/>
      <c r="ANO285" s="7"/>
      <c r="ANP285" s="7"/>
      <c r="ANQ285" s="7"/>
      <c r="ANR285" s="7"/>
      <c r="ANS285" s="7"/>
      <c r="ANT285" s="7"/>
      <c r="ANU285" s="7"/>
      <c r="ANV285" s="7"/>
      <c r="ANW285" s="7"/>
      <c r="ANX285" s="7"/>
      <c r="ANY285" s="7"/>
      <c r="ANZ285" s="7"/>
      <c r="AOA285" s="7"/>
      <c r="AOB285" s="7"/>
      <c r="AOC285" s="7"/>
      <c r="AOD285" s="7"/>
      <c r="AOE285" s="7"/>
      <c r="AOF285" s="7"/>
      <c r="AOG285" s="7"/>
      <c r="AOH285" s="7"/>
      <c r="AOI285" s="7"/>
      <c r="AOJ285" s="7"/>
      <c r="AOK285" s="7"/>
      <c r="AOL285" s="7"/>
      <c r="AOM285" s="7"/>
      <c r="AON285" s="7"/>
      <c r="AOO285" s="7"/>
      <c r="AOP285" s="7"/>
      <c r="AOQ285" s="7"/>
      <c r="AOR285" s="7"/>
      <c r="AOS285" s="7"/>
      <c r="AOT285" s="7"/>
      <c r="AOU285" s="7"/>
      <c r="AOV285" s="7"/>
      <c r="AOW285" s="7"/>
      <c r="AOX285" s="7"/>
      <c r="AOY285" s="7"/>
      <c r="AOZ285" s="7"/>
      <c r="APA285" s="7"/>
      <c r="APB285" s="7"/>
      <c r="APC285" s="7"/>
      <c r="APD285" s="7"/>
      <c r="APE285" s="7"/>
      <c r="APF285" s="7"/>
      <c r="APG285" s="7"/>
      <c r="APH285" s="7"/>
      <c r="API285" s="7"/>
      <c r="APJ285" s="7"/>
      <c r="APK285" s="7"/>
      <c r="APL285" s="7"/>
      <c r="APM285" s="7"/>
      <c r="APN285" s="7"/>
      <c r="APO285" s="7"/>
      <c r="APP285" s="7"/>
      <c r="APQ285" s="7"/>
      <c r="APR285" s="7"/>
      <c r="APS285" s="7"/>
      <c r="APT285" s="7"/>
      <c r="APU285" s="7"/>
      <c r="APV285" s="7"/>
      <c r="APW285" s="7"/>
      <c r="APX285" s="7"/>
      <c r="APY285" s="7"/>
      <c r="APZ285" s="7"/>
      <c r="AQA285" s="7"/>
      <c r="AQB285" s="7"/>
      <c r="AQC285" s="7"/>
      <c r="AQD285" s="7"/>
      <c r="AQE285" s="7"/>
      <c r="AQF285" s="7"/>
      <c r="AQG285" s="7"/>
      <c r="AQH285" s="7"/>
      <c r="AQI285" s="7"/>
      <c r="AQJ285" s="7"/>
      <c r="AQK285" s="7"/>
      <c r="AQL285" s="7"/>
      <c r="AQM285" s="7"/>
      <c r="AQN285" s="7"/>
      <c r="AQO285" s="7"/>
      <c r="AQP285" s="7"/>
      <c r="AQQ285" s="7"/>
      <c r="AQR285" s="7"/>
      <c r="AQS285" s="7"/>
      <c r="AQT285" s="7"/>
      <c r="AQU285" s="7"/>
      <c r="AQV285" s="7"/>
      <c r="AQW285" s="7"/>
      <c r="AQX285" s="7"/>
      <c r="AQY285" s="7"/>
      <c r="AQZ285" s="7"/>
      <c r="ARA285" s="7"/>
      <c r="ARB285" s="7"/>
      <c r="ARC285" s="7"/>
      <c r="ARD285" s="7"/>
      <c r="ARE285" s="7"/>
      <c r="ARF285" s="7"/>
      <c r="ARG285" s="7"/>
      <c r="ARH285" s="7"/>
      <c r="ARI285" s="7"/>
      <c r="ARJ285" s="7"/>
      <c r="ARK285" s="7"/>
      <c r="ARL285" s="7"/>
      <c r="ARM285" s="7"/>
      <c r="ARN285" s="7"/>
      <c r="ARO285" s="7"/>
      <c r="ARP285" s="7"/>
      <c r="ARQ285" s="7"/>
      <c r="ARR285" s="7"/>
      <c r="ARS285" s="7"/>
      <c r="ART285" s="7"/>
      <c r="ARU285" s="7"/>
      <c r="ARV285" s="7"/>
      <c r="ARW285" s="7"/>
      <c r="ARX285" s="7"/>
      <c r="ARY285" s="7"/>
      <c r="ARZ285" s="7"/>
      <c r="ASA285" s="7"/>
      <c r="ASB285" s="7"/>
      <c r="ASC285" s="7"/>
      <c r="ASD285" s="7"/>
      <c r="ASE285" s="7"/>
      <c r="ASF285" s="7"/>
      <c r="ASG285" s="7"/>
      <c r="ASH285" s="7"/>
      <c r="ASI285" s="7"/>
      <c r="ASJ285" s="7"/>
      <c r="ASK285" s="7"/>
      <c r="ASL285" s="7"/>
      <c r="ASM285" s="7"/>
      <c r="ASN285" s="7"/>
      <c r="ASO285" s="7"/>
      <c r="ASP285" s="7"/>
      <c r="ASQ285" s="7"/>
      <c r="ASR285" s="7"/>
      <c r="ASS285" s="7"/>
      <c r="AST285" s="7"/>
      <c r="ASU285" s="7"/>
      <c r="ASV285" s="7"/>
      <c r="ASW285" s="7"/>
      <c r="ASX285" s="7"/>
      <c r="ASY285" s="7"/>
      <c r="ASZ285" s="7"/>
      <c r="ATA285" s="7"/>
      <c r="ATB285" s="7"/>
      <c r="ATC285" s="7"/>
      <c r="ATD285" s="7"/>
      <c r="ATE285" s="7"/>
      <c r="ATF285" s="7"/>
      <c r="ATG285" s="7"/>
      <c r="ATH285" s="7"/>
      <c r="ATI285" s="7"/>
      <c r="ATJ285" s="7"/>
      <c r="ATK285" s="7"/>
      <c r="ATL285" s="7"/>
      <c r="ATM285" s="7"/>
      <c r="ATN285" s="7"/>
      <c r="ATO285" s="7"/>
      <c r="ATP285" s="7"/>
      <c r="ATQ285" s="7"/>
      <c r="ATR285" s="7"/>
      <c r="ATS285" s="7"/>
      <c r="ATT285" s="7"/>
      <c r="ATU285" s="7"/>
      <c r="ATV285" s="7"/>
      <c r="ATW285" s="7"/>
      <c r="ATX285" s="7"/>
      <c r="ATY285" s="7"/>
      <c r="ATZ285" s="7"/>
      <c r="AUA285" s="7"/>
      <c r="AUB285" s="7"/>
      <c r="AUC285" s="7"/>
      <c r="AUD285" s="7"/>
      <c r="AUE285" s="7"/>
      <c r="AUF285" s="7"/>
      <c r="AUG285" s="7"/>
      <c r="AUH285" s="7"/>
      <c r="AUI285" s="7"/>
      <c r="AUJ285" s="7"/>
      <c r="AUK285" s="7"/>
      <c r="AUL285" s="7"/>
      <c r="AUM285" s="7"/>
      <c r="AUN285" s="7"/>
      <c r="AUO285" s="7"/>
      <c r="AUP285" s="7"/>
      <c r="AUQ285" s="7"/>
      <c r="AUR285" s="7"/>
      <c r="AUS285" s="7"/>
      <c r="AUT285" s="7"/>
      <c r="AUU285" s="7"/>
      <c r="AUV285" s="7"/>
      <c r="AUW285" s="7"/>
      <c r="AUX285" s="7"/>
      <c r="AUY285" s="7"/>
      <c r="AUZ285" s="7"/>
      <c r="AVA285" s="7"/>
      <c r="AVB285" s="7"/>
      <c r="AVC285" s="7"/>
      <c r="AVD285" s="7"/>
      <c r="AVE285" s="7"/>
      <c r="AVF285" s="7"/>
      <c r="AVG285" s="7"/>
      <c r="AVH285" s="7"/>
      <c r="AVI285" s="7"/>
    </row>
    <row r="286" spans="1:1257" s="9" customFormat="1" hidden="1">
      <c r="A286" s="9" t="s">
        <v>38</v>
      </c>
      <c r="B286" s="9" t="s">
        <v>390</v>
      </c>
      <c r="C286" s="9">
        <v>6492752</v>
      </c>
      <c r="D286" s="9">
        <v>8015531</v>
      </c>
      <c r="E286" s="9">
        <v>10256052</v>
      </c>
      <c r="F286" s="9">
        <v>24927097</v>
      </c>
      <c r="G286" s="9">
        <v>0.38764999999999999</v>
      </c>
      <c r="H286" s="9">
        <v>0.75668000000000002</v>
      </c>
      <c r="I286" s="9">
        <v>0.44751999999999997</v>
      </c>
      <c r="J286" s="9">
        <v>0.70850000000000002</v>
      </c>
      <c r="K286" s="9">
        <v>0.24332000000000001</v>
      </c>
      <c r="L286" s="9">
        <v>0.55247999999999997</v>
      </c>
      <c r="M286" s="9">
        <v>86436</v>
      </c>
      <c r="N286" s="9">
        <v>90039</v>
      </c>
      <c r="O286" s="9">
        <v>454496256</v>
      </c>
      <c r="P286" s="9">
        <v>854765568</v>
      </c>
      <c r="Q286" s="9">
        <v>50608</v>
      </c>
      <c r="R286" s="9">
        <v>14479</v>
      </c>
      <c r="S286" s="9">
        <v>1429676032</v>
      </c>
      <c r="T286" s="9">
        <v>3007193088</v>
      </c>
      <c r="U286" s="9" t="s">
        <v>280</v>
      </c>
      <c r="V286" s="9" t="s">
        <v>318</v>
      </c>
      <c r="W286" s="9" t="s">
        <v>278</v>
      </c>
      <c r="X286" s="9" t="s">
        <v>724</v>
      </c>
      <c r="Y286" s="9" t="s">
        <v>447</v>
      </c>
      <c r="Z286" s="9" t="s">
        <v>725</v>
      </c>
      <c r="AA286" s="10" t="s">
        <v>311</v>
      </c>
      <c r="AB286" s="9" t="s">
        <v>382</v>
      </c>
      <c r="AC286" s="9" t="s">
        <v>147</v>
      </c>
      <c r="AD286" s="9">
        <f t="shared" si="4"/>
        <v>0.51066</v>
      </c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  <c r="AAP286" s="7"/>
      <c r="AAQ286" s="7"/>
      <c r="AAR286" s="7"/>
      <c r="AAS286" s="7"/>
      <c r="AAT286" s="7"/>
      <c r="AAU286" s="7"/>
      <c r="AAV286" s="7"/>
      <c r="AAW286" s="7"/>
      <c r="AAX286" s="7"/>
      <c r="AAY286" s="7"/>
      <c r="AAZ286" s="7"/>
      <c r="ABA286" s="7"/>
      <c r="ABB286" s="7"/>
      <c r="ABC286" s="7"/>
      <c r="ABD286" s="7"/>
      <c r="ABE286" s="7"/>
      <c r="ABF286" s="7"/>
      <c r="ABG286" s="7"/>
      <c r="ABH286" s="7"/>
      <c r="ABI286" s="7"/>
      <c r="ABJ286" s="7"/>
      <c r="ABK286" s="7"/>
      <c r="ABL286" s="7"/>
      <c r="ABM286" s="7"/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/>
      <c r="ABZ286" s="7"/>
      <c r="ACA286" s="7"/>
      <c r="ACB286" s="7"/>
      <c r="ACC286" s="7"/>
      <c r="ACD286" s="7"/>
      <c r="ACE286" s="7"/>
      <c r="ACF286" s="7"/>
      <c r="ACG286" s="7"/>
      <c r="ACH286" s="7"/>
      <c r="ACI286" s="7"/>
      <c r="ACJ286" s="7"/>
      <c r="ACK286" s="7"/>
      <c r="ACL286" s="7"/>
      <c r="ACM286" s="7"/>
      <c r="ACN286" s="7"/>
      <c r="ACO286" s="7"/>
      <c r="ACP286" s="7"/>
      <c r="ACQ286" s="7"/>
      <c r="ACR286" s="7"/>
      <c r="ACS286" s="7"/>
      <c r="ACT286" s="7"/>
      <c r="ACU286" s="7"/>
      <c r="ACV286" s="7"/>
      <c r="ACW286" s="7"/>
      <c r="ACX286" s="7"/>
      <c r="ACY286" s="7"/>
      <c r="ACZ286" s="7"/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/>
      <c r="ADL286" s="7"/>
      <c r="ADM286" s="7"/>
      <c r="ADN286" s="7"/>
      <c r="ADO286" s="7"/>
      <c r="ADP286" s="7"/>
      <c r="ADQ286" s="7"/>
      <c r="ADR286" s="7"/>
      <c r="ADS286" s="7"/>
      <c r="ADT286" s="7"/>
      <c r="ADU286" s="7"/>
      <c r="ADV286" s="7"/>
      <c r="ADW286" s="7"/>
      <c r="ADX286" s="7"/>
      <c r="ADY286" s="7"/>
      <c r="ADZ286" s="7"/>
      <c r="AEA286" s="7"/>
      <c r="AEB286" s="7"/>
      <c r="AEC286" s="7"/>
      <c r="AED286" s="7"/>
      <c r="AEE286" s="7"/>
      <c r="AEF286" s="7"/>
      <c r="AEG286" s="7"/>
      <c r="AEH286" s="7"/>
      <c r="AEI286" s="7"/>
      <c r="AEJ286" s="7"/>
      <c r="AEK286" s="7"/>
      <c r="AEL286" s="7"/>
      <c r="AEM286" s="7"/>
      <c r="AEN286" s="7"/>
      <c r="AEO286" s="7"/>
      <c r="AEP286" s="7"/>
      <c r="AEQ286" s="7"/>
      <c r="AER286" s="7"/>
      <c r="AES286" s="7"/>
      <c r="AET286" s="7"/>
      <c r="AEU286" s="7"/>
      <c r="AEV286" s="7"/>
      <c r="AEW286" s="7"/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/>
      <c r="AFI286" s="7"/>
      <c r="AFJ286" s="7"/>
      <c r="AFK286" s="7"/>
      <c r="AFL286" s="7"/>
      <c r="AFM286" s="7"/>
      <c r="AFN286" s="7"/>
      <c r="AFO286" s="7"/>
      <c r="AFP286" s="7"/>
      <c r="AFQ286" s="7"/>
      <c r="AFR286" s="7"/>
      <c r="AFS286" s="7"/>
      <c r="AFT286" s="7"/>
      <c r="AFU286" s="7"/>
      <c r="AFV286" s="7"/>
      <c r="AFW286" s="7"/>
      <c r="AFX286" s="7"/>
      <c r="AFY286" s="7"/>
      <c r="AFZ286" s="7"/>
      <c r="AGA286" s="7"/>
      <c r="AGB286" s="7"/>
      <c r="AGC286" s="7"/>
      <c r="AGD286" s="7"/>
      <c r="AGE286" s="7"/>
      <c r="AGF286" s="7"/>
      <c r="AGG286" s="7"/>
      <c r="AGH286" s="7"/>
      <c r="AGI286" s="7"/>
      <c r="AGJ286" s="7"/>
      <c r="AGK286" s="7"/>
      <c r="AGL286" s="7"/>
      <c r="AGM286" s="7"/>
      <c r="AGN286" s="7"/>
      <c r="AGO286" s="7"/>
      <c r="AGP286" s="7"/>
      <c r="AGQ286" s="7"/>
      <c r="AGR286" s="7"/>
      <c r="AGS286" s="7"/>
      <c r="AGT286" s="7"/>
      <c r="AGU286" s="7"/>
      <c r="AGV286" s="7"/>
      <c r="AGW286" s="7"/>
      <c r="AGX286" s="7"/>
      <c r="AGY286" s="7"/>
      <c r="AGZ286" s="7"/>
      <c r="AHA286" s="7"/>
      <c r="AHB286" s="7"/>
      <c r="AHC286" s="7"/>
      <c r="AHD286" s="7"/>
      <c r="AHE286" s="7"/>
      <c r="AHF286" s="7"/>
      <c r="AHG286" s="7"/>
      <c r="AHH286" s="7"/>
      <c r="AHI286" s="7"/>
      <c r="AHJ286" s="7"/>
      <c r="AHK286" s="7"/>
      <c r="AHL286" s="7"/>
      <c r="AHM286" s="7"/>
      <c r="AHN286" s="7"/>
      <c r="AHO286" s="7"/>
      <c r="AHP286" s="7"/>
      <c r="AHQ286" s="7"/>
      <c r="AHR286" s="7"/>
      <c r="AHS286" s="7"/>
      <c r="AHT286" s="7"/>
      <c r="AHU286" s="7"/>
      <c r="AHV286" s="7"/>
      <c r="AHW286" s="7"/>
      <c r="AHX286" s="7"/>
      <c r="AHY286" s="7"/>
      <c r="AHZ286" s="7"/>
      <c r="AIA286" s="7"/>
      <c r="AIB286" s="7"/>
      <c r="AIC286" s="7"/>
      <c r="AID286" s="7"/>
      <c r="AIE286" s="7"/>
      <c r="AIF286" s="7"/>
      <c r="AIG286" s="7"/>
      <c r="AIH286" s="7"/>
      <c r="AII286" s="7"/>
      <c r="AIJ286" s="7"/>
      <c r="AIK286" s="7"/>
      <c r="AIL286" s="7"/>
      <c r="AIM286" s="7"/>
      <c r="AIN286" s="7"/>
      <c r="AIO286" s="7"/>
      <c r="AIP286" s="7"/>
      <c r="AIQ286" s="7"/>
      <c r="AIR286" s="7"/>
      <c r="AIS286" s="7"/>
      <c r="AIT286" s="7"/>
      <c r="AIU286" s="7"/>
      <c r="AIV286" s="7"/>
      <c r="AIW286" s="7"/>
      <c r="AIX286" s="7"/>
      <c r="AIY286" s="7"/>
      <c r="AIZ286" s="7"/>
      <c r="AJA286" s="7"/>
      <c r="AJB286" s="7"/>
      <c r="AJC286" s="7"/>
      <c r="AJD286" s="7"/>
      <c r="AJE286" s="7"/>
      <c r="AJF286" s="7"/>
      <c r="AJG286" s="7"/>
      <c r="AJH286" s="7"/>
      <c r="AJI286" s="7"/>
      <c r="AJJ286" s="7"/>
      <c r="AJK286" s="7"/>
      <c r="AJL286" s="7"/>
      <c r="AJM286" s="7"/>
      <c r="AJN286" s="7"/>
      <c r="AJO286" s="7"/>
      <c r="AJP286" s="7"/>
      <c r="AJQ286" s="7"/>
      <c r="AJR286" s="7"/>
      <c r="AJS286" s="7"/>
      <c r="AJT286" s="7"/>
      <c r="AJU286" s="7"/>
      <c r="AJV286" s="7"/>
      <c r="AJW286" s="7"/>
      <c r="AJX286" s="7"/>
      <c r="AJY286" s="7"/>
      <c r="AJZ286" s="7"/>
      <c r="AKA286" s="7"/>
      <c r="AKB286" s="7"/>
      <c r="AKC286" s="7"/>
      <c r="AKD286" s="7"/>
      <c r="AKE286" s="7"/>
      <c r="AKF286" s="7"/>
      <c r="AKG286" s="7"/>
      <c r="AKH286" s="7"/>
      <c r="AKI286" s="7"/>
      <c r="AKJ286" s="7"/>
      <c r="AKK286" s="7"/>
      <c r="AKL286" s="7"/>
      <c r="AKM286" s="7"/>
      <c r="AKN286" s="7"/>
      <c r="AKO286" s="7"/>
      <c r="AKP286" s="7"/>
      <c r="AKQ286" s="7"/>
      <c r="AKR286" s="7"/>
      <c r="AKS286" s="7"/>
      <c r="AKT286" s="7"/>
      <c r="AKU286" s="7"/>
      <c r="AKV286" s="7"/>
      <c r="AKW286" s="7"/>
      <c r="AKX286" s="7"/>
      <c r="AKY286" s="7"/>
      <c r="AKZ286" s="7"/>
      <c r="ALA286" s="7"/>
      <c r="ALB286" s="7"/>
      <c r="ALC286" s="7"/>
      <c r="ALD286" s="7"/>
      <c r="ALE286" s="7"/>
      <c r="ALF286" s="7"/>
      <c r="ALG286" s="7"/>
      <c r="ALH286" s="7"/>
      <c r="ALI286" s="7"/>
      <c r="ALJ286" s="7"/>
      <c r="ALK286" s="7"/>
      <c r="ALL286" s="7"/>
      <c r="ALM286" s="7"/>
      <c r="ALN286" s="7"/>
      <c r="ALO286" s="7"/>
      <c r="ALP286" s="7"/>
      <c r="ALQ286" s="7"/>
      <c r="ALR286" s="7"/>
      <c r="ALS286" s="7"/>
      <c r="ALT286" s="7"/>
      <c r="ALU286" s="7"/>
      <c r="ALV286" s="7"/>
      <c r="ALW286" s="7"/>
      <c r="ALX286" s="7"/>
      <c r="ALY286" s="7"/>
      <c r="ALZ286" s="7"/>
      <c r="AMA286" s="7"/>
      <c r="AMB286" s="7"/>
      <c r="AMC286" s="7"/>
      <c r="AMD286" s="7"/>
      <c r="AME286" s="7"/>
      <c r="AMF286" s="7"/>
      <c r="AMG286" s="7"/>
      <c r="AMH286" s="7"/>
      <c r="AMI286" s="7"/>
      <c r="AMJ286" s="7"/>
      <c r="AMK286" s="7"/>
      <c r="AML286" s="7"/>
      <c r="AMM286" s="7"/>
      <c r="AMN286" s="7"/>
      <c r="AMO286" s="7"/>
      <c r="AMP286" s="7"/>
      <c r="AMQ286" s="7"/>
      <c r="AMR286" s="7"/>
      <c r="AMS286" s="7"/>
      <c r="AMT286" s="7"/>
      <c r="AMU286" s="7"/>
      <c r="AMV286" s="7"/>
      <c r="AMW286" s="7"/>
      <c r="AMX286" s="7"/>
      <c r="AMY286" s="7"/>
      <c r="AMZ286" s="7"/>
      <c r="ANA286" s="7"/>
      <c r="ANB286" s="7"/>
      <c r="ANC286" s="7"/>
      <c r="AND286" s="7"/>
      <c r="ANE286" s="7"/>
      <c r="ANF286" s="7"/>
      <c r="ANG286" s="7"/>
      <c r="ANH286" s="7"/>
      <c r="ANI286" s="7"/>
      <c r="ANJ286" s="7"/>
      <c r="ANK286" s="7"/>
      <c r="ANL286" s="7"/>
      <c r="ANM286" s="7"/>
      <c r="ANN286" s="7"/>
      <c r="ANO286" s="7"/>
      <c r="ANP286" s="7"/>
      <c r="ANQ286" s="7"/>
      <c r="ANR286" s="7"/>
      <c r="ANS286" s="7"/>
      <c r="ANT286" s="7"/>
      <c r="ANU286" s="7"/>
      <c r="ANV286" s="7"/>
      <c r="ANW286" s="7"/>
      <c r="ANX286" s="7"/>
      <c r="ANY286" s="7"/>
      <c r="ANZ286" s="7"/>
      <c r="AOA286" s="7"/>
      <c r="AOB286" s="7"/>
      <c r="AOC286" s="7"/>
      <c r="AOD286" s="7"/>
      <c r="AOE286" s="7"/>
      <c r="AOF286" s="7"/>
      <c r="AOG286" s="7"/>
      <c r="AOH286" s="7"/>
      <c r="AOI286" s="7"/>
      <c r="AOJ286" s="7"/>
      <c r="AOK286" s="7"/>
      <c r="AOL286" s="7"/>
      <c r="AOM286" s="7"/>
      <c r="AON286" s="7"/>
      <c r="AOO286" s="7"/>
      <c r="AOP286" s="7"/>
      <c r="AOQ286" s="7"/>
      <c r="AOR286" s="7"/>
      <c r="AOS286" s="7"/>
      <c r="AOT286" s="7"/>
      <c r="AOU286" s="7"/>
      <c r="AOV286" s="7"/>
      <c r="AOW286" s="7"/>
      <c r="AOX286" s="7"/>
      <c r="AOY286" s="7"/>
      <c r="AOZ286" s="7"/>
      <c r="APA286" s="7"/>
      <c r="APB286" s="7"/>
      <c r="APC286" s="7"/>
      <c r="APD286" s="7"/>
      <c r="APE286" s="7"/>
      <c r="APF286" s="7"/>
      <c r="APG286" s="7"/>
      <c r="APH286" s="7"/>
      <c r="API286" s="7"/>
      <c r="APJ286" s="7"/>
      <c r="APK286" s="7"/>
      <c r="APL286" s="7"/>
      <c r="APM286" s="7"/>
      <c r="APN286" s="7"/>
      <c r="APO286" s="7"/>
      <c r="APP286" s="7"/>
      <c r="APQ286" s="7"/>
      <c r="APR286" s="7"/>
      <c r="APS286" s="7"/>
      <c r="APT286" s="7"/>
      <c r="APU286" s="7"/>
      <c r="APV286" s="7"/>
      <c r="APW286" s="7"/>
      <c r="APX286" s="7"/>
      <c r="APY286" s="7"/>
      <c r="APZ286" s="7"/>
      <c r="AQA286" s="7"/>
      <c r="AQB286" s="7"/>
      <c r="AQC286" s="7"/>
      <c r="AQD286" s="7"/>
      <c r="AQE286" s="7"/>
      <c r="AQF286" s="7"/>
      <c r="AQG286" s="7"/>
      <c r="AQH286" s="7"/>
      <c r="AQI286" s="7"/>
      <c r="AQJ286" s="7"/>
      <c r="AQK286" s="7"/>
      <c r="AQL286" s="7"/>
      <c r="AQM286" s="7"/>
      <c r="AQN286" s="7"/>
      <c r="AQO286" s="7"/>
      <c r="AQP286" s="7"/>
      <c r="AQQ286" s="7"/>
      <c r="AQR286" s="7"/>
      <c r="AQS286" s="7"/>
      <c r="AQT286" s="7"/>
      <c r="AQU286" s="7"/>
      <c r="AQV286" s="7"/>
      <c r="AQW286" s="7"/>
      <c r="AQX286" s="7"/>
      <c r="AQY286" s="7"/>
      <c r="AQZ286" s="7"/>
      <c r="ARA286" s="7"/>
      <c r="ARB286" s="7"/>
      <c r="ARC286" s="7"/>
      <c r="ARD286" s="7"/>
      <c r="ARE286" s="7"/>
      <c r="ARF286" s="7"/>
      <c r="ARG286" s="7"/>
      <c r="ARH286" s="7"/>
      <c r="ARI286" s="7"/>
      <c r="ARJ286" s="7"/>
      <c r="ARK286" s="7"/>
      <c r="ARL286" s="7"/>
      <c r="ARM286" s="7"/>
      <c r="ARN286" s="7"/>
      <c r="ARO286" s="7"/>
      <c r="ARP286" s="7"/>
      <c r="ARQ286" s="7"/>
      <c r="ARR286" s="7"/>
      <c r="ARS286" s="7"/>
      <c r="ART286" s="7"/>
      <c r="ARU286" s="7"/>
      <c r="ARV286" s="7"/>
      <c r="ARW286" s="7"/>
      <c r="ARX286" s="7"/>
      <c r="ARY286" s="7"/>
      <c r="ARZ286" s="7"/>
      <c r="ASA286" s="7"/>
      <c r="ASB286" s="7"/>
      <c r="ASC286" s="7"/>
      <c r="ASD286" s="7"/>
      <c r="ASE286" s="7"/>
      <c r="ASF286" s="7"/>
      <c r="ASG286" s="7"/>
      <c r="ASH286" s="7"/>
      <c r="ASI286" s="7"/>
      <c r="ASJ286" s="7"/>
      <c r="ASK286" s="7"/>
      <c r="ASL286" s="7"/>
      <c r="ASM286" s="7"/>
      <c r="ASN286" s="7"/>
      <c r="ASO286" s="7"/>
      <c r="ASP286" s="7"/>
      <c r="ASQ286" s="7"/>
      <c r="ASR286" s="7"/>
      <c r="ASS286" s="7"/>
      <c r="AST286" s="7"/>
      <c r="ASU286" s="7"/>
      <c r="ASV286" s="7"/>
      <c r="ASW286" s="7"/>
      <c r="ASX286" s="7"/>
      <c r="ASY286" s="7"/>
      <c r="ASZ286" s="7"/>
      <c r="ATA286" s="7"/>
      <c r="ATB286" s="7"/>
      <c r="ATC286" s="7"/>
      <c r="ATD286" s="7"/>
      <c r="ATE286" s="7"/>
      <c r="ATF286" s="7"/>
      <c r="ATG286" s="7"/>
      <c r="ATH286" s="7"/>
      <c r="ATI286" s="7"/>
      <c r="ATJ286" s="7"/>
      <c r="ATK286" s="7"/>
      <c r="ATL286" s="7"/>
      <c r="ATM286" s="7"/>
      <c r="ATN286" s="7"/>
      <c r="ATO286" s="7"/>
      <c r="ATP286" s="7"/>
      <c r="ATQ286" s="7"/>
      <c r="ATR286" s="7"/>
      <c r="ATS286" s="7"/>
      <c r="ATT286" s="7"/>
      <c r="ATU286" s="7"/>
      <c r="ATV286" s="7"/>
      <c r="ATW286" s="7"/>
      <c r="ATX286" s="7"/>
      <c r="ATY286" s="7"/>
      <c r="ATZ286" s="7"/>
      <c r="AUA286" s="7"/>
      <c r="AUB286" s="7"/>
      <c r="AUC286" s="7"/>
      <c r="AUD286" s="7"/>
      <c r="AUE286" s="7"/>
      <c r="AUF286" s="7"/>
      <c r="AUG286" s="7"/>
      <c r="AUH286" s="7"/>
      <c r="AUI286" s="7"/>
      <c r="AUJ286" s="7"/>
      <c r="AUK286" s="7"/>
      <c r="AUL286" s="7"/>
      <c r="AUM286" s="7"/>
      <c r="AUN286" s="7"/>
      <c r="AUO286" s="7"/>
      <c r="AUP286" s="7"/>
      <c r="AUQ286" s="7"/>
      <c r="AUR286" s="7"/>
      <c r="AUS286" s="7"/>
      <c r="AUT286" s="7"/>
      <c r="AUU286" s="7"/>
      <c r="AUV286" s="7"/>
      <c r="AUW286" s="7"/>
      <c r="AUX286" s="7"/>
      <c r="AUY286" s="7"/>
      <c r="AUZ286" s="7"/>
      <c r="AVA286" s="7"/>
      <c r="AVB286" s="7"/>
      <c r="AVC286" s="7"/>
      <c r="AVD286" s="7"/>
      <c r="AVE286" s="7"/>
      <c r="AVF286" s="7"/>
      <c r="AVG286" s="7"/>
      <c r="AVH286" s="7"/>
      <c r="AVI286" s="7"/>
    </row>
    <row r="287" spans="1:1257" s="9" customFormat="1" hidden="1">
      <c r="A287" s="9" t="s">
        <v>38</v>
      </c>
      <c r="B287" s="9" t="s">
        <v>390</v>
      </c>
      <c r="C287" s="9">
        <v>6492752</v>
      </c>
      <c r="D287" s="9">
        <v>8015531</v>
      </c>
      <c r="E287" s="9">
        <v>10256052</v>
      </c>
      <c r="F287" s="9">
        <v>24927097</v>
      </c>
      <c r="G287" s="9">
        <v>0.38764999999999999</v>
      </c>
      <c r="H287" s="9">
        <v>0.75668000000000002</v>
      </c>
      <c r="I287" s="9">
        <v>0.44751999999999997</v>
      </c>
      <c r="J287" s="9">
        <v>0.70850000000000002</v>
      </c>
      <c r="K287" s="9">
        <v>0.24332000000000001</v>
      </c>
      <c r="L287" s="9">
        <v>0.55247999999999997</v>
      </c>
      <c r="M287" s="9">
        <v>97259</v>
      </c>
      <c r="N287" s="9">
        <v>115213</v>
      </c>
      <c r="O287" s="9">
        <v>457711616</v>
      </c>
      <c r="P287" s="9">
        <v>858107904</v>
      </c>
      <c r="Q287" s="9">
        <v>18187</v>
      </c>
      <c r="R287" s="9">
        <v>3683</v>
      </c>
      <c r="S287" s="9">
        <v>1628483584</v>
      </c>
      <c r="T287" s="9">
        <v>3006545920</v>
      </c>
      <c r="U287" s="9" t="s">
        <v>280</v>
      </c>
      <c r="V287" s="9" t="s">
        <v>318</v>
      </c>
      <c r="W287" s="9" t="s">
        <v>278</v>
      </c>
      <c r="X287" s="9" t="s">
        <v>724</v>
      </c>
      <c r="Y287" s="9" t="s">
        <v>447</v>
      </c>
      <c r="Z287" s="9" t="s">
        <v>725</v>
      </c>
      <c r="AA287" s="9" t="s">
        <v>311</v>
      </c>
      <c r="AB287" s="9" t="s">
        <v>495</v>
      </c>
      <c r="AC287" s="9" t="s">
        <v>147</v>
      </c>
      <c r="AD287" s="9">
        <f t="shared" si="4"/>
        <v>0.51066</v>
      </c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  <c r="AAP287" s="7"/>
      <c r="AAQ287" s="7"/>
      <c r="AAR287" s="7"/>
      <c r="AAS287" s="7"/>
      <c r="AAT287" s="7"/>
      <c r="AAU287" s="7"/>
      <c r="AAV287" s="7"/>
      <c r="AAW287" s="7"/>
      <c r="AAX287" s="7"/>
      <c r="AAY287" s="7"/>
      <c r="AAZ287" s="7"/>
      <c r="ABA287" s="7"/>
      <c r="ABB287" s="7"/>
      <c r="ABC287" s="7"/>
      <c r="ABD287" s="7"/>
      <c r="ABE287" s="7"/>
      <c r="ABF287" s="7"/>
      <c r="ABG287" s="7"/>
      <c r="ABH287" s="7"/>
      <c r="ABI287" s="7"/>
      <c r="ABJ287" s="7"/>
      <c r="ABK287" s="7"/>
      <c r="ABL287" s="7"/>
      <c r="ABM287" s="7"/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/>
      <c r="ABZ287" s="7"/>
      <c r="ACA287" s="7"/>
      <c r="ACB287" s="7"/>
      <c r="ACC287" s="7"/>
      <c r="ACD287" s="7"/>
      <c r="ACE287" s="7"/>
      <c r="ACF287" s="7"/>
      <c r="ACG287" s="7"/>
      <c r="ACH287" s="7"/>
      <c r="ACI287" s="7"/>
      <c r="ACJ287" s="7"/>
      <c r="ACK287" s="7"/>
      <c r="ACL287" s="7"/>
      <c r="ACM287" s="7"/>
      <c r="ACN287" s="7"/>
      <c r="ACO287" s="7"/>
      <c r="ACP287" s="7"/>
      <c r="ACQ287" s="7"/>
      <c r="ACR287" s="7"/>
      <c r="ACS287" s="7"/>
      <c r="ACT287" s="7"/>
      <c r="ACU287" s="7"/>
      <c r="ACV287" s="7"/>
      <c r="ACW287" s="7"/>
      <c r="ACX287" s="7"/>
      <c r="ACY287" s="7"/>
      <c r="ACZ287" s="7"/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/>
      <c r="ADL287" s="7"/>
      <c r="ADM287" s="7"/>
      <c r="ADN287" s="7"/>
      <c r="ADO287" s="7"/>
      <c r="ADP287" s="7"/>
      <c r="ADQ287" s="7"/>
      <c r="ADR287" s="7"/>
      <c r="ADS287" s="7"/>
      <c r="ADT287" s="7"/>
      <c r="ADU287" s="7"/>
      <c r="ADV287" s="7"/>
      <c r="ADW287" s="7"/>
      <c r="ADX287" s="7"/>
      <c r="ADY287" s="7"/>
      <c r="ADZ287" s="7"/>
      <c r="AEA287" s="7"/>
      <c r="AEB287" s="7"/>
      <c r="AEC287" s="7"/>
      <c r="AED287" s="7"/>
      <c r="AEE287" s="7"/>
      <c r="AEF287" s="7"/>
      <c r="AEG287" s="7"/>
      <c r="AEH287" s="7"/>
      <c r="AEI287" s="7"/>
      <c r="AEJ287" s="7"/>
      <c r="AEK287" s="7"/>
      <c r="AEL287" s="7"/>
      <c r="AEM287" s="7"/>
      <c r="AEN287" s="7"/>
      <c r="AEO287" s="7"/>
      <c r="AEP287" s="7"/>
      <c r="AEQ287" s="7"/>
      <c r="AER287" s="7"/>
      <c r="AES287" s="7"/>
      <c r="AET287" s="7"/>
      <c r="AEU287" s="7"/>
      <c r="AEV287" s="7"/>
      <c r="AEW287" s="7"/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/>
      <c r="AFI287" s="7"/>
      <c r="AFJ287" s="7"/>
      <c r="AFK287" s="7"/>
      <c r="AFL287" s="7"/>
      <c r="AFM287" s="7"/>
      <c r="AFN287" s="7"/>
      <c r="AFO287" s="7"/>
      <c r="AFP287" s="7"/>
      <c r="AFQ287" s="7"/>
      <c r="AFR287" s="7"/>
      <c r="AFS287" s="7"/>
      <c r="AFT287" s="7"/>
      <c r="AFU287" s="7"/>
      <c r="AFV287" s="7"/>
      <c r="AFW287" s="7"/>
      <c r="AFX287" s="7"/>
      <c r="AFY287" s="7"/>
      <c r="AFZ287" s="7"/>
      <c r="AGA287" s="7"/>
      <c r="AGB287" s="7"/>
      <c r="AGC287" s="7"/>
      <c r="AGD287" s="7"/>
      <c r="AGE287" s="7"/>
      <c r="AGF287" s="7"/>
      <c r="AGG287" s="7"/>
      <c r="AGH287" s="7"/>
      <c r="AGI287" s="7"/>
      <c r="AGJ287" s="7"/>
      <c r="AGK287" s="7"/>
      <c r="AGL287" s="7"/>
      <c r="AGM287" s="7"/>
      <c r="AGN287" s="7"/>
      <c r="AGO287" s="7"/>
      <c r="AGP287" s="7"/>
      <c r="AGQ287" s="7"/>
      <c r="AGR287" s="7"/>
      <c r="AGS287" s="7"/>
      <c r="AGT287" s="7"/>
      <c r="AGU287" s="7"/>
      <c r="AGV287" s="7"/>
      <c r="AGW287" s="7"/>
      <c r="AGX287" s="7"/>
      <c r="AGY287" s="7"/>
      <c r="AGZ287" s="7"/>
      <c r="AHA287" s="7"/>
      <c r="AHB287" s="7"/>
      <c r="AHC287" s="7"/>
      <c r="AHD287" s="7"/>
      <c r="AHE287" s="7"/>
      <c r="AHF287" s="7"/>
      <c r="AHG287" s="7"/>
      <c r="AHH287" s="7"/>
      <c r="AHI287" s="7"/>
      <c r="AHJ287" s="7"/>
      <c r="AHK287" s="7"/>
      <c r="AHL287" s="7"/>
      <c r="AHM287" s="7"/>
      <c r="AHN287" s="7"/>
      <c r="AHO287" s="7"/>
      <c r="AHP287" s="7"/>
      <c r="AHQ287" s="7"/>
      <c r="AHR287" s="7"/>
      <c r="AHS287" s="7"/>
      <c r="AHT287" s="7"/>
      <c r="AHU287" s="7"/>
      <c r="AHV287" s="7"/>
      <c r="AHW287" s="7"/>
      <c r="AHX287" s="7"/>
      <c r="AHY287" s="7"/>
      <c r="AHZ287" s="7"/>
      <c r="AIA287" s="7"/>
      <c r="AIB287" s="7"/>
      <c r="AIC287" s="7"/>
      <c r="AID287" s="7"/>
      <c r="AIE287" s="7"/>
      <c r="AIF287" s="7"/>
      <c r="AIG287" s="7"/>
      <c r="AIH287" s="7"/>
      <c r="AII287" s="7"/>
      <c r="AIJ287" s="7"/>
      <c r="AIK287" s="7"/>
      <c r="AIL287" s="7"/>
      <c r="AIM287" s="7"/>
      <c r="AIN287" s="7"/>
      <c r="AIO287" s="7"/>
      <c r="AIP287" s="7"/>
      <c r="AIQ287" s="7"/>
      <c r="AIR287" s="7"/>
      <c r="AIS287" s="7"/>
      <c r="AIT287" s="7"/>
      <c r="AIU287" s="7"/>
      <c r="AIV287" s="7"/>
      <c r="AIW287" s="7"/>
      <c r="AIX287" s="7"/>
      <c r="AIY287" s="7"/>
      <c r="AIZ287" s="7"/>
      <c r="AJA287" s="7"/>
      <c r="AJB287" s="7"/>
      <c r="AJC287" s="7"/>
      <c r="AJD287" s="7"/>
      <c r="AJE287" s="7"/>
      <c r="AJF287" s="7"/>
      <c r="AJG287" s="7"/>
      <c r="AJH287" s="7"/>
      <c r="AJI287" s="7"/>
      <c r="AJJ287" s="7"/>
      <c r="AJK287" s="7"/>
      <c r="AJL287" s="7"/>
      <c r="AJM287" s="7"/>
      <c r="AJN287" s="7"/>
      <c r="AJO287" s="7"/>
      <c r="AJP287" s="7"/>
      <c r="AJQ287" s="7"/>
      <c r="AJR287" s="7"/>
      <c r="AJS287" s="7"/>
      <c r="AJT287" s="7"/>
      <c r="AJU287" s="7"/>
      <c r="AJV287" s="7"/>
      <c r="AJW287" s="7"/>
      <c r="AJX287" s="7"/>
      <c r="AJY287" s="7"/>
      <c r="AJZ287" s="7"/>
      <c r="AKA287" s="7"/>
      <c r="AKB287" s="7"/>
      <c r="AKC287" s="7"/>
      <c r="AKD287" s="7"/>
      <c r="AKE287" s="7"/>
      <c r="AKF287" s="7"/>
      <c r="AKG287" s="7"/>
      <c r="AKH287" s="7"/>
      <c r="AKI287" s="7"/>
      <c r="AKJ287" s="7"/>
      <c r="AKK287" s="7"/>
      <c r="AKL287" s="7"/>
      <c r="AKM287" s="7"/>
      <c r="AKN287" s="7"/>
      <c r="AKO287" s="7"/>
      <c r="AKP287" s="7"/>
      <c r="AKQ287" s="7"/>
      <c r="AKR287" s="7"/>
      <c r="AKS287" s="7"/>
      <c r="AKT287" s="7"/>
      <c r="AKU287" s="7"/>
      <c r="AKV287" s="7"/>
      <c r="AKW287" s="7"/>
      <c r="AKX287" s="7"/>
      <c r="AKY287" s="7"/>
      <c r="AKZ287" s="7"/>
      <c r="ALA287" s="7"/>
      <c r="ALB287" s="7"/>
      <c r="ALC287" s="7"/>
      <c r="ALD287" s="7"/>
      <c r="ALE287" s="7"/>
      <c r="ALF287" s="7"/>
      <c r="ALG287" s="7"/>
      <c r="ALH287" s="7"/>
      <c r="ALI287" s="7"/>
      <c r="ALJ287" s="7"/>
      <c r="ALK287" s="7"/>
      <c r="ALL287" s="7"/>
      <c r="ALM287" s="7"/>
      <c r="ALN287" s="7"/>
      <c r="ALO287" s="7"/>
      <c r="ALP287" s="7"/>
      <c r="ALQ287" s="7"/>
      <c r="ALR287" s="7"/>
      <c r="ALS287" s="7"/>
      <c r="ALT287" s="7"/>
      <c r="ALU287" s="7"/>
      <c r="ALV287" s="7"/>
      <c r="ALW287" s="7"/>
      <c r="ALX287" s="7"/>
      <c r="ALY287" s="7"/>
      <c r="ALZ287" s="7"/>
      <c r="AMA287" s="7"/>
      <c r="AMB287" s="7"/>
      <c r="AMC287" s="7"/>
      <c r="AMD287" s="7"/>
      <c r="AME287" s="7"/>
      <c r="AMF287" s="7"/>
      <c r="AMG287" s="7"/>
      <c r="AMH287" s="7"/>
      <c r="AMI287" s="7"/>
      <c r="AMJ287" s="7"/>
      <c r="AMK287" s="7"/>
      <c r="AML287" s="7"/>
      <c r="AMM287" s="7"/>
      <c r="AMN287" s="7"/>
      <c r="AMO287" s="7"/>
      <c r="AMP287" s="7"/>
      <c r="AMQ287" s="7"/>
      <c r="AMR287" s="7"/>
      <c r="AMS287" s="7"/>
      <c r="AMT287" s="7"/>
      <c r="AMU287" s="7"/>
      <c r="AMV287" s="7"/>
      <c r="AMW287" s="7"/>
      <c r="AMX287" s="7"/>
      <c r="AMY287" s="7"/>
      <c r="AMZ287" s="7"/>
      <c r="ANA287" s="7"/>
      <c r="ANB287" s="7"/>
      <c r="ANC287" s="7"/>
      <c r="AND287" s="7"/>
      <c r="ANE287" s="7"/>
      <c r="ANF287" s="7"/>
      <c r="ANG287" s="7"/>
      <c r="ANH287" s="7"/>
      <c r="ANI287" s="7"/>
      <c r="ANJ287" s="7"/>
      <c r="ANK287" s="7"/>
      <c r="ANL287" s="7"/>
      <c r="ANM287" s="7"/>
      <c r="ANN287" s="7"/>
      <c r="ANO287" s="7"/>
      <c r="ANP287" s="7"/>
      <c r="ANQ287" s="7"/>
      <c r="ANR287" s="7"/>
      <c r="ANS287" s="7"/>
      <c r="ANT287" s="7"/>
      <c r="ANU287" s="7"/>
      <c r="ANV287" s="7"/>
      <c r="ANW287" s="7"/>
      <c r="ANX287" s="7"/>
      <c r="ANY287" s="7"/>
      <c r="ANZ287" s="7"/>
      <c r="AOA287" s="7"/>
      <c r="AOB287" s="7"/>
      <c r="AOC287" s="7"/>
      <c r="AOD287" s="7"/>
      <c r="AOE287" s="7"/>
      <c r="AOF287" s="7"/>
      <c r="AOG287" s="7"/>
      <c r="AOH287" s="7"/>
      <c r="AOI287" s="7"/>
      <c r="AOJ287" s="7"/>
      <c r="AOK287" s="7"/>
      <c r="AOL287" s="7"/>
      <c r="AOM287" s="7"/>
      <c r="AON287" s="7"/>
      <c r="AOO287" s="7"/>
      <c r="AOP287" s="7"/>
      <c r="AOQ287" s="7"/>
      <c r="AOR287" s="7"/>
      <c r="AOS287" s="7"/>
      <c r="AOT287" s="7"/>
      <c r="AOU287" s="7"/>
      <c r="AOV287" s="7"/>
      <c r="AOW287" s="7"/>
      <c r="AOX287" s="7"/>
      <c r="AOY287" s="7"/>
      <c r="AOZ287" s="7"/>
      <c r="APA287" s="7"/>
      <c r="APB287" s="7"/>
      <c r="APC287" s="7"/>
      <c r="APD287" s="7"/>
      <c r="APE287" s="7"/>
      <c r="APF287" s="7"/>
      <c r="APG287" s="7"/>
      <c r="APH287" s="7"/>
      <c r="API287" s="7"/>
      <c r="APJ287" s="7"/>
      <c r="APK287" s="7"/>
      <c r="APL287" s="7"/>
      <c r="APM287" s="7"/>
      <c r="APN287" s="7"/>
      <c r="APO287" s="7"/>
      <c r="APP287" s="7"/>
      <c r="APQ287" s="7"/>
      <c r="APR287" s="7"/>
      <c r="APS287" s="7"/>
      <c r="APT287" s="7"/>
      <c r="APU287" s="7"/>
      <c r="APV287" s="7"/>
      <c r="APW287" s="7"/>
      <c r="APX287" s="7"/>
      <c r="APY287" s="7"/>
      <c r="APZ287" s="7"/>
      <c r="AQA287" s="7"/>
      <c r="AQB287" s="7"/>
      <c r="AQC287" s="7"/>
      <c r="AQD287" s="7"/>
      <c r="AQE287" s="7"/>
      <c r="AQF287" s="7"/>
      <c r="AQG287" s="7"/>
      <c r="AQH287" s="7"/>
      <c r="AQI287" s="7"/>
      <c r="AQJ287" s="7"/>
      <c r="AQK287" s="7"/>
      <c r="AQL287" s="7"/>
      <c r="AQM287" s="7"/>
      <c r="AQN287" s="7"/>
      <c r="AQO287" s="7"/>
      <c r="AQP287" s="7"/>
      <c r="AQQ287" s="7"/>
      <c r="AQR287" s="7"/>
      <c r="AQS287" s="7"/>
      <c r="AQT287" s="7"/>
      <c r="AQU287" s="7"/>
      <c r="AQV287" s="7"/>
      <c r="AQW287" s="7"/>
      <c r="AQX287" s="7"/>
      <c r="AQY287" s="7"/>
      <c r="AQZ287" s="7"/>
      <c r="ARA287" s="7"/>
      <c r="ARB287" s="7"/>
      <c r="ARC287" s="7"/>
      <c r="ARD287" s="7"/>
      <c r="ARE287" s="7"/>
      <c r="ARF287" s="7"/>
      <c r="ARG287" s="7"/>
      <c r="ARH287" s="7"/>
      <c r="ARI287" s="7"/>
      <c r="ARJ287" s="7"/>
      <c r="ARK287" s="7"/>
      <c r="ARL287" s="7"/>
      <c r="ARM287" s="7"/>
      <c r="ARN287" s="7"/>
      <c r="ARO287" s="7"/>
      <c r="ARP287" s="7"/>
      <c r="ARQ287" s="7"/>
      <c r="ARR287" s="7"/>
      <c r="ARS287" s="7"/>
      <c r="ART287" s="7"/>
      <c r="ARU287" s="7"/>
      <c r="ARV287" s="7"/>
      <c r="ARW287" s="7"/>
      <c r="ARX287" s="7"/>
      <c r="ARY287" s="7"/>
      <c r="ARZ287" s="7"/>
      <c r="ASA287" s="7"/>
      <c r="ASB287" s="7"/>
      <c r="ASC287" s="7"/>
      <c r="ASD287" s="7"/>
      <c r="ASE287" s="7"/>
      <c r="ASF287" s="7"/>
      <c r="ASG287" s="7"/>
      <c r="ASH287" s="7"/>
      <c r="ASI287" s="7"/>
      <c r="ASJ287" s="7"/>
      <c r="ASK287" s="7"/>
      <c r="ASL287" s="7"/>
      <c r="ASM287" s="7"/>
      <c r="ASN287" s="7"/>
      <c r="ASO287" s="7"/>
      <c r="ASP287" s="7"/>
      <c r="ASQ287" s="7"/>
      <c r="ASR287" s="7"/>
      <c r="ASS287" s="7"/>
      <c r="AST287" s="7"/>
      <c r="ASU287" s="7"/>
      <c r="ASV287" s="7"/>
      <c r="ASW287" s="7"/>
      <c r="ASX287" s="7"/>
      <c r="ASY287" s="7"/>
      <c r="ASZ287" s="7"/>
      <c r="ATA287" s="7"/>
      <c r="ATB287" s="7"/>
      <c r="ATC287" s="7"/>
      <c r="ATD287" s="7"/>
      <c r="ATE287" s="7"/>
      <c r="ATF287" s="7"/>
      <c r="ATG287" s="7"/>
      <c r="ATH287" s="7"/>
      <c r="ATI287" s="7"/>
      <c r="ATJ287" s="7"/>
      <c r="ATK287" s="7"/>
      <c r="ATL287" s="7"/>
      <c r="ATM287" s="7"/>
      <c r="ATN287" s="7"/>
      <c r="ATO287" s="7"/>
      <c r="ATP287" s="7"/>
      <c r="ATQ287" s="7"/>
      <c r="ATR287" s="7"/>
      <c r="ATS287" s="7"/>
      <c r="ATT287" s="7"/>
      <c r="ATU287" s="7"/>
      <c r="ATV287" s="7"/>
      <c r="ATW287" s="7"/>
      <c r="ATX287" s="7"/>
      <c r="ATY287" s="7"/>
      <c r="ATZ287" s="7"/>
      <c r="AUA287" s="7"/>
      <c r="AUB287" s="7"/>
      <c r="AUC287" s="7"/>
      <c r="AUD287" s="7"/>
      <c r="AUE287" s="7"/>
      <c r="AUF287" s="7"/>
      <c r="AUG287" s="7"/>
      <c r="AUH287" s="7"/>
      <c r="AUI287" s="7"/>
      <c r="AUJ287" s="7"/>
      <c r="AUK287" s="7"/>
      <c r="AUL287" s="7"/>
      <c r="AUM287" s="7"/>
      <c r="AUN287" s="7"/>
      <c r="AUO287" s="7"/>
      <c r="AUP287" s="7"/>
      <c r="AUQ287" s="7"/>
      <c r="AUR287" s="7"/>
      <c r="AUS287" s="7"/>
      <c r="AUT287" s="7"/>
      <c r="AUU287" s="7"/>
      <c r="AUV287" s="7"/>
      <c r="AUW287" s="7"/>
      <c r="AUX287" s="7"/>
      <c r="AUY287" s="7"/>
      <c r="AUZ287" s="7"/>
      <c r="AVA287" s="7"/>
      <c r="AVB287" s="7"/>
      <c r="AVC287" s="7"/>
      <c r="AVD287" s="7"/>
      <c r="AVE287" s="7"/>
      <c r="AVF287" s="7"/>
      <c r="AVG287" s="7"/>
      <c r="AVH287" s="7"/>
      <c r="AVI287" s="7"/>
    </row>
    <row r="288" spans="1:1257" s="9" customFormat="1">
      <c r="A288" s="9" t="s">
        <v>42</v>
      </c>
      <c r="B288" s="9" t="s">
        <v>380</v>
      </c>
      <c r="C288" s="9">
        <v>7604057</v>
      </c>
      <c r="D288" s="9">
        <v>9625974</v>
      </c>
      <c r="E288" s="9">
        <v>9144747</v>
      </c>
      <c r="F288" s="9">
        <v>23316654</v>
      </c>
      <c r="G288" s="9">
        <v>0.45401000000000002</v>
      </c>
      <c r="H288" s="9">
        <v>0.70779999999999998</v>
      </c>
      <c r="I288" s="9">
        <v>0.44133</v>
      </c>
      <c r="J288" s="9">
        <v>0.71828999999999998</v>
      </c>
      <c r="K288" s="9">
        <v>0.29220000000000002</v>
      </c>
      <c r="L288" s="9">
        <v>0.55867</v>
      </c>
      <c r="M288" s="9">
        <v>10846</v>
      </c>
      <c r="N288" s="9">
        <v>25227</v>
      </c>
      <c r="O288" s="9">
        <v>4162838528</v>
      </c>
      <c r="P288" s="9">
        <v>4433276928</v>
      </c>
      <c r="Q288" s="9">
        <v>173125</v>
      </c>
      <c r="R288" s="9">
        <v>43261</v>
      </c>
      <c r="S288" s="9">
        <v>1451606016</v>
      </c>
      <c r="T288" s="9">
        <v>2985369600</v>
      </c>
      <c r="U288" s="9" t="s">
        <v>280</v>
      </c>
      <c r="V288" s="9" t="s">
        <v>315</v>
      </c>
      <c r="W288" s="9" t="s">
        <v>226</v>
      </c>
      <c r="X288" s="9" t="s">
        <v>399</v>
      </c>
      <c r="Y288" s="9" t="s">
        <v>400</v>
      </c>
      <c r="Z288" s="9" t="s">
        <v>401</v>
      </c>
      <c r="AA288" s="9" t="s">
        <v>281</v>
      </c>
      <c r="AB288" s="9" t="s">
        <v>382</v>
      </c>
      <c r="AC288" s="9" t="s">
        <v>147</v>
      </c>
      <c r="AD288" s="9">
        <f t="shared" si="4"/>
        <v>0.53860666666666668</v>
      </c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  <c r="AAA288" s="7"/>
      <c r="AAB288" s="7"/>
      <c r="AAC288" s="7"/>
      <c r="AAD288" s="7"/>
      <c r="AAE288" s="7"/>
      <c r="AAF288" s="7"/>
      <c r="AAG288" s="7"/>
      <c r="AAH288" s="7"/>
      <c r="AAI288" s="7"/>
      <c r="AAJ288" s="7"/>
      <c r="AAK288" s="7"/>
      <c r="AAL288" s="7"/>
      <c r="AAM288" s="7"/>
      <c r="AAN288" s="7"/>
      <c r="AAO288" s="7"/>
      <c r="AAP288" s="7"/>
      <c r="AAQ288" s="7"/>
      <c r="AAR288" s="7"/>
      <c r="AAS288" s="7"/>
      <c r="AAT288" s="7"/>
      <c r="AAU288" s="7"/>
      <c r="AAV288" s="7"/>
      <c r="AAW288" s="7"/>
      <c r="AAX288" s="7"/>
      <c r="AAY288" s="7"/>
      <c r="AAZ288" s="7"/>
      <c r="ABA288" s="7"/>
      <c r="ABB288" s="7"/>
      <c r="ABC288" s="7"/>
      <c r="ABD288" s="7"/>
      <c r="ABE288" s="7"/>
      <c r="ABF288" s="7"/>
      <c r="ABG288" s="7"/>
      <c r="ABH288" s="7"/>
      <c r="ABI288" s="7"/>
      <c r="ABJ288" s="7"/>
      <c r="ABK288" s="7"/>
      <c r="ABL288" s="7"/>
      <c r="ABM288" s="7"/>
      <c r="ABN288" s="7"/>
      <c r="ABO288" s="7"/>
      <c r="ABP288" s="7"/>
      <c r="ABQ288" s="7"/>
      <c r="ABR288" s="7"/>
      <c r="ABS288" s="7"/>
      <c r="ABT288" s="7"/>
      <c r="ABU288" s="7"/>
      <c r="ABV288" s="7"/>
      <c r="ABW288" s="7"/>
      <c r="ABX288" s="7"/>
      <c r="ABY288" s="7"/>
      <c r="ABZ288" s="7"/>
      <c r="ACA288" s="7"/>
      <c r="ACB288" s="7"/>
      <c r="ACC288" s="7"/>
      <c r="ACD288" s="7"/>
      <c r="ACE288" s="7"/>
      <c r="ACF288" s="7"/>
      <c r="ACG288" s="7"/>
      <c r="ACH288" s="7"/>
      <c r="ACI288" s="7"/>
      <c r="ACJ288" s="7"/>
      <c r="ACK288" s="7"/>
      <c r="ACL288" s="7"/>
      <c r="ACM288" s="7"/>
      <c r="ACN288" s="7"/>
      <c r="ACO288" s="7"/>
      <c r="ACP288" s="7"/>
      <c r="ACQ288" s="7"/>
      <c r="ACR288" s="7"/>
      <c r="ACS288" s="7"/>
      <c r="ACT288" s="7"/>
      <c r="ACU288" s="7"/>
      <c r="ACV288" s="7"/>
      <c r="ACW288" s="7"/>
      <c r="ACX288" s="7"/>
      <c r="ACY288" s="7"/>
      <c r="ACZ288" s="7"/>
      <c r="ADA288" s="7"/>
      <c r="ADB288" s="7"/>
      <c r="ADC288" s="7"/>
      <c r="ADD288" s="7"/>
      <c r="ADE288" s="7"/>
      <c r="ADF288" s="7"/>
      <c r="ADG288" s="7"/>
      <c r="ADH288" s="7"/>
      <c r="ADI288" s="7"/>
      <c r="ADJ288" s="7"/>
      <c r="ADK288" s="7"/>
      <c r="ADL288" s="7"/>
      <c r="ADM288" s="7"/>
      <c r="ADN288" s="7"/>
      <c r="ADO288" s="7"/>
      <c r="ADP288" s="7"/>
      <c r="ADQ288" s="7"/>
      <c r="ADR288" s="7"/>
      <c r="ADS288" s="7"/>
      <c r="ADT288" s="7"/>
      <c r="ADU288" s="7"/>
      <c r="ADV288" s="7"/>
      <c r="ADW288" s="7"/>
      <c r="ADX288" s="7"/>
      <c r="ADY288" s="7"/>
      <c r="ADZ288" s="7"/>
      <c r="AEA288" s="7"/>
      <c r="AEB288" s="7"/>
      <c r="AEC288" s="7"/>
      <c r="AED288" s="7"/>
      <c r="AEE288" s="7"/>
      <c r="AEF288" s="7"/>
      <c r="AEG288" s="7"/>
      <c r="AEH288" s="7"/>
      <c r="AEI288" s="7"/>
      <c r="AEJ288" s="7"/>
      <c r="AEK288" s="7"/>
      <c r="AEL288" s="7"/>
      <c r="AEM288" s="7"/>
      <c r="AEN288" s="7"/>
      <c r="AEO288" s="7"/>
      <c r="AEP288" s="7"/>
      <c r="AEQ288" s="7"/>
      <c r="AER288" s="7"/>
      <c r="AES288" s="7"/>
      <c r="AET288" s="7"/>
      <c r="AEU288" s="7"/>
      <c r="AEV288" s="7"/>
      <c r="AEW288" s="7"/>
      <c r="AEX288" s="7"/>
      <c r="AEY288" s="7"/>
      <c r="AEZ288" s="7"/>
      <c r="AFA288" s="7"/>
      <c r="AFB288" s="7"/>
      <c r="AFC288" s="7"/>
      <c r="AFD288" s="7"/>
      <c r="AFE288" s="7"/>
      <c r="AFF288" s="7"/>
      <c r="AFG288" s="7"/>
      <c r="AFH288" s="7"/>
      <c r="AFI288" s="7"/>
      <c r="AFJ288" s="7"/>
      <c r="AFK288" s="7"/>
      <c r="AFL288" s="7"/>
      <c r="AFM288" s="7"/>
      <c r="AFN288" s="7"/>
      <c r="AFO288" s="7"/>
      <c r="AFP288" s="7"/>
      <c r="AFQ288" s="7"/>
      <c r="AFR288" s="7"/>
      <c r="AFS288" s="7"/>
      <c r="AFT288" s="7"/>
      <c r="AFU288" s="7"/>
      <c r="AFV288" s="7"/>
      <c r="AFW288" s="7"/>
      <c r="AFX288" s="7"/>
      <c r="AFY288" s="7"/>
      <c r="AFZ288" s="7"/>
      <c r="AGA288" s="7"/>
      <c r="AGB288" s="7"/>
      <c r="AGC288" s="7"/>
      <c r="AGD288" s="7"/>
      <c r="AGE288" s="7"/>
      <c r="AGF288" s="7"/>
      <c r="AGG288" s="7"/>
      <c r="AGH288" s="7"/>
      <c r="AGI288" s="7"/>
      <c r="AGJ288" s="7"/>
      <c r="AGK288" s="7"/>
      <c r="AGL288" s="7"/>
      <c r="AGM288" s="7"/>
      <c r="AGN288" s="7"/>
      <c r="AGO288" s="7"/>
      <c r="AGP288" s="7"/>
      <c r="AGQ288" s="7"/>
      <c r="AGR288" s="7"/>
      <c r="AGS288" s="7"/>
      <c r="AGT288" s="7"/>
      <c r="AGU288" s="7"/>
      <c r="AGV288" s="7"/>
      <c r="AGW288" s="7"/>
      <c r="AGX288" s="7"/>
      <c r="AGY288" s="7"/>
      <c r="AGZ288" s="7"/>
      <c r="AHA288" s="7"/>
      <c r="AHB288" s="7"/>
      <c r="AHC288" s="7"/>
      <c r="AHD288" s="7"/>
      <c r="AHE288" s="7"/>
      <c r="AHF288" s="7"/>
      <c r="AHG288" s="7"/>
      <c r="AHH288" s="7"/>
      <c r="AHI288" s="7"/>
      <c r="AHJ288" s="7"/>
      <c r="AHK288" s="7"/>
      <c r="AHL288" s="7"/>
      <c r="AHM288" s="7"/>
      <c r="AHN288" s="7"/>
      <c r="AHO288" s="7"/>
      <c r="AHP288" s="7"/>
      <c r="AHQ288" s="7"/>
      <c r="AHR288" s="7"/>
      <c r="AHS288" s="7"/>
      <c r="AHT288" s="7"/>
      <c r="AHU288" s="7"/>
      <c r="AHV288" s="7"/>
      <c r="AHW288" s="7"/>
      <c r="AHX288" s="7"/>
      <c r="AHY288" s="7"/>
      <c r="AHZ288" s="7"/>
      <c r="AIA288" s="7"/>
      <c r="AIB288" s="7"/>
      <c r="AIC288" s="7"/>
      <c r="AID288" s="7"/>
      <c r="AIE288" s="7"/>
      <c r="AIF288" s="7"/>
      <c r="AIG288" s="7"/>
      <c r="AIH288" s="7"/>
      <c r="AII288" s="7"/>
      <c r="AIJ288" s="7"/>
      <c r="AIK288" s="7"/>
      <c r="AIL288" s="7"/>
      <c r="AIM288" s="7"/>
      <c r="AIN288" s="7"/>
      <c r="AIO288" s="7"/>
      <c r="AIP288" s="7"/>
      <c r="AIQ288" s="7"/>
      <c r="AIR288" s="7"/>
      <c r="AIS288" s="7"/>
      <c r="AIT288" s="7"/>
      <c r="AIU288" s="7"/>
      <c r="AIV288" s="7"/>
      <c r="AIW288" s="7"/>
      <c r="AIX288" s="7"/>
      <c r="AIY288" s="7"/>
      <c r="AIZ288" s="7"/>
      <c r="AJA288" s="7"/>
      <c r="AJB288" s="7"/>
      <c r="AJC288" s="7"/>
      <c r="AJD288" s="7"/>
      <c r="AJE288" s="7"/>
      <c r="AJF288" s="7"/>
      <c r="AJG288" s="7"/>
      <c r="AJH288" s="7"/>
      <c r="AJI288" s="7"/>
      <c r="AJJ288" s="7"/>
      <c r="AJK288" s="7"/>
      <c r="AJL288" s="7"/>
      <c r="AJM288" s="7"/>
      <c r="AJN288" s="7"/>
      <c r="AJO288" s="7"/>
      <c r="AJP288" s="7"/>
      <c r="AJQ288" s="7"/>
      <c r="AJR288" s="7"/>
      <c r="AJS288" s="7"/>
      <c r="AJT288" s="7"/>
      <c r="AJU288" s="7"/>
      <c r="AJV288" s="7"/>
      <c r="AJW288" s="7"/>
      <c r="AJX288" s="7"/>
      <c r="AJY288" s="7"/>
      <c r="AJZ288" s="7"/>
      <c r="AKA288" s="7"/>
      <c r="AKB288" s="7"/>
      <c r="AKC288" s="7"/>
      <c r="AKD288" s="7"/>
      <c r="AKE288" s="7"/>
      <c r="AKF288" s="7"/>
      <c r="AKG288" s="7"/>
      <c r="AKH288" s="7"/>
      <c r="AKI288" s="7"/>
      <c r="AKJ288" s="7"/>
      <c r="AKK288" s="7"/>
      <c r="AKL288" s="7"/>
      <c r="AKM288" s="7"/>
      <c r="AKN288" s="7"/>
      <c r="AKO288" s="7"/>
      <c r="AKP288" s="7"/>
      <c r="AKQ288" s="7"/>
      <c r="AKR288" s="7"/>
      <c r="AKS288" s="7"/>
      <c r="AKT288" s="7"/>
      <c r="AKU288" s="7"/>
      <c r="AKV288" s="7"/>
      <c r="AKW288" s="7"/>
      <c r="AKX288" s="7"/>
      <c r="AKY288" s="7"/>
      <c r="AKZ288" s="7"/>
      <c r="ALA288" s="7"/>
      <c r="ALB288" s="7"/>
      <c r="ALC288" s="7"/>
      <c r="ALD288" s="7"/>
      <c r="ALE288" s="7"/>
      <c r="ALF288" s="7"/>
      <c r="ALG288" s="7"/>
      <c r="ALH288" s="7"/>
      <c r="ALI288" s="7"/>
      <c r="ALJ288" s="7"/>
      <c r="ALK288" s="7"/>
      <c r="ALL288" s="7"/>
      <c r="ALM288" s="7"/>
      <c r="ALN288" s="7"/>
      <c r="ALO288" s="7"/>
      <c r="ALP288" s="7"/>
      <c r="ALQ288" s="7"/>
      <c r="ALR288" s="7"/>
      <c r="ALS288" s="7"/>
      <c r="ALT288" s="7"/>
      <c r="ALU288" s="7"/>
      <c r="ALV288" s="7"/>
      <c r="ALW288" s="7"/>
      <c r="ALX288" s="7"/>
      <c r="ALY288" s="7"/>
      <c r="ALZ288" s="7"/>
      <c r="AMA288" s="7"/>
      <c r="AMB288" s="7"/>
      <c r="AMC288" s="7"/>
      <c r="AMD288" s="7"/>
      <c r="AME288" s="7"/>
      <c r="AMF288" s="7"/>
      <c r="AMG288" s="7"/>
      <c r="AMH288" s="7"/>
      <c r="AMI288" s="7"/>
      <c r="AMJ288" s="7"/>
      <c r="AMK288" s="7"/>
      <c r="AML288" s="7"/>
      <c r="AMM288" s="7"/>
      <c r="AMN288" s="7"/>
      <c r="AMO288" s="7"/>
      <c r="AMP288" s="7"/>
      <c r="AMQ288" s="7"/>
      <c r="AMR288" s="7"/>
      <c r="AMS288" s="7"/>
      <c r="AMT288" s="7"/>
      <c r="AMU288" s="7"/>
      <c r="AMV288" s="7"/>
      <c r="AMW288" s="7"/>
      <c r="AMX288" s="7"/>
      <c r="AMY288" s="7"/>
      <c r="AMZ288" s="7"/>
      <c r="ANA288" s="7"/>
      <c r="ANB288" s="7"/>
      <c r="ANC288" s="7"/>
      <c r="AND288" s="7"/>
      <c r="ANE288" s="7"/>
      <c r="ANF288" s="7"/>
      <c r="ANG288" s="7"/>
      <c r="ANH288" s="7"/>
      <c r="ANI288" s="7"/>
      <c r="ANJ288" s="7"/>
      <c r="ANK288" s="7"/>
      <c r="ANL288" s="7"/>
      <c r="ANM288" s="7"/>
      <c r="ANN288" s="7"/>
      <c r="ANO288" s="7"/>
      <c r="ANP288" s="7"/>
      <c r="ANQ288" s="7"/>
      <c r="ANR288" s="7"/>
      <c r="ANS288" s="7"/>
      <c r="ANT288" s="7"/>
      <c r="ANU288" s="7"/>
      <c r="ANV288" s="7"/>
      <c r="ANW288" s="7"/>
      <c r="ANX288" s="7"/>
      <c r="ANY288" s="7"/>
      <c r="ANZ288" s="7"/>
      <c r="AOA288" s="7"/>
      <c r="AOB288" s="7"/>
      <c r="AOC288" s="7"/>
      <c r="AOD288" s="7"/>
      <c r="AOE288" s="7"/>
      <c r="AOF288" s="7"/>
      <c r="AOG288" s="7"/>
      <c r="AOH288" s="7"/>
      <c r="AOI288" s="7"/>
      <c r="AOJ288" s="7"/>
      <c r="AOK288" s="7"/>
      <c r="AOL288" s="7"/>
      <c r="AOM288" s="7"/>
      <c r="AON288" s="7"/>
      <c r="AOO288" s="7"/>
      <c r="AOP288" s="7"/>
      <c r="AOQ288" s="7"/>
      <c r="AOR288" s="7"/>
      <c r="AOS288" s="7"/>
      <c r="AOT288" s="7"/>
      <c r="AOU288" s="7"/>
      <c r="AOV288" s="7"/>
      <c r="AOW288" s="7"/>
      <c r="AOX288" s="7"/>
      <c r="AOY288" s="7"/>
      <c r="AOZ288" s="7"/>
      <c r="APA288" s="7"/>
      <c r="APB288" s="7"/>
      <c r="APC288" s="7"/>
      <c r="APD288" s="7"/>
      <c r="APE288" s="7"/>
      <c r="APF288" s="7"/>
      <c r="APG288" s="7"/>
      <c r="APH288" s="7"/>
      <c r="API288" s="7"/>
      <c r="APJ288" s="7"/>
      <c r="APK288" s="7"/>
      <c r="APL288" s="7"/>
      <c r="APM288" s="7"/>
      <c r="APN288" s="7"/>
      <c r="APO288" s="7"/>
      <c r="APP288" s="7"/>
      <c r="APQ288" s="7"/>
      <c r="APR288" s="7"/>
      <c r="APS288" s="7"/>
      <c r="APT288" s="7"/>
      <c r="APU288" s="7"/>
      <c r="APV288" s="7"/>
      <c r="APW288" s="7"/>
      <c r="APX288" s="7"/>
      <c r="APY288" s="7"/>
      <c r="APZ288" s="7"/>
      <c r="AQA288" s="7"/>
      <c r="AQB288" s="7"/>
      <c r="AQC288" s="7"/>
      <c r="AQD288" s="7"/>
      <c r="AQE288" s="7"/>
      <c r="AQF288" s="7"/>
      <c r="AQG288" s="7"/>
      <c r="AQH288" s="7"/>
      <c r="AQI288" s="7"/>
      <c r="AQJ288" s="7"/>
      <c r="AQK288" s="7"/>
      <c r="AQL288" s="7"/>
      <c r="AQM288" s="7"/>
      <c r="AQN288" s="7"/>
      <c r="AQO288" s="7"/>
      <c r="AQP288" s="7"/>
      <c r="AQQ288" s="7"/>
      <c r="AQR288" s="7"/>
      <c r="AQS288" s="7"/>
      <c r="AQT288" s="7"/>
      <c r="AQU288" s="7"/>
      <c r="AQV288" s="7"/>
      <c r="AQW288" s="7"/>
      <c r="AQX288" s="7"/>
      <c r="AQY288" s="7"/>
      <c r="AQZ288" s="7"/>
      <c r="ARA288" s="7"/>
      <c r="ARB288" s="7"/>
      <c r="ARC288" s="7"/>
      <c r="ARD288" s="7"/>
      <c r="ARE288" s="7"/>
      <c r="ARF288" s="7"/>
      <c r="ARG288" s="7"/>
      <c r="ARH288" s="7"/>
      <c r="ARI288" s="7"/>
      <c r="ARJ288" s="7"/>
      <c r="ARK288" s="7"/>
      <c r="ARL288" s="7"/>
      <c r="ARM288" s="7"/>
      <c r="ARN288" s="7"/>
      <c r="ARO288" s="7"/>
      <c r="ARP288" s="7"/>
      <c r="ARQ288" s="7"/>
      <c r="ARR288" s="7"/>
      <c r="ARS288" s="7"/>
      <c r="ART288" s="7"/>
      <c r="ARU288" s="7"/>
      <c r="ARV288" s="7"/>
      <c r="ARW288" s="7"/>
      <c r="ARX288" s="7"/>
      <c r="ARY288" s="7"/>
      <c r="ARZ288" s="7"/>
      <c r="ASA288" s="7"/>
      <c r="ASB288" s="7"/>
      <c r="ASC288" s="7"/>
      <c r="ASD288" s="7"/>
      <c r="ASE288" s="7"/>
      <c r="ASF288" s="7"/>
      <c r="ASG288" s="7"/>
      <c r="ASH288" s="7"/>
      <c r="ASI288" s="7"/>
      <c r="ASJ288" s="7"/>
      <c r="ASK288" s="7"/>
      <c r="ASL288" s="7"/>
      <c r="ASM288" s="7"/>
      <c r="ASN288" s="7"/>
      <c r="ASO288" s="7"/>
      <c r="ASP288" s="7"/>
      <c r="ASQ288" s="7"/>
      <c r="ASR288" s="7"/>
      <c r="ASS288" s="7"/>
      <c r="AST288" s="7"/>
      <c r="ASU288" s="7"/>
      <c r="ASV288" s="7"/>
      <c r="ASW288" s="7"/>
      <c r="ASX288" s="7"/>
      <c r="ASY288" s="7"/>
      <c r="ASZ288" s="7"/>
      <c r="ATA288" s="7"/>
      <c r="ATB288" s="7"/>
      <c r="ATC288" s="7"/>
      <c r="ATD288" s="7"/>
      <c r="ATE288" s="7"/>
      <c r="ATF288" s="7"/>
      <c r="ATG288" s="7"/>
      <c r="ATH288" s="7"/>
      <c r="ATI288" s="7"/>
      <c r="ATJ288" s="7"/>
      <c r="ATK288" s="7"/>
      <c r="ATL288" s="7"/>
      <c r="ATM288" s="7"/>
      <c r="ATN288" s="7"/>
      <c r="ATO288" s="7"/>
      <c r="ATP288" s="7"/>
      <c r="ATQ288" s="7"/>
      <c r="ATR288" s="7"/>
      <c r="ATS288" s="7"/>
      <c r="ATT288" s="7"/>
      <c r="ATU288" s="7"/>
      <c r="ATV288" s="7"/>
      <c r="ATW288" s="7"/>
      <c r="ATX288" s="7"/>
      <c r="ATY288" s="7"/>
      <c r="ATZ288" s="7"/>
      <c r="AUA288" s="7"/>
      <c r="AUB288" s="7"/>
      <c r="AUC288" s="7"/>
      <c r="AUD288" s="7"/>
      <c r="AUE288" s="7"/>
      <c r="AUF288" s="7"/>
      <c r="AUG288" s="7"/>
      <c r="AUH288" s="7"/>
      <c r="AUI288" s="7"/>
      <c r="AUJ288" s="7"/>
      <c r="AUK288" s="7"/>
      <c r="AUL288" s="7"/>
      <c r="AUM288" s="7"/>
      <c r="AUN288" s="7"/>
      <c r="AUO288" s="7"/>
      <c r="AUP288" s="7"/>
      <c r="AUQ288" s="7"/>
      <c r="AUR288" s="7"/>
      <c r="AUS288" s="7"/>
      <c r="AUT288" s="7"/>
      <c r="AUU288" s="7"/>
      <c r="AUV288" s="7"/>
      <c r="AUW288" s="7"/>
      <c r="AUX288" s="7"/>
      <c r="AUY288" s="7"/>
      <c r="AUZ288" s="7"/>
      <c r="AVA288" s="7"/>
      <c r="AVB288" s="7"/>
      <c r="AVC288" s="7"/>
      <c r="AVD288" s="7"/>
      <c r="AVE288" s="7"/>
      <c r="AVF288" s="7"/>
      <c r="AVG288" s="7"/>
      <c r="AVH288" s="7"/>
      <c r="AVI288" s="7"/>
    </row>
    <row r="289" spans="1:1257" s="9" customFormat="1">
      <c r="A289" s="9" t="s">
        <v>42</v>
      </c>
      <c r="B289" s="9" t="s">
        <v>390</v>
      </c>
      <c r="C289" s="9">
        <v>7579969</v>
      </c>
      <c r="D289" s="9">
        <v>10422033</v>
      </c>
      <c r="E289" s="9">
        <v>9168835</v>
      </c>
      <c r="F289" s="9">
        <v>22520595</v>
      </c>
      <c r="G289" s="9">
        <v>0.45256999999999997</v>
      </c>
      <c r="H289" s="9">
        <v>0.68362999999999996</v>
      </c>
      <c r="I289" s="9">
        <v>0.42105999999999999</v>
      </c>
      <c r="J289" s="9">
        <v>0.71067000000000002</v>
      </c>
      <c r="K289" s="9">
        <v>0.31636999999999998</v>
      </c>
      <c r="L289" s="9">
        <v>0.57894000000000001</v>
      </c>
      <c r="M289" s="9">
        <v>18040</v>
      </c>
      <c r="N289" s="9">
        <v>18047</v>
      </c>
      <c r="O289" s="9">
        <v>3850088448</v>
      </c>
      <c r="P289" s="9">
        <v>4083703808</v>
      </c>
      <c r="Q289" s="9">
        <v>83842</v>
      </c>
      <c r="R289" s="9">
        <v>165757</v>
      </c>
      <c r="S289" s="9">
        <v>1492455424</v>
      </c>
      <c r="T289" s="9">
        <v>2995269632</v>
      </c>
      <c r="U289" s="9" t="s">
        <v>280</v>
      </c>
      <c r="V289" s="9" t="s">
        <v>314</v>
      </c>
      <c r="W289" s="9" t="s">
        <v>221</v>
      </c>
      <c r="X289" s="9" t="s">
        <v>410</v>
      </c>
      <c r="Y289" s="9" t="s">
        <v>411</v>
      </c>
      <c r="Z289" s="9" t="s">
        <v>412</v>
      </c>
      <c r="AA289" s="10" t="s">
        <v>336</v>
      </c>
      <c r="AB289" s="9" t="s">
        <v>378</v>
      </c>
      <c r="AC289" s="9" t="s">
        <v>147</v>
      </c>
      <c r="AD289" s="9">
        <f t="shared" si="4"/>
        <v>0.52958999999999989</v>
      </c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  <c r="AAP289" s="7"/>
      <c r="AAQ289" s="7"/>
      <c r="AAR289" s="7"/>
      <c r="AAS289" s="7"/>
      <c r="AAT289" s="7"/>
      <c r="AAU289" s="7"/>
      <c r="AAV289" s="7"/>
      <c r="AAW289" s="7"/>
      <c r="AAX289" s="7"/>
      <c r="AAY289" s="7"/>
      <c r="AAZ289" s="7"/>
      <c r="ABA289" s="7"/>
      <c r="ABB289" s="7"/>
      <c r="ABC289" s="7"/>
      <c r="ABD289" s="7"/>
      <c r="ABE289" s="7"/>
      <c r="ABF289" s="7"/>
      <c r="ABG289" s="7"/>
      <c r="ABH289" s="7"/>
      <c r="ABI289" s="7"/>
      <c r="ABJ289" s="7"/>
      <c r="ABK289" s="7"/>
      <c r="ABL289" s="7"/>
      <c r="ABM289" s="7"/>
      <c r="ABN289" s="7"/>
      <c r="ABO289" s="7"/>
      <c r="ABP289" s="7"/>
      <c r="ABQ289" s="7"/>
      <c r="ABR289" s="7"/>
      <c r="ABS289" s="7"/>
      <c r="ABT289" s="7"/>
      <c r="ABU289" s="7"/>
      <c r="ABV289" s="7"/>
      <c r="ABW289" s="7"/>
      <c r="ABX289" s="7"/>
      <c r="ABY289" s="7"/>
      <c r="ABZ289" s="7"/>
      <c r="ACA289" s="7"/>
      <c r="ACB289" s="7"/>
      <c r="ACC289" s="7"/>
      <c r="ACD289" s="7"/>
      <c r="ACE289" s="7"/>
      <c r="ACF289" s="7"/>
      <c r="ACG289" s="7"/>
      <c r="ACH289" s="7"/>
      <c r="ACI289" s="7"/>
      <c r="ACJ289" s="7"/>
      <c r="ACK289" s="7"/>
      <c r="ACL289" s="7"/>
      <c r="ACM289" s="7"/>
      <c r="ACN289" s="7"/>
      <c r="ACO289" s="7"/>
      <c r="ACP289" s="7"/>
      <c r="ACQ289" s="7"/>
      <c r="ACR289" s="7"/>
      <c r="ACS289" s="7"/>
      <c r="ACT289" s="7"/>
      <c r="ACU289" s="7"/>
      <c r="ACV289" s="7"/>
      <c r="ACW289" s="7"/>
      <c r="ACX289" s="7"/>
      <c r="ACY289" s="7"/>
      <c r="ACZ289" s="7"/>
      <c r="ADA289" s="7"/>
      <c r="ADB289" s="7"/>
      <c r="ADC289" s="7"/>
      <c r="ADD289" s="7"/>
      <c r="ADE289" s="7"/>
      <c r="ADF289" s="7"/>
      <c r="ADG289" s="7"/>
      <c r="ADH289" s="7"/>
      <c r="ADI289" s="7"/>
      <c r="ADJ289" s="7"/>
      <c r="ADK289" s="7"/>
      <c r="ADL289" s="7"/>
      <c r="ADM289" s="7"/>
      <c r="ADN289" s="7"/>
      <c r="ADO289" s="7"/>
      <c r="ADP289" s="7"/>
      <c r="ADQ289" s="7"/>
      <c r="ADR289" s="7"/>
      <c r="ADS289" s="7"/>
      <c r="ADT289" s="7"/>
      <c r="ADU289" s="7"/>
      <c r="ADV289" s="7"/>
      <c r="ADW289" s="7"/>
      <c r="ADX289" s="7"/>
      <c r="ADY289" s="7"/>
      <c r="ADZ289" s="7"/>
      <c r="AEA289" s="7"/>
      <c r="AEB289" s="7"/>
      <c r="AEC289" s="7"/>
      <c r="AED289" s="7"/>
      <c r="AEE289" s="7"/>
      <c r="AEF289" s="7"/>
      <c r="AEG289" s="7"/>
      <c r="AEH289" s="7"/>
      <c r="AEI289" s="7"/>
      <c r="AEJ289" s="7"/>
      <c r="AEK289" s="7"/>
      <c r="AEL289" s="7"/>
      <c r="AEM289" s="7"/>
      <c r="AEN289" s="7"/>
      <c r="AEO289" s="7"/>
      <c r="AEP289" s="7"/>
      <c r="AEQ289" s="7"/>
      <c r="AER289" s="7"/>
      <c r="AES289" s="7"/>
      <c r="AET289" s="7"/>
      <c r="AEU289" s="7"/>
      <c r="AEV289" s="7"/>
      <c r="AEW289" s="7"/>
      <c r="AEX289" s="7"/>
      <c r="AEY289" s="7"/>
      <c r="AEZ289" s="7"/>
      <c r="AFA289" s="7"/>
      <c r="AFB289" s="7"/>
      <c r="AFC289" s="7"/>
      <c r="AFD289" s="7"/>
      <c r="AFE289" s="7"/>
      <c r="AFF289" s="7"/>
      <c r="AFG289" s="7"/>
      <c r="AFH289" s="7"/>
      <c r="AFI289" s="7"/>
      <c r="AFJ289" s="7"/>
      <c r="AFK289" s="7"/>
      <c r="AFL289" s="7"/>
      <c r="AFM289" s="7"/>
      <c r="AFN289" s="7"/>
      <c r="AFO289" s="7"/>
      <c r="AFP289" s="7"/>
      <c r="AFQ289" s="7"/>
      <c r="AFR289" s="7"/>
      <c r="AFS289" s="7"/>
      <c r="AFT289" s="7"/>
      <c r="AFU289" s="7"/>
      <c r="AFV289" s="7"/>
      <c r="AFW289" s="7"/>
      <c r="AFX289" s="7"/>
      <c r="AFY289" s="7"/>
      <c r="AFZ289" s="7"/>
      <c r="AGA289" s="7"/>
      <c r="AGB289" s="7"/>
      <c r="AGC289" s="7"/>
      <c r="AGD289" s="7"/>
      <c r="AGE289" s="7"/>
      <c r="AGF289" s="7"/>
      <c r="AGG289" s="7"/>
      <c r="AGH289" s="7"/>
      <c r="AGI289" s="7"/>
      <c r="AGJ289" s="7"/>
      <c r="AGK289" s="7"/>
      <c r="AGL289" s="7"/>
      <c r="AGM289" s="7"/>
      <c r="AGN289" s="7"/>
      <c r="AGO289" s="7"/>
      <c r="AGP289" s="7"/>
      <c r="AGQ289" s="7"/>
      <c r="AGR289" s="7"/>
      <c r="AGS289" s="7"/>
      <c r="AGT289" s="7"/>
      <c r="AGU289" s="7"/>
      <c r="AGV289" s="7"/>
      <c r="AGW289" s="7"/>
      <c r="AGX289" s="7"/>
      <c r="AGY289" s="7"/>
      <c r="AGZ289" s="7"/>
      <c r="AHA289" s="7"/>
      <c r="AHB289" s="7"/>
      <c r="AHC289" s="7"/>
      <c r="AHD289" s="7"/>
      <c r="AHE289" s="7"/>
      <c r="AHF289" s="7"/>
      <c r="AHG289" s="7"/>
      <c r="AHH289" s="7"/>
      <c r="AHI289" s="7"/>
      <c r="AHJ289" s="7"/>
      <c r="AHK289" s="7"/>
      <c r="AHL289" s="7"/>
      <c r="AHM289" s="7"/>
      <c r="AHN289" s="7"/>
      <c r="AHO289" s="7"/>
      <c r="AHP289" s="7"/>
      <c r="AHQ289" s="7"/>
      <c r="AHR289" s="7"/>
      <c r="AHS289" s="7"/>
      <c r="AHT289" s="7"/>
      <c r="AHU289" s="7"/>
      <c r="AHV289" s="7"/>
      <c r="AHW289" s="7"/>
      <c r="AHX289" s="7"/>
      <c r="AHY289" s="7"/>
      <c r="AHZ289" s="7"/>
      <c r="AIA289" s="7"/>
      <c r="AIB289" s="7"/>
      <c r="AIC289" s="7"/>
      <c r="AID289" s="7"/>
      <c r="AIE289" s="7"/>
      <c r="AIF289" s="7"/>
      <c r="AIG289" s="7"/>
      <c r="AIH289" s="7"/>
      <c r="AII289" s="7"/>
      <c r="AIJ289" s="7"/>
      <c r="AIK289" s="7"/>
      <c r="AIL289" s="7"/>
      <c r="AIM289" s="7"/>
      <c r="AIN289" s="7"/>
      <c r="AIO289" s="7"/>
      <c r="AIP289" s="7"/>
      <c r="AIQ289" s="7"/>
      <c r="AIR289" s="7"/>
      <c r="AIS289" s="7"/>
      <c r="AIT289" s="7"/>
      <c r="AIU289" s="7"/>
      <c r="AIV289" s="7"/>
      <c r="AIW289" s="7"/>
      <c r="AIX289" s="7"/>
      <c r="AIY289" s="7"/>
      <c r="AIZ289" s="7"/>
      <c r="AJA289" s="7"/>
      <c r="AJB289" s="7"/>
      <c r="AJC289" s="7"/>
      <c r="AJD289" s="7"/>
      <c r="AJE289" s="7"/>
      <c r="AJF289" s="7"/>
      <c r="AJG289" s="7"/>
      <c r="AJH289" s="7"/>
      <c r="AJI289" s="7"/>
      <c r="AJJ289" s="7"/>
      <c r="AJK289" s="7"/>
      <c r="AJL289" s="7"/>
      <c r="AJM289" s="7"/>
      <c r="AJN289" s="7"/>
      <c r="AJO289" s="7"/>
      <c r="AJP289" s="7"/>
      <c r="AJQ289" s="7"/>
      <c r="AJR289" s="7"/>
      <c r="AJS289" s="7"/>
      <c r="AJT289" s="7"/>
      <c r="AJU289" s="7"/>
      <c r="AJV289" s="7"/>
      <c r="AJW289" s="7"/>
      <c r="AJX289" s="7"/>
      <c r="AJY289" s="7"/>
      <c r="AJZ289" s="7"/>
      <c r="AKA289" s="7"/>
      <c r="AKB289" s="7"/>
      <c r="AKC289" s="7"/>
      <c r="AKD289" s="7"/>
      <c r="AKE289" s="7"/>
      <c r="AKF289" s="7"/>
      <c r="AKG289" s="7"/>
      <c r="AKH289" s="7"/>
      <c r="AKI289" s="7"/>
      <c r="AKJ289" s="7"/>
      <c r="AKK289" s="7"/>
      <c r="AKL289" s="7"/>
      <c r="AKM289" s="7"/>
      <c r="AKN289" s="7"/>
      <c r="AKO289" s="7"/>
      <c r="AKP289" s="7"/>
      <c r="AKQ289" s="7"/>
      <c r="AKR289" s="7"/>
      <c r="AKS289" s="7"/>
      <c r="AKT289" s="7"/>
      <c r="AKU289" s="7"/>
      <c r="AKV289" s="7"/>
      <c r="AKW289" s="7"/>
      <c r="AKX289" s="7"/>
      <c r="AKY289" s="7"/>
      <c r="AKZ289" s="7"/>
      <c r="ALA289" s="7"/>
      <c r="ALB289" s="7"/>
      <c r="ALC289" s="7"/>
      <c r="ALD289" s="7"/>
      <c r="ALE289" s="7"/>
      <c r="ALF289" s="7"/>
      <c r="ALG289" s="7"/>
      <c r="ALH289" s="7"/>
      <c r="ALI289" s="7"/>
      <c r="ALJ289" s="7"/>
      <c r="ALK289" s="7"/>
      <c r="ALL289" s="7"/>
      <c r="ALM289" s="7"/>
      <c r="ALN289" s="7"/>
      <c r="ALO289" s="7"/>
      <c r="ALP289" s="7"/>
      <c r="ALQ289" s="7"/>
      <c r="ALR289" s="7"/>
      <c r="ALS289" s="7"/>
      <c r="ALT289" s="7"/>
      <c r="ALU289" s="7"/>
      <c r="ALV289" s="7"/>
      <c r="ALW289" s="7"/>
      <c r="ALX289" s="7"/>
      <c r="ALY289" s="7"/>
      <c r="ALZ289" s="7"/>
      <c r="AMA289" s="7"/>
      <c r="AMB289" s="7"/>
      <c r="AMC289" s="7"/>
      <c r="AMD289" s="7"/>
      <c r="AME289" s="7"/>
      <c r="AMF289" s="7"/>
      <c r="AMG289" s="7"/>
      <c r="AMH289" s="7"/>
      <c r="AMI289" s="7"/>
      <c r="AMJ289" s="7"/>
      <c r="AMK289" s="7"/>
      <c r="AML289" s="7"/>
      <c r="AMM289" s="7"/>
      <c r="AMN289" s="7"/>
      <c r="AMO289" s="7"/>
      <c r="AMP289" s="7"/>
      <c r="AMQ289" s="7"/>
      <c r="AMR289" s="7"/>
      <c r="AMS289" s="7"/>
      <c r="AMT289" s="7"/>
      <c r="AMU289" s="7"/>
      <c r="AMV289" s="7"/>
      <c r="AMW289" s="7"/>
      <c r="AMX289" s="7"/>
      <c r="AMY289" s="7"/>
      <c r="AMZ289" s="7"/>
      <c r="ANA289" s="7"/>
      <c r="ANB289" s="7"/>
      <c r="ANC289" s="7"/>
      <c r="AND289" s="7"/>
      <c r="ANE289" s="7"/>
      <c r="ANF289" s="7"/>
      <c r="ANG289" s="7"/>
      <c r="ANH289" s="7"/>
      <c r="ANI289" s="7"/>
      <c r="ANJ289" s="7"/>
      <c r="ANK289" s="7"/>
      <c r="ANL289" s="7"/>
      <c r="ANM289" s="7"/>
      <c r="ANN289" s="7"/>
      <c r="ANO289" s="7"/>
      <c r="ANP289" s="7"/>
      <c r="ANQ289" s="7"/>
      <c r="ANR289" s="7"/>
      <c r="ANS289" s="7"/>
      <c r="ANT289" s="7"/>
      <c r="ANU289" s="7"/>
      <c r="ANV289" s="7"/>
      <c r="ANW289" s="7"/>
      <c r="ANX289" s="7"/>
      <c r="ANY289" s="7"/>
      <c r="ANZ289" s="7"/>
      <c r="AOA289" s="7"/>
      <c r="AOB289" s="7"/>
      <c r="AOC289" s="7"/>
      <c r="AOD289" s="7"/>
      <c r="AOE289" s="7"/>
      <c r="AOF289" s="7"/>
      <c r="AOG289" s="7"/>
      <c r="AOH289" s="7"/>
      <c r="AOI289" s="7"/>
      <c r="AOJ289" s="7"/>
      <c r="AOK289" s="7"/>
      <c r="AOL289" s="7"/>
      <c r="AOM289" s="7"/>
      <c r="AON289" s="7"/>
      <c r="AOO289" s="7"/>
      <c r="AOP289" s="7"/>
      <c r="AOQ289" s="7"/>
      <c r="AOR289" s="7"/>
      <c r="AOS289" s="7"/>
      <c r="AOT289" s="7"/>
      <c r="AOU289" s="7"/>
      <c r="AOV289" s="7"/>
      <c r="AOW289" s="7"/>
      <c r="AOX289" s="7"/>
      <c r="AOY289" s="7"/>
      <c r="AOZ289" s="7"/>
      <c r="APA289" s="7"/>
      <c r="APB289" s="7"/>
      <c r="APC289" s="7"/>
      <c r="APD289" s="7"/>
      <c r="APE289" s="7"/>
      <c r="APF289" s="7"/>
      <c r="APG289" s="7"/>
      <c r="APH289" s="7"/>
      <c r="API289" s="7"/>
      <c r="APJ289" s="7"/>
      <c r="APK289" s="7"/>
      <c r="APL289" s="7"/>
      <c r="APM289" s="7"/>
      <c r="APN289" s="7"/>
      <c r="APO289" s="7"/>
      <c r="APP289" s="7"/>
      <c r="APQ289" s="7"/>
      <c r="APR289" s="7"/>
      <c r="APS289" s="7"/>
      <c r="APT289" s="7"/>
      <c r="APU289" s="7"/>
      <c r="APV289" s="7"/>
      <c r="APW289" s="7"/>
      <c r="APX289" s="7"/>
      <c r="APY289" s="7"/>
      <c r="APZ289" s="7"/>
      <c r="AQA289" s="7"/>
      <c r="AQB289" s="7"/>
      <c r="AQC289" s="7"/>
      <c r="AQD289" s="7"/>
      <c r="AQE289" s="7"/>
      <c r="AQF289" s="7"/>
      <c r="AQG289" s="7"/>
      <c r="AQH289" s="7"/>
      <c r="AQI289" s="7"/>
      <c r="AQJ289" s="7"/>
      <c r="AQK289" s="7"/>
      <c r="AQL289" s="7"/>
      <c r="AQM289" s="7"/>
      <c r="AQN289" s="7"/>
      <c r="AQO289" s="7"/>
      <c r="AQP289" s="7"/>
      <c r="AQQ289" s="7"/>
      <c r="AQR289" s="7"/>
      <c r="AQS289" s="7"/>
      <c r="AQT289" s="7"/>
      <c r="AQU289" s="7"/>
      <c r="AQV289" s="7"/>
      <c r="AQW289" s="7"/>
      <c r="AQX289" s="7"/>
      <c r="AQY289" s="7"/>
      <c r="AQZ289" s="7"/>
      <c r="ARA289" s="7"/>
      <c r="ARB289" s="7"/>
      <c r="ARC289" s="7"/>
      <c r="ARD289" s="7"/>
      <c r="ARE289" s="7"/>
      <c r="ARF289" s="7"/>
      <c r="ARG289" s="7"/>
      <c r="ARH289" s="7"/>
      <c r="ARI289" s="7"/>
      <c r="ARJ289" s="7"/>
      <c r="ARK289" s="7"/>
      <c r="ARL289" s="7"/>
      <c r="ARM289" s="7"/>
      <c r="ARN289" s="7"/>
      <c r="ARO289" s="7"/>
      <c r="ARP289" s="7"/>
      <c r="ARQ289" s="7"/>
      <c r="ARR289" s="7"/>
      <c r="ARS289" s="7"/>
      <c r="ART289" s="7"/>
      <c r="ARU289" s="7"/>
      <c r="ARV289" s="7"/>
      <c r="ARW289" s="7"/>
      <c r="ARX289" s="7"/>
      <c r="ARY289" s="7"/>
      <c r="ARZ289" s="7"/>
      <c r="ASA289" s="7"/>
      <c r="ASB289" s="7"/>
      <c r="ASC289" s="7"/>
      <c r="ASD289" s="7"/>
      <c r="ASE289" s="7"/>
      <c r="ASF289" s="7"/>
      <c r="ASG289" s="7"/>
      <c r="ASH289" s="7"/>
      <c r="ASI289" s="7"/>
      <c r="ASJ289" s="7"/>
      <c r="ASK289" s="7"/>
      <c r="ASL289" s="7"/>
      <c r="ASM289" s="7"/>
      <c r="ASN289" s="7"/>
      <c r="ASO289" s="7"/>
      <c r="ASP289" s="7"/>
      <c r="ASQ289" s="7"/>
      <c r="ASR289" s="7"/>
      <c r="ASS289" s="7"/>
      <c r="AST289" s="7"/>
      <c r="ASU289" s="7"/>
      <c r="ASV289" s="7"/>
      <c r="ASW289" s="7"/>
      <c r="ASX289" s="7"/>
      <c r="ASY289" s="7"/>
      <c r="ASZ289" s="7"/>
      <c r="ATA289" s="7"/>
      <c r="ATB289" s="7"/>
      <c r="ATC289" s="7"/>
      <c r="ATD289" s="7"/>
      <c r="ATE289" s="7"/>
      <c r="ATF289" s="7"/>
      <c r="ATG289" s="7"/>
      <c r="ATH289" s="7"/>
      <c r="ATI289" s="7"/>
      <c r="ATJ289" s="7"/>
      <c r="ATK289" s="7"/>
      <c r="ATL289" s="7"/>
      <c r="ATM289" s="7"/>
      <c r="ATN289" s="7"/>
      <c r="ATO289" s="7"/>
      <c r="ATP289" s="7"/>
      <c r="ATQ289" s="7"/>
      <c r="ATR289" s="7"/>
      <c r="ATS289" s="7"/>
      <c r="ATT289" s="7"/>
      <c r="ATU289" s="7"/>
      <c r="ATV289" s="7"/>
      <c r="ATW289" s="7"/>
      <c r="ATX289" s="7"/>
      <c r="ATY289" s="7"/>
      <c r="ATZ289" s="7"/>
      <c r="AUA289" s="7"/>
      <c r="AUB289" s="7"/>
      <c r="AUC289" s="7"/>
      <c r="AUD289" s="7"/>
      <c r="AUE289" s="7"/>
      <c r="AUF289" s="7"/>
      <c r="AUG289" s="7"/>
      <c r="AUH289" s="7"/>
      <c r="AUI289" s="7"/>
      <c r="AUJ289" s="7"/>
      <c r="AUK289" s="7"/>
      <c r="AUL289" s="7"/>
      <c r="AUM289" s="7"/>
      <c r="AUN289" s="7"/>
      <c r="AUO289" s="7"/>
      <c r="AUP289" s="7"/>
      <c r="AUQ289" s="7"/>
      <c r="AUR289" s="7"/>
      <c r="AUS289" s="7"/>
      <c r="AUT289" s="7"/>
      <c r="AUU289" s="7"/>
      <c r="AUV289" s="7"/>
      <c r="AUW289" s="7"/>
      <c r="AUX289" s="7"/>
      <c r="AUY289" s="7"/>
      <c r="AUZ289" s="7"/>
      <c r="AVA289" s="7"/>
      <c r="AVB289" s="7"/>
      <c r="AVC289" s="7"/>
      <c r="AVD289" s="7"/>
      <c r="AVE289" s="7"/>
      <c r="AVF289" s="7"/>
      <c r="AVG289" s="7"/>
      <c r="AVH289" s="7"/>
      <c r="AVI289" s="7"/>
    </row>
    <row r="290" spans="1:1257" s="9" customFormat="1">
      <c r="A290" s="9" t="s">
        <v>42</v>
      </c>
      <c r="B290" s="9" t="s">
        <v>390</v>
      </c>
      <c r="C290" s="9">
        <v>7557292</v>
      </c>
      <c r="D290" s="9">
        <v>15983107</v>
      </c>
      <c r="E290" s="9">
        <v>9191512</v>
      </c>
      <c r="F290" s="9">
        <v>16959521</v>
      </c>
      <c r="G290" s="9">
        <v>0.45121</v>
      </c>
      <c r="H290" s="9">
        <v>0.51482000000000006</v>
      </c>
      <c r="I290" s="9">
        <v>0.32103999999999999</v>
      </c>
      <c r="J290" s="9">
        <v>0.64851999999999999</v>
      </c>
      <c r="K290" s="9">
        <v>0.48518</v>
      </c>
      <c r="L290" s="9">
        <v>0.67896000000000001</v>
      </c>
      <c r="M290" s="9">
        <v>14409</v>
      </c>
      <c r="N290" s="9">
        <v>43255</v>
      </c>
      <c r="O290" s="9">
        <v>2765422592</v>
      </c>
      <c r="P290" s="9">
        <v>3209891840</v>
      </c>
      <c r="Q290" s="9">
        <v>61504</v>
      </c>
      <c r="R290" s="9">
        <v>28863</v>
      </c>
      <c r="S290" s="9">
        <v>1444913152</v>
      </c>
      <c r="T290" s="9">
        <v>2987442176</v>
      </c>
      <c r="U290" s="9" t="s">
        <v>280</v>
      </c>
      <c r="V290" s="9" t="s">
        <v>316</v>
      </c>
      <c r="W290" s="9" t="s">
        <v>238</v>
      </c>
      <c r="X290" s="9" t="s">
        <v>680</v>
      </c>
      <c r="Y290" s="9" t="s">
        <v>409</v>
      </c>
      <c r="Z290" s="9" t="s">
        <v>726</v>
      </c>
      <c r="AA290" s="9" t="s">
        <v>727</v>
      </c>
      <c r="AB290" s="9" t="s">
        <v>382</v>
      </c>
      <c r="AC290" s="9" t="s">
        <v>728</v>
      </c>
      <c r="AD290" s="9">
        <f t="shared" si="4"/>
        <v>0.47241333333333335</v>
      </c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/>
      <c r="ABA290" s="7"/>
      <c r="ABB290" s="7"/>
      <c r="ABC290" s="7"/>
      <c r="ABD290" s="7"/>
      <c r="ABE290" s="7"/>
      <c r="ABF290" s="7"/>
      <c r="ABG290" s="7"/>
      <c r="ABH290" s="7"/>
      <c r="ABI290" s="7"/>
      <c r="ABJ290" s="7"/>
      <c r="ABK290" s="7"/>
      <c r="ABL290" s="7"/>
      <c r="ABM290" s="7"/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/>
      <c r="ABZ290" s="7"/>
      <c r="ACA290" s="7"/>
      <c r="ACB290" s="7"/>
      <c r="ACC290" s="7"/>
      <c r="ACD290" s="7"/>
      <c r="ACE290" s="7"/>
      <c r="ACF290" s="7"/>
      <c r="ACG290" s="7"/>
      <c r="ACH290" s="7"/>
      <c r="ACI290" s="7"/>
      <c r="ACJ290" s="7"/>
      <c r="ACK290" s="7"/>
      <c r="ACL290" s="7"/>
      <c r="ACM290" s="7"/>
      <c r="ACN290" s="7"/>
      <c r="ACO290" s="7"/>
      <c r="ACP290" s="7"/>
      <c r="ACQ290" s="7"/>
      <c r="ACR290" s="7"/>
      <c r="ACS290" s="7"/>
      <c r="ACT290" s="7"/>
      <c r="ACU290" s="7"/>
      <c r="ACV290" s="7"/>
      <c r="ACW290" s="7"/>
      <c r="ACX290" s="7"/>
      <c r="ACY290" s="7"/>
      <c r="ACZ290" s="7"/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/>
      <c r="ADL290" s="7"/>
      <c r="ADM290" s="7"/>
      <c r="ADN290" s="7"/>
      <c r="ADO290" s="7"/>
      <c r="ADP290" s="7"/>
      <c r="ADQ290" s="7"/>
      <c r="ADR290" s="7"/>
      <c r="ADS290" s="7"/>
      <c r="ADT290" s="7"/>
      <c r="ADU290" s="7"/>
      <c r="ADV290" s="7"/>
      <c r="ADW290" s="7"/>
      <c r="ADX290" s="7"/>
      <c r="ADY290" s="7"/>
      <c r="ADZ290" s="7"/>
      <c r="AEA290" s="7"/>
      <c r="AEB290" s="7"/>
      <c r="AEC290" s="7"/>
      <c r="AED290" s="7"/>
      <c r="AEE290" s="7"/>
      <c r="AEF290" s="7"/>
      <c r="AEG290" s="7"/>
      <c r="AEH290" s="7"/>
      <c r="AEI290" s="7"/>
      <c r="AEJ290" s="7"/>
      <c r="AEK290" s="7"/>
      <c r="AEL290" s="7"/>
      <c r="AEM290" s="7"/>
      <c r="AEN290" s="7"/>
      <c r="AEO290" s="7"/>
      <c r="AEP290" s="7"/>
      <c r="AEQ290" s="7"/>
      <c r="AER290" s="7"/>
      <c r="AES290" s="7"/>
      <c r="AET290" s="7"/>
      <c r="AEU290" s="7"/>
      <c r="AEV290" s="7"/>
      <c r="AEW290" s="7"/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/>
      <c r="AFI290" s="7"/>
      <c r="AFJ290" s="7"/>
      <c r="AFK290" s="7"/>
      <c r="AFL290" s="7"/>
      <c r="AFM290" s="7"/>
      <c r="AFN290" s="7"/>
      <c r="AFO290" s="7"/>
      <c r="AFP290" s="7"/>
      <c r="AFQ290" s="7"/>
      <c r="AFR290" s="7"/>
      <c r="AFS290" s="7"/>
      <c r="AFT290" s="7"/>
      <c r="AFU290" s="7"/>
      <c r="AFV290" s="7"/>
      <c r="AFW290" s="7"/>
      <c r="AFX290" s="7"/>
      <c r="AFY290" s="7"/>
      <c r="AFZ290" s="7"/>
      <c r="AGA290" s="7"/>
      <c r="AGB290" s="7"/>
      <c r="AGC290" s="7"/>
      <c r="AGD290" s="7"/>
      <c r="AGE290" s="7"/>
      <c r="AGF290" s="7"/>
      <c r="AGG290" s="7"/>
      <c r="AGH290" s="7"/>
      <c r="AGI290" s="7"/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7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7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7"/>
      <c r="AIF290" s="7"/>
      <c r="AIG290" s="7"/>
      <c r="AIH290" s="7"/>
      <c r="AII290" s="7"/>
      <c r="AIJ290" s="7"/>
      <c r="AIK290" s="7"/>
      <c r="AIL290" s="7"/>
      <c r="AIM290" s="7"/>
      <c r="AIN290" s="7"/>
      <c r="AIO290" s="7"/>
      <c r="AIP290" s="7"/>
      <c r="AIQ290" s="7"/>
      <c r="AIR290" s="7"/>
      <c r="AIS290" s="7"/>
      <c r="AIT290" s="7"/>
      <c r="AIU290" s="7"/>
      <c r="AIV290" s="7"/>
      <c r="AIW290" s="7"/>
      <c r="AIX290" s="7"/>
      <c r="AIY290" s="7"/>
      <c r="AIZ290" s="7"/>
      <c r="AJA290" s="7"/>
      <c r="AJB290" s="7"/>
      <c r="AJC290" s="7"/>
      <c r="AJD290" s="7"/>
      <c r="AJE290" s="7"/>
      <c r="AJF290" s="7"/>
      <c r="AJG290" s="7"/>
      <c r="AJH290" s="7"/>
      <c r="AJI290" s="7"/>
      <c r="AJJ290" s="7"/>
      <c r="AJK290" s="7"/>
      <c r="AJL290" s="7"/>
      <c r="AJM290" s="7"/>
      <c r="AJN290" s="7"/>
      <c r="AJO290" s="7"/>
      <c r="AJP290" s="7"/>
      <c r="AJQ290" s="7"/>
      <c r="AJR290" s="7"/>
      <c r="AJS290" s="7"/>
      <c r="AJT290" s="7"/>
      <c r="AJU290" s="7"/>
      <c r="AJV290" s="7"/>
      <c r="AJW290" s="7"/>
      <c r="AJX290" s="7"/>
      <c r="AJY290" s="7"/>
      <c r="AJZ290" s="7"/>
      <c r="AKA290" s="7"/>
      <c r="AKB290" s="7"/>
      <c r="AKC290" s="7"/>
      <c r="AKD290" s="7"/>
      <c r="AKE290" s="7"/>
      <c r="AKF290" s="7"/>
      <c r="AKG290" s="7"/>
      <c r="AKH290" s="7"/>
      <c r="AKI290" s="7"/>
      <c r="AKJ290" s="7"/>
      <c r="AKK290" s="7"/>
      <c r="AKL290" s="7"/>
      <c r="AKM290" s="7"/>
      <c r="AKN290" s="7"/>
      <c r="AKO290" s="7"/>
      <c r="AKP290" s="7"/>
      <c r="AKQ290" s="7"/>
      <c r="AKR290" s="7"/>
      <c r="AKS290" s="7"/>
      <c r="AKT290" s="7"/>
      <c r="AKU290" s="7"/>
      <c r="AKV290" s="7"/>
      <c r="AKW290" s="7"/>
      <c r="AKX290" s="7"/>
      <c r="AKY290" s="7"/>
      <c r="AKZ290" s="7"/>
      <c r="ALA290" s="7"/>
      <c r="ALB290" s="7"/>
      <c r="ALC290" s="7"/>
      <c r="ALD290" s="7"/>
      <c r="ALE290" s="7"/>
      <c r="ALF290" s="7"/>
      <c r="ALG290" s="7"/>
      <c r="ALH290" s="7"/>
      <c r="ALI290" s="7"/>
      <c r="ALJ290" s="7"/>
      <c r="ALK290" s="7"/>
      <c r="ALL290" s="7"/>
      <c r="ALM290" s="7"/>
      <c r="ALN290" s="7"/>
      <c r="ALO290" s="7"/>
      <c r="ALP290" s="7"/>
      <c r="ALQ290" s="7"/>
      <c r="ALR290" s="7"/>
      <c r="ALS290" s="7"/>
      <c r="ALT290" s="7"/>
      <c r="ALU290" s="7"/>
      <c r="ALV290" s="7"/>
      <c r="ALW290" s="7"/>
      <c r="ALX290" s="7"/>
      <c r="ALY290" s="7"/>
      <c r="ALZ290" s="7"/>
      <c r="AMA290" s="7"/>
      <c r="AMB290" s="7"/>
      <c r="AMC290" s="7"/>
      <c r="AMD290" s="7"/>
      <c r="AME290" s="7"/>
      <c r="AMF290" s="7"/>
      <c r="AMG290" s="7"/>
      <c r="AMH290" s="7"/>
      <c r="AMI290" s="7"/>
      <c r="AMJ290" s="7"/>
      <c r="AMK290" s="7"/>
      <c r="AML290" s="7"/>
      <c r="AMM290" s="7"/>
      <c r="AMN290" s="7"/>
      <c r="AMO290" s="7"/>
      <c r="AMP290" s="7"/>
      <c r="AMQ290" s="7"/>
      <c r="AMR290" s="7"/>
      <c r="AMS290" s="7"/>
      <c r="AMT290" s="7"/>
      <c r="AMU290" s="7"/>
      <c r="AMV290" s="7"/>
      <c r="AMW290" s="7"/>
      <c r="AMX290" s="7"/>
      <c r="AMY290" s="7"/>
      <c r="AMZ290" s="7"/>
      <c r="ANA290" s="7"/>
      <c r="ANB290" s="7"/>
      <c r="ANC290" s="7"/>
      <c r="AND290" s="7"/>
      <c r="ANE290" s="7"/>
      <c r="ANF290" s="7"/>
      <c r="ANG290" s="7"/>
      <c r="ANH290" s="7"/>
      <c r="ANI290" s="7"/>
      <c r="ANJ290" s="7"/>
      <c r="ANK290" s="7"/>
      <c r="ANL290" s="7"/>
      <c r="ANM290" s="7"/>
      <c r="ANN290" s="7"/>
      <c r="ANO290" s="7"/>
      <c r="ANP290" s="7"/>
      <c r="ANQ290" s="7"/>
      <c r="ANR290" s="7"/>
      <c r="ANS290" s="7"/>
      <c r="ANT290" s="7"/>
      <c r="ANU290" s="7"/>
      <c r="ANV290" s="7"/>
      <c r="ANW290" s="7"/>
      <c r="ANX290" s="7"/>
      <c r="ANY290" s="7"/>
      <c r="ANZ290" s="7"/>
      <c r="AOA290" s="7"/>
      <c r="AOB290" s="7"/>
      <c r="AOC290" s="7"/>
      <c r="AOD290" s="7"/>
      <c r="AOE290" s="7"/>
      <c r="AOF290" s="7"/>
      <c r="AOG290" s="7"/>
      <c r="AOH290" s="7"/>
      <c r="AOI290" s="7"/>
      <c r="AOJ290" s="7"/>
      <c r="AOK290" s="7"/>
      <c r="AOL290" s="7"/>
      <c r="AOM290" s="7"/>
      <c r="AON290" s="7"/>
      <c r="AOO290" s="7"/>
      <c r="AOP290" s="7"/>
      <c r="AOQ290" s="7"/>
      <c r="AOR290" s="7"/>
      <c r="AOS290" s="7"/>
      <c r="AOT290" s="7"/>
      <c r="AOU290" s="7"/>
      <c r="AOV290" s="7"/>
      <c r="AOW290" s="7"/>
      <c r="AOX290" s="7"/>
      <c r="AOY290" s="7"/>
      <c r="AOZ290" s="7"/>
      <c r="APA290" s="7"/>
      <c r="APB290" s="7"/>
      <c r="APC290" s="7"/>
      <c r="APD290" s="7"/>
      <c r="APE290" s="7"/>
      <c r="APF290" s="7"/>
      <c r="APG290" s="7"/>
      <c r="APH290" s="7"/>
      <c r="API290" s="7"/>
      <c r="APJ290" s="7"/>
      <c r="APK290" s="7"/>
      <c r="APL290" s="7"/>
      <c r="APM290" s="7"/>
      <c r="APN290" s="7"/>
      <c r="APO290" s="7"/>
      <c r="APP290" s="7"/>
      <c r="APQ290" s="7"/>
      <c r="APR290" s="7"/>
      <c r="APS290" s="7"/>
      <c r="APT290" s="7"/>
      <c r="APU290" s="7"/>
      <c r="APV290" s="7"/>
      <c r="APW290" s="7"/>
      <c r="APX290" s="7"/>
      <c r="APY290" s="7"/>
      <c r="APZ290" s="7"/>
      <c r="AQA290" s="7"/>
      <c r="AQB290" s="7"/>
      <c r="AQC290" s="7"/>
      <c r="AQD290" s="7"/>
      <c r="AQE290" s="7"/>
      <c r="AQF290" s="7"/>
      <c r="AQG290" s="7"/>
      <c r="AQH290" s="7"/>
      <c r="AQI290" s="7"/>
      <c r="AQJ290" s="7"/>
      <c r="AQK290" s="7"/>
      <c r="AQL290" s="7"/>
      <c r="AQM290" s="7"/>
      <c r="AQN290" s="7"/>
      <c r="AQO290" s="7"/>
      <c r="AQP290" s="7"/>
      <c r="AQQ290" s="7"/>
      <c r="AQR290" s="7"/>
      <c r="AQS290" s="7"/>
      <c r="AQT290" s="7"/>
      <c r="AQU290" s="7"/>
      <c r="AQV290" s="7"/>
      <c r="AQW290" s="7"/>
      <c r="AQX290" s="7"/>
      <c r="AQY290" s="7"/>
      <c r="AQZ290" s="7"/>
      <c r="ARA290" s="7"/>
      <c r="ARB290" s="7"/>
      <c r="ARC290" s="7"/>
      <c r="ARD290" s="7"/>
      <c r="ARE290" s="7"/>
      <c r="ARF290" s="7"/>
      <c r="ARG290" s="7"/>
      <c r="ARH290" s="7"/>
      <c r="ARI290" s="7"/>
      <c r="ARJ290" s="7"/>
      <c r="ARK290" s="7"/>
      <c r="ARL290" s="7"/>
      <c r="ARM290" s="7"/>
      <c r="ARN290" s="7"/>
      <c r="ARO290" s="7"/>
      <c r="ARP290" s="7"/>
      <c r="ARQ290" s="7"/>
      <c r="ARR290" s="7"/>
      <c r="ARS290" s="7"/>
      <c r="ART290" s="7"/>
      <c r="ARU290" s="7"/>
      <c r="ARV290" s="7"/>
      <c r="ARW290" s="7"/>
      <c r="ARX290" s="7"/>
      <c r="ARY290" s="7"/>
      <c r="ARZ290" s="7"/>
      <c r="ASA290" s="7"/>
      <c r="ASB290" s="7"/>
      <c r="ASC290" s="7"/>
      <c r="ASD290" s="7"/>
      <c r="ASE290" s="7"/>
      <c r="ASF290" s="7"/>
      <c r="ASG290" s="7"/>
      <c r="ASH290" s="7"/>
      <c r="ASI290" s="7"/>
      <c r="ASJ290" s="7"/>
      <c r="ASK290" s="7"/>
      <c r="ASL290" s="7"/>
      <c r="ASM290" s="7"/>
      <c r="ASN290" s="7"/>
      <c r="ASO290" s="7"/>
      <c r="ASP290" s="7"/>
      <c r="ASQ290" s="7"/>
      <c r="ASR290" s="7"/>
      <c r="ASS290" s="7"/>
      <c r="AST290" s="7"/>
      <c r="ASU290" s="7"/>
      <c r="ASV290" s="7"/>
      <c r="ASW290" s="7"/>
      <c r="ASX290" s="7"/>
      <c r="ASY290" s="7"/>
      <c r="ASZ290" s="7"/>
      <c r="ATA290" s="7"/>
      <c r="ATB290" s="7"/>
      <c r="ATC290" s="7"/>
      <c r="ATD290" s="7"/>
      <c r="ATE290" s="7"/>
      <c r="ATF290" s="7"/>
      <c r="ATG290" s="7"/>
      <c r="ATH290" s="7"/>
      <c r="ATI290" s="7"/>
      <c r="ATJ290" s="7"/>
      <c r="ATK290" s="7"/>
      <c r="ATL290" s="7"/>
      <c r="ATM290" s="7"/>
      <c r="ATN290" s="7"/>
      <c r="ATO290" s="7"/>
      <c r="ATP290" s="7"/>
      <c r="ATQ290" s="7"/>
      <c r="ATR290" s="7"/>
      <c r="ATS290" s="7"/>
      <c r="ATT290" s="7"/>
      <c r="ATU290" s="7"/>
      <c r="ATV290" s="7"/>
      <c r="ATW290" s="7"/>
      <c r="ATX290" s="7"/>
      <c r="ATY290" s="7"/>
      <c r="ATZ290" s="7"/>
      <c r="AUA290" s="7"/>
      <c r="AUB290" s="7"/>
      <c r="AUC290" s="7"/>
      <c r="AUD290" s="7"/>
      <c r="AUE290" s="7"/>
      <c r="AUF290" s="7"/>
      <c r="AUG290" s="7"/>
      <c r="AUH290" s="7"/>
      <c r="AUI290" s="7"/>
      <c r="AUJ290" s="7"/>
      <c r="AUK290" s="7"/>
      <c r="AUL290" s="7"/>
      <c r="AUM290" s="7"/>
      <c r="AUN290" s="7"/>
      <c r="AUO290" s="7"/>
      <c r="AUP290" s="7"/>
      <c r="AUQ290" s="7"/>
      <c r="AUR290" s="7"/>
      <c r="AUS290" s="7"/>
      <c r="AUT290" s="7"/>
      <c r="AUU290" s="7"/>
      <c r="AUV290" s="7"/>
      <c r="AUW290" s="7"/>
      <c r="AUX290" s="7"/>
      <c r="AUY290" s="7"/>
      <c r="AUZ290" s="7"/>
      <c r="AVA290" s="7"/>
      <c r="AVB290" s="7"/>
      <c r="AVC290" s="7"/>
      <c r="AVD290" s="7"/>
      <c r="AVE290" s="7"/>
      <c r="AVF290" s="7"/>
      <c r="AVG290" s="7"/>
      <c r="AVH290" s="7"/>
      <c r="AVI290" s="7"/>
    </row>
    <row r="291" spans="1:1257" s="9" customFormat="1">
      <c r="A291" s="9" t="s">
        <v>42</v>
      </c>
      <c r="B291" s="9" t="s">
        <v>382</v>
      </c>
      <c r="C291" s="9">
        <v>7551623</v>
      </c>
      <c r="D291" s="9">
        <v>9193201</v>
      </c>
      <c r="E291" s="9">
        <v>9197181</v>
      </c>
      <c r="F291" s="9">
        <v>23749427</v>
      </c>
      <c r="G291" s="9">
        <v>0.45088</v>
      </c>
      <c r="H291" s="9">
        <v>0.72092999999999996</v>
      </c>
      <c r="I291" s="9">
        <v>0.45097999999999999</v>
      </c>
      <c r="J291" s="9">
        <v>0.72084999999999999</v>
      </c>
      <c r="K291" s="9">
        <v>0.27906999999999998</v>
      </c>
      <c r="L291" s="9">
        <v>0.54901999999999995</v>
      </c>
      <c r="M291" s="9">
        <v>10848</v>
      </c>
      <c r="N291" s="9">
        <v>10851</v>
      </c>
      <c r="O291" s="9">
        <v>4193816576</v>
      </c>
      <c r="P291" s="9">
        <v>4427464704</v>
      </c>
      <c r="Q291" s="9">
        <v>133591</v>
      </c>
      <c r="R291" s="9">
        <v>68461</v>
      </c>
      <c r="S291" s="9">
        <v>1457659904</v>
      </c>
      <c r="T291" s="9">
        <v>2985443328</v>
      </c>
      <c r="U291" s="9" t="s">
        <v>280</v>
      </c>
      <c r="V291" s="9" t="s">
        <v>315</v>
      </c>
      <c r="W291" s="9" t="s">
        <v>224</v>
      </c>
      <c r="X291" s="9" t="s">
        <v>416</v>
      </c>
      <c r="Y291" s="9" t="s">
        <v>400</v>
      </c>
      <c r="Z291" s="9" t="s">
        <v>417</v>
      </c>
      <c r="AA291" s="9" t="s">
        <v>281</v>
      </c>
      <c r="AB291" s="9" t="s">
        <v>382</v>
      </c>
      <c r="AC291" s="9" t="s">
        <v>147</v>
      </c>
      <c r="AD291" s="9">
        <f t="shared" si="4"/>
        <v>0.54089666666666669</v>
      </c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/>
      <c r="ABA291" s="7"/>
      <c r="ABB291" s="7"/>
      <c r="ABC291" s="7"/>
      <c r="ABD291" s="7"/>
      <c r="ABE291" s="7"/>
      <c r="ABF291" s="7"/>
      <c r="ABG291" s="7"/>
      <c r="ABH291" s="7"/>
      <c r="ABI291" s="7"/>
      <c r="ABJ291" s="7"/>
      <c r="ABK291" s="7"/>
      <c r="ABL291" s="7"/>
      <c r="ABM291" s="7"/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/>
      <c r="ABZ291" s="7"/>
      <c r="ACA291" s="7"/>
      <c r="ACB291" s="7"/>
      <c r="ACC291" s="7"/>
      <c r="ACD291" s="7"/>
      <c r="ACE291" s="7"/>
      <c r="ACF291" s="7"/>
      <c r="ACG291" s="7"/>
      <c r="ACH291" s="7"/>
      <c r="ACI291" s="7"/>
      <c r="ACJ291" s="7"/>
      <c r="ACK291" s="7"/>
      <c r="ACL291" s="7"/>
      <c r="ACM291" s="7"/>
      <c r="ACN291" s="7"/>
      <c r="ACO291" s="7"/>
      <c r="ACP291" s="7"/>
      <c r="ACQ291" s="7"/>
      <c r="ACR291" s="7"/>
      <c r="ACS291" s="7"/>
      <c r="ACT291" s="7"/>
      <c r="ACU291" s="7"/>
      <c r="ACV291" s="7"/>
      <c r="ACW291" s="7"/>
      <c r="ACX291" s="7"/>
      <c r="ACY291" s="7"/>
      <c r="ACZ291" s="7"/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/>
      <c r="ADL291" s="7"/>
      <c r="ADM291" s="7"/>
      <c r="ADN291" s="7"/>
      <c r="ADO291" s="7"/>
      <c r="ADP291" s="7"/>
      <c r="ADQ291" s="7"/>
      <c r="ADR291" s="7"/>
      <c r="ADS291" s="7"/>
      <c r="ADT291" s="7"/>
      <c r="ADU291" s="7"/>
      <c r="ADV291" s="7"/>
      <c r="ADW291" s="7"/>
      <c r="ADX291" s="7"/>
      <c r="ADY291" s="7"/>
      <c r="ADZ291" s="7"/>
      <c r="AEA291" s="7"/>
      <c r="AEB291" s="7"/>
      <c r="AEC291" s="7"/>
      <c r="AED291" s="7"/>
      <c r="AEE291" s="7"/>
      <c r="AEF291" s="7"/>
      <c r="AEG291" s="7"/>
      <c r="AEH291" s="7"/>
      <c r="AEI291" s="7"/>
      <c r="AEJ291" s="7"/>
      <c r="AEK291" s="7"/>
      <c r="AEL291" s="7"/>
      <c r="AEM291" s="7"/>
      <c r="AEN291" s="7"/>
      <c r="AEO291" s="7"/>
      <c r="AEP291" s="7"/>
      <c r="AEQ291" s="7"/>
      <c r="AER291" s="7"/>
      <c r="AES291" s="7"/>
      <c r="AET291" s="7"/>
      <c r="AEU291" s="7"/>
      <c r="AEV291" s="7"/>
      <c r="AEW291" s="7"/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/>
      <c r="AFI291" s="7"/>
      <c r="AFJ291" s="7"/>
      <c r="AFK291" s="7"/>
      <c r="AFL291" s="7"/>
      <c r="AFM291" s="7"/>
      <c r="AFN291" s="7"/>
      <c r="AFO291" s="7"/>
      <c r="AFP291" s="7"/>
      <c r="AFQ291" s="7"/>
      <c r="AFR291" s="7"/>
      <c r="AFS291" s="7"/>
      <c r="AFT291" s="7"/>
      <c r="AFU291" s="7"/>
      <c r="AFV291" s="7"/>
      <c r="AFW291" s="7"/>
      <c r="AFX291" s="7"/>
      <c r="AFY291" s="7"/>
      <c r="AFZ291" s="7"/>
      <c r="AGA291" s="7"/>
      <c r="AGB291" s="7"/>
      <c r="AGC291" s="7"/>
      <c r="AGD291" s="7"/>
      <c r="AGE291" s="7"/>
      <c r="AGF291" s="7"/>
      <c r="AGG291" s="7"/>
      <c r="AGH291" s="7"/>
      <c r="AGI291" s="7"/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7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7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7"/>
      <c r="AIF291" s="7"/>
      <c r="AIG291" s="7"/>
      <c r="AIH291" s="7"/>
      <c r="AII291" s="7"/>
      <c r="AIJ291" s="7"/>
      <c r="AIK291" s="7"/>
      <c r="AIL291" s="7"/>
      <c r="AIM291" s="7"/>
      <c r="AIN291" s="7"/>
      <c r="AIO291" s="7"/>
      <c r="AIP291" s="7"/>
      <c r="AIQ291" s="7"/>
      <c r="AIR291" s="7"/>
      <c r="AIS291" s="7"/>
      <c r="AIT291" s="7"/>
      <c r="AIU291" s="7"/>
      <c r="AIV291" s="7"/>
      <c r="AIW291" s="7"/>
      <c r="AIX291" s="7"/>
      <c r="AIY291" s="7"/>
      <c r="AIZ291" s="7"/>
      <c r="AJA291" s="7"/>
      <c r="AJB291" s="7"/>
      <c r="AJC291" s="7"/>
      <c r="AJD291" s="7"/>
      <c r="AJE291" s="7"/>
      <c r="AJF291" s="7"/>
      <c r="AJG291" s="7"/>
      <c r="AJH291" s="7"/>
      <c r="AJI291" s="7"/>
      <c r="AJJ291" s="7"/>
      <c r="AJK291" s="7"/>
      <c r="AJL291" s="7"/>
      <c r="AJM291" s="7"/>
      <c r="AJN291" s="7"/>
      <c r="AJO291" s="7"/>
      <c r="AJP291" s="7"/>
      <c r="AJQ291" s="7"/>
      <c r="AJR291" s="7"/>
      <c r="AJS291" s="7"/>
      <c r="AJT291" s="7"/>
      <c r="AJU291" s="7"/>
      <c r="AJV291" s="7"/>
      <c r="AJW291" s="7"/>
      <c r="AJX291" s="7"/>
      <c r="AJY291" s="7"/>
      <c r="AJZ291" s="7"/>
      <c r="AKA291" s="7"/>
      <c r="AKB291" s="7"/>
      <c r="AKC291" s="7"/>
      <c r="AKD291" s="7"/>
      <c r="AKE291" s="7"/>
      <c r="AKF291" s="7"/>
      <c r="AKG291" s="7"/>
      <c r="AKH291" s="7"/>
      <c r="AKI291" s="7"/>
      <c r="AKJ291" s="7"/>
      <c r="AKK291" s="7"/>
      <c r="AKL291" s="7"/>
      <c r="AKM291" s="7"/>
      <c r="AKN291" s="7"/>
      <c r="AKO291" s="7"/>
      <c r="AKP291" s="7"/>
      <c r="AKQ291" s="7"/>
      <c r="AKR291" s="7"/>
      <c r="AKS291" s="7"/>
      <c r="AKT291" s="7"/>
      <c r="AKU291" s="7"/>
      <c r="AKV291" s="7"/>
      <c r="AKW291" s="7"/>
      <c r="AKX291" s="7"/>
      <c r="AKY291" s="7"/>
      <c r="AKZ291" s="7"/>
      <c r="ALA291" s="7"/>
      <c r="ALB291" s="7"/>
      <c r="ALC291" s="7"/>
      <c r="ALD291" s="7"/>
      <c r="ALE291" s="7"/>
      <c r="ALF291" s="7"/>
      <c r="ALG291" s="7"/>
      <c r="ALH291" s="7"/>
      <c r="ALI291" s="7"/>
      <c r="ALJ291" s="7"/>
      <c r="ALK291" s="7"/>
      <c r="ALL291" s="7"/>
      <c r="ALM291" s="7"/>
      <c r="ALN291" s="7"/>
      <c r="ALO291" s="7"/>
      <c r="ALP291" s="7"/>
      <c r="ALQ291" s="7"/>
      <c r="ALR291" s="7"/>
      <c r="ALS291" s="7"/>
      <c r="ALT291" s="7"/>
      <c r="ALU291" s="7"/>
      <c r="ALV291" s="7"/>
      <c r="ALW291" s="7"/>
      <c r="ALX291" s="7"/>
      <c r="ALY291" s="7"/>
      <c r="ALZ291" s="7"/>
      <c r="AMA291" s="7"/>
      <c r="AMB291" s="7"/>
      <c r="AMC291" s="7"/>
      <c r="AMD291" s="7"/>
      <c r="AME291" s="7"/>
      <c r="AMF291" s="7"/>
      <c r="AMG291" s="7"/>
      <c r="AMH291" s="7"/>
      <c r="AMI291" s="7"/>
      <c r="AMJ291" s="7"/>
      <c r="AMK291" s="7"/>
      <c r="AML291" s="7"/>
      <c r="AMM291" s="7"/>
      <c r="AMN291" s="7"/>
      <c r="AMO291" s="7"/>
      <c r="AMP291" s="7"/>
      <c r="AMQ291" s="7"/>
      <c r="AMR291" s="7"/>
      <c r="AMS291" s="7"/>
      <c r="AMT291" s="7"/>
      <c r="AMU291" s="7"/>
      <c r="AMV291" s="7"/>
      <c r="AMW291" s="7"/>
      <c r="AMX291" s="7"/>
      <c r="AMY291" s="7"/>
      <c r="AMZ291" s="7"/>
      <c r="ANA291" s="7"/>
      <c r="ANB291" s="7"/>
      <c r="ANC291" s="7"/>
      <c r="AND291" s="7"/>
      <c r="ANE291" s="7"/>
      <c r="ANF291" s="7"/>
      <c r="ANG291" s="7"/>
      <c r="ANH291" s="7"/>
      <c r="ANI291" s="7"/>
      <c r="ANJ291" s="7"/>
      <c r="ANK291" s="7"/>
      <c r="ANL291" s="7"/>
      <c r="ANM291" s="7"/>
      <c r="ANN291" s="7"/>
      <c r="ANO291" s="7"/>
      <c r="ANP291" s="7"/>
      <c r="ANQ291" s="7"/>
      <c r="ANR291" s="7"/>
      <c r="ANS291" s="7"/>
      <c r="ANT291" s="7"/>
      <c r="ANU291" s="7"/>
      <c r="ANV291" s="7"/>
      <c r="ANW291" s="7"/>
      <c r="ANX291" s="7"/>
      <c r="ANY291" s="7"/>
      <c r="ANZ291" s="7"/>
      <c r="AOA291" s="7"/>
      <c r="AOB291" s="7"/>
      <c r="AOC291" s="7"/>
      <c r="AOD291" s="7"/>
      <c r="AOE291" s="7"/>
      <c r="AOF291" s="7"/>
      <c r="AOG291" s="7"/>
      <c r="AOH291" s="7"/>
      <c r="AOI291" s="7"/>
      <c r="AOJ291" s="7"/>
      <c r="AOK291" s="7"/>
      <c r="AOL291" s="7"/>
      <c r="AOM291" s="7"/>
      <c r="AON291" s="7"/>
      <c r="AOO291" s="7"/>
      <c r="AOP291" s="7"/>
      <c r="AOQ291" s="7"/>
      <c r="AOR291" s="7"/>
      <c r="AOS291" s="7"/>
      <c r="AOT291" s="7"/>
      <c r="AOU291" s="7"/>
      <c r="AOV291" s="7"/>
      <c r="AOW291" s="7"/>
      <c r="AOX291" s="7"/>
      <c r="AOY291" s="7"/>
      <c r="AOZ291" s="7"/>
      <c r="APA291" s="7"/>
      <c r="APB291" s="7"/>
      <c r="APC291" s="7"/>
      <c r="APD291" s="7"/>
      <c r="APE291" s="7"/>
      <c r="APF291" s="7"/>
      <c r="APG291" s="7"/>
      <c r="APH291" s="7"/>
      <c r="API291" s="7"/>
      <c r="APJ291" s="7"/>
      <c r="APK291" s="7"/>
      <c r="APL291" s="7"/>
      <c r="APM291" s="7"/>
      <c r="APN291" s="7"/>
      <c r="APO291" s="7"/>
      <c r="APP291" s="7"/>
      <c r="APQ291" s="7"/>
      <c r="APR291" s="7"/>
      <c r="APS291" s="7"/>
      <c r="APT291" s="7"/>
      <c r="APU291" s="7"/>
      <c r="APV291" s="7"/>
      <c r="APW291" s="7"/>
      <c r="APX291" s="7"/>
      <c r="APY291" s="7"/>
      <c r="APZ291" s="7"/>
      <c r="AQA291" s="7"/>
      <c r="AQB291" s="7"/>
      <c r="AQC291" s="7"/>
      <c r="AQD291" s="7"/>
      <c r="AQE291" s="7"/>
      <c r="AQF291" s="7"/>
      <c r="AQG291" s="7"/>
      <c r="AQH291" s="7"/>
      <c r="AQI291" s="7"/>
      <c r="AQJ291" s="7"/>
      <c r="AQK291" s="7"/>
      <c r="AQL291" s="7"/>
      <c r="AQM291" s="7"/>
      <c r="AQN291" s="7"/>
      <c r="AQO291" s="7"/>
      <c r="AQP291" s="7"/>
      <c r="AQQ291" s="7"/>
      <c r="AQR291" s="7"/>
      <c r="AQS291" s="7"/>
      <c r="AQT291" s="7"/>
      <c r="AQU291" s="7"/>
      <c r="AQV291" s="7"/>
      <c r="AQW291" s="7"/>
      <c r="AQX291" s="7"/>
      <c r="AQY291" s="7"/>
      <c r="AQZ291" s="7"/>
      <c r="ARA291" s="7"/>
      <c r="ARB291" s="7"/>
      <c r="ARC291" s="7"/>
      <c r="ARD291" s="7"/>
      <c r="ARE291" s="7"/>
      <c r="ARF291" s="7"/>
      <c r="ARG291" s="7"/>
      <c r="ARH291" s="7"/>
      <c r="ARI291" s="7"/>
      <c r="ARJ291" s="7"/>
      <c r="ARK291" s="7"/>
      <c r="ARL291" s="7"/>
      <c r="ARM291" s="7"/>
      <c r="ARN291" s="7"/>
      <c r="ARO291" s="7"/>
      <c r="ARP291" s="7"/>
      <c r="ARQ291" s="7"/>
      <c r="ARR291" s="7"/>
      <c r="ARS291" s="7"/>
      <c r="ART291" s="7"/>
      <c r="ARU291" s="7"/>
      <c r="ARV291" s="7"/>
      <c r="ARW291" s="7"/>
      <c r="ARX291" s="7"/>
      <c r="ARY291" s="7"/>
      <c r="ARZ291" s="7"/>
      <c r="ASA291" s="7"/>
      <c r="ASB291" s="7"/>
      <c r="ASC291" s="7"/>
      <c r="ASD291" s="7"/>
      <c r="ASE291" s="7"/>
      <c r="ASF291" s="7"/>
      <c r="ASG291" s="7"/>
      <c r="ASH291" s="7"/>
      <c r="ASI291" s="7"/>
      <c r="ASJ291" s="7"/>
      <c r="ASK291" s="7"/>
      <c r="ASL291" s="7"/>
      <c r="ASM291" s="7"/>
      <c r="ASN291" s="7"/>
      <c r="ASO291" s="7"/>
      <c r="ASP291" s="7"/>
      <c r="ASQ291" s="7"/>
      <c r="ASR291" s="7"/>
      <c r="ASS291" s="7"/>
      <c r="AST291" s="7"/>
      <c r="ASU291" s="7"/>
      <c r="ASV291" s="7"/>
      <c r="ASW291" s="7"/>
      <c r="ASX291" s="7"/>
      <c r="ASY291" s="7"/>
      <c r="ASZ291" s="7"/>
      <c r="ATA291" s="7"/>
      <c r="ATB291" s="7"/>
      <c r="ATC291" s="7"/>
      <c r="ATD291" s="7"/>
      <c r="ATE291" s="7"/>
      <c r="ATF291" s="7"/>
      <c r="ATG291" s="7"/>
      <c r="ATH291" s="7"/>
      <c r="ATI291" s="7"/>
      <c r="ATJ291" s="7"/>
      <c r="ATK291" s="7"/>
      <c r="ATL291" s="7"/>
      <c r="ATM291" s="7"/>
      <c r="ATN291" s="7"/>
      <c r="ATO291" s="7"/>
      <c r="ATP291" s="7"/>
      <c r="ATQ291" s="7"/>
      <c r="ATR291" s="7"/>
      <c r="ATS291" s="7"/>
      <c r="ATT291" s="7"/>
      <c r="ATU291" s="7"/>
      <c r="ATV291" s="7"/>
      <c r="ATW291" s="7"/>
      <c r="ATX291" s="7"/>
      <c r="ATY291" s="7"/>
      <c r="ATZ291" s="7"/>
      <c r="AUA291" s="7"/>
      <c r="AUB291" s="7"/>
      <c r="AUC291" s="7"/>
      <c r="AUD291" s="7"/>
      <c r="AUE291" s="7"/>
      <c r="AUF291" s="7"/>
      <c r="AUG291" s="7"/>
      <c r="AUH291" s="7"/>
      <c r="AUI291" s="7"/>
      <c r="AUJ291" s="7"/>
      <c r="AUK291" s="7"/>
      <c r="AUL291" s="7"/>
      <c r="AUM291" s="7"/>
      <c r="AUN291" s="7"/>
      <c r="AUO291" s="7"/>
      <c r="AUP291" s="7"/>
      <c r="AUQ291" s="7"/>
      <c r="AUR291" s="7"/>
      <c r="AUS291" s="7"/>
      <c r="AUT291" s="7"/>
      <c r="AUU291" s="7"/>
      <c r="AUV291" s="7"/>
      <c r="AUW291" s="7"/>
      <c r="AUX291" s="7"/>
      <c r="AUY291" s="7"/>
      <c r="AUZ291" s="7"/>
      <c r="AVA291" s="7"/>
      <c r="AVB291" s="7"/>
      <c r="AVC291" s="7"/>
      <c r="AVD291" s="7"/>
      <c r="AVE291" s="7"/>
      <c r="AVF291" s="7"/>
      <c r="AVG291" s="7"/>
      <c r="AVH291" s="7"/>
      <c r="AVI291" s="7"/>
    </row>
    <row r="292" spans="1:1257" s="9" customFormat="1">
      <c r="A292" s="9" t="s">
        <v>42</v>
      </c>
      <c r="B292" s="9" t="s">
        <v>383</v>
      </c>
      <c r="C292" s="9">
        <v>7537657</v>
      </c>
      <c r="D292" s="9">
        <v>12331702</v>
      </c>
      <c r="E292" s="9">
        <v>9211147</v>
      </c>
      <c r="F292" s="9">
        <v>20610926</v>
      </c>
      <c r="G292" s="9">
        <v>0.45004</v>
      </c>
      <c r="H292" s="9">
        <v>0.62565999999999999</v>
      </c>
      <c r="I292" s="9">
        <v>0.37935999999999998</v>
      </c>
      <c r="J292" s="9">
        <v>0.69113000000000002</v>
      </c>
      <c r="K292" s="9">
        <v>0.37434000000000001</v>
      </c>
      <c r="L292" s="9">
        <v>0.62063999999999997</v>
      </c>
      <c r="M292" s="9">
        <v>21602</v>
      </c>
      <c r="N292" s="9">
        <v>21607</v>
      </c>
      <c r="O292" s="9">
        <v>3859771392</v>
      </c>
      <c r="P292" s="9">
        <v>4091502592</v>
      </c>
      <c r="Q292" s="9">
        <v>94584</v>
      </c>
      <c r="R292" s="9">
        <v>136977</v>
      </c>
      <c r="S292" s="9">
        <v>1474514944</v>
      </c>
      <c r="T292" s="9">
        <v>2990915584</v>
      </c>
      <c r="U292" s="9" t="s">
        <v>280</v>
      </c>
      <c r="V292" s="9" t="s">
        <v>316</v>
      </c>
      <c r="W292" s="9" t="s">
        <v>220</v>
      </c>
      <c r="X292" s="9" t="s">
        <v>399</v>
      </c>
      <c r="Y292" s="9" t="s">
        <v>400</v>
      </c>
      <c r="Z292" s="9" t="s">
        <v>401</v>
      </c>
      <c r="AA292" s="9" t="s">
        <v>281</v>
      </c>
      <c r="AB292" s="9" t="s">
        <v>378</v>
      </c>
      <c r="AC292" s="9" t="s">
        <v>147</v>
      </c>
      <c r="AD292" s="9">
        <f t="shared" si="4"/>
        <v>0.50857999999999992</v>
      </c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  <c r="AIO292" s="7"/>
      <c r="AIP292" s="7"/>
      <c r="AIQ292" s="7"/>
      <c r="AIR292" s="7"/>
      <c r="AIS292" s="7"/>
      <c r="AIT292" s="7"/>
      <c r="AIU292" s="7"/>
      <c r="AIV292" s="7"/>
      <c r="AIW292" s="7"/>
      <c r="AIX292" s="7"/>
      <c r="AIY292" s="7"/>
      <c r="AIZ292" s="7"/>
      <c r="AJA292" s="7"/>
      <c r="AJB292" s="7"/>
      <c r="AJC292" s="7"/>
      <c r="AJD292" s="7"/>
      <c r="AJE292" s="7"/>
      <c r="AJF292" s="7"/>
      <c r="AJG292" s="7"/>
      <c r="AJH292" s="7"/>
      <c r="AJI292" s="7"/>
      <c r="AJJ292" s="7"/>
      <c r="AJK292" s="7"/>
      <c r="AJL292" s="7"/>
      <c r="AJM292" s="7"/>
      <c r="AJN292" s="7"/>
      <c r="AJO292" s="7"/>
      <c r="AJP292" s="7"/>
      <c r="AJQ292" s="7"/>
      <c r="AJR292" s="7"/>
      <c r="AJS292" s="7"/>
      <c r="AJT292" s="7"/>
      <c r="AJU292" s="7"/>
      <c r="AJV292" s="7"/>
      <c r="AJW292" s="7"/>
      <c r="AJX292" s="7"/>
      <c r="AJY292" s="7"/>
      <c r="AJZ292" s="7"/>
      <c r="AKA292" s="7"/>
      <c r="AKB292" s="7"/>
      <c r="AKC292" s="7"/>
      <c r="AKD292" s="7"/>
      <c r="AKE292" s="7"/>
      <c r="AKF292" s="7"/>
      <c r="AKG292" s="7"/>
      <c r="AKH292" s="7"/>
      <c r="AKI292" s="7"/>
      <c r="AKJ292" s="7"/>
      <c r="AKK292" s="7"/>
      <c r="AKL292" s="7"/>
      <c r="AKM292" s="7"/>
      <c r="AKN292" s="7"/>
      <c r="AKO292" s="7"/>
      <c r="AKP292" s="7"/>
      <c r="AKQ292" s="7"/>
      <c r="AKR292" s="7"/>
      <c r="AKS292" s="7"/>
      <c r="AKT292" s="7"/>
      <c r="AKU292" s="7"/>
      <c r="AKV292" s="7"/>
      <c r="AKW292" s="7"/>
      <c r="AKX292" s="7"/>
      <c r="AKY292" s="7"/>
      <c r="AKZ292" s="7"/>
      <c r="ALA292" s="7"/>
      <c r="ALB292" s="7"/>
      <c r="ALC292" s="7"/>
      <c r="ALD292" s="7"/>
      <c r="ALE292" s="7"/>
      <c r="ALF292" s="7"/>
      <c r="ALG292" s="7"/>
      <c r="ALH292" s="7"/>
      <c r="ALI292" s="7"/>
      <c r="ALJ292" s="7"/>
      <c r="ALK292" s="7"/>
      <c r="ALL292" s="7"/>
      <c r="ALM292" s="7"/>
      <c r="ALN292" s="7"/>
      <c r="ALO292" s="7"/>
      <c r="ALP292" s="7"/>
      <c r="ALQ292" s="7"/>
      <c r="ALR292" s="7"/>
      <c r="ALS292" s="7"/>
      <c r="ALT292" s="7"/>
      <c r="ALU292" s="7"/>
      <c r="ALV292" s="7"/>
      <c r="ALW292" s="7"/>
      <c r="ALX292" s="7"/>
      <c r="ALY292" s="7"/>
      <c r="ALZ292" s="7"/>
      <c r="AMA292" s="7"/>
      <c r="AMB292" s="7"/>
      <c r="AMC292" s="7"/>
      <c r="AMD292" s="7"/>
      <c r="AME292" s="7"/>
      <c r="AMF292" s="7"/>
      <c r="AMG292" s="7"/>
      <c r="AMH292" s="7"/>
      <c r="AMI292" s="7"/>
      <c r="AMJ292" s="7"/>
      <c r="AMK292" s="7"/>
      <c r="AML292" s="7"/>
      <c r="AMM292" s="7"/>
      <c r="AMN292" s="7"/>
      <c r="AMO292" s="7"/>
      <c r="AMP292" s="7"/>
      <c r="AMQ292" s="7"/>
      <c r="AMR292" s="7"/>
      <c r="AMS292" s="7"/>
      <c r="AMT292" s="7"/>
      <c r="AMU292" s="7"/>
      <c r="AMV292" s="7"/>
      <c r="AMW292" s="7"/>
      <c r="AMX292" s="7"/>
      <c r="AMY292" s="7"/>
      <c r="AMZ292" s="7"/>
      <c r="ANA292" s="7"/>
      <c r="ANB292" s="7"/>
      <c r="ANC292" s="7"/>
      <c r="AND292" s="7"/>
      <c r="ANE292" s="7"/>
      <c r="ANF292" s="7"/>
      <c r="ANG292" s="7"/>
      <c r="ANH292" s="7"/>
      <c r="ANI292" s="7"/>
      <c r="ANJ292" s="7"/>
      <c r="ANK292" s="7"/>
      <c r="ANL292" s="7"/>
      <c r="ANM292" s="7"/>
      <c r="ANN292" s="7"/>
      <c r="ANO292" s="7"/>
      <c r="ANP292" s="7"/>
      <c r="ANQ292" s="7"/>
      <c r="ANR292" s="7"/>
      <c r="ANS292" s="7"/>
      <c r="ANT292" s="7"/>
      <c r="ANU292" s="7"/>
      <c r="ANV292" s="7"/>
      <c r="ANW292" s="7"/>
      <c r="ANX292" s="7"/>
      <c r="ANY292" s="7"/>
      <c r="ANZ292" s="7"/>
      <c r="AOA292" s="7"/>
      <c r="AOB292" s="7"/>
      <c r="AOC292" s="7"/>
      <c r="AOD292" s="7"/>
      <c r="AOE292" s="7"/>
      <c r="AOF292" s="7"/>
      <c r="AOG292" s="7"/>
      <c r="AOH292" s="7"/>
      <c r="AOI292" s="7"/>
      <c r="AOJ292" s="7"/>
      <c r="AOK292" s="7"/>
      <c r="AOL292" s="7"/>
      <c r="AOM292" s="7"/>
      <c r="AON292" s="7"/>
      <c r="AOO292" s="7"/>
      <c r="AOP292" s="7"/>
      <c r="AOQ292" s="7"/>
      <c r="AOR292" s="7"/>
      <c r="AOS292" s="7"/>
      <c r="AOT292" s="7"/>
      <c r="AOU292" s="7"/>
      <c r="AOV292" s="7"/>
      <c r="AOW292" s="7"/>
      <c r="AOX292" s="7"/>
      <c r="AOY292" s="7"/>
      <c r="AOZ292" s="7"/>
      <c r="APA292" s="7"/>
      <c r="APB292" s="7"/>
      <c r="APC292" s="7"/>
      <c r="APD292" s="7"/>
      <c r="APE292" s="7"/>
      <c r="APF292" s="7"/>
      <c r="APG292" s="7"/>
      <c r="APH292" s="7"/>
      <c r="API292" s="7"/>
      <c r="APJ292" s="7"/>
      <c r="APK292" s="7"/>
      <c r="APL292" s="7"/>
      <c r="APM292" s="7"/>
      <c r="APN292" s="7"/>
      <c r="APO292" s="7"/>
      <c r="APP292" s="7"/>
      <c r="APQ292" s="7"/>
      <c r="APR292" s="7"/>
      <c r="APS292" s="7"/>
      <c r="APT292" s="7"/>
      <c r="APU292" s="7"/>
      <c r="APV292" s="7"/>
      <c r="APW292" s="7"/>
      <c r="APX292" s="7"/>
      <c r="APY292" s="7"/>
      <c r="APZ292" s="7"/>
      <c r="AQA292" s="7"/>
      <c r="AQB292" s="7"/>
      <c r="AQC292" s="7"/>
      <c r="AQD292" s="7"/>
      <c r="AQE292" s="7"/>
      <c r="AQF292" s="7"/>
      <c r="AQG292" s="7"/>
      <c r="AQH292" s="7"/>
      <c r="AQI292" s="7"/>
      <c r="AQJ292" s="7"/>
      <c r="AQK292" s="7"/>
      <c r="AQL292" s="7"/>
      <c r="AQM292" s="7"/>
      <c r="AQN292" s="7"/>
      <c r="AQO292" s="7"/>
      <c r="AQP292" s="7"/>
      <c r="AQQ292" s="7"/>
      <c r="AQR292" s="7"/>
      <c r="AQS292" s="7"/>
      <c r="AQT292" s="7"/>
      <c r="AQU292" s="7"/>
      <c r="AQV292" s="7"/>
      <c r="AQW292" s="7"/>
      <c r="AQX292" s="7"/>
      <c r="AQY292" s="7"/>
      <c r="AQZ292" s="7"/>
      <c r="ARA292" s="7"/>
      <c r="ARB292" s="7"/>
      <c r="ARC292" s="7"/>
      <c r="ARD292" s="7"/>
      <c r="ARE292" s="7"/>
      <c r="ARF292" s="7"/>
      <c r="ARG292" s="7"/>
      <c r="ARH292" s="7"/>
      <c r="ARI292" s="7"/>
      <c r="ARJ292" s="7"/>
      <c r="ARK292" s="7"/>
      <c r="ARL292" s="7"/>
      <c r="ARM292" s="7"/>
      <c r="ARN292" s="7"/>
      <c r="ARO292" s="7"/>
      <c r="ARP292" s="7"/>
      <c r="ARQ292" s="7"/>
      <c r="ARR292" s="7"/>
      <c r="ARS292" s="7"/>
      <c r="ART292" s="7"/>
      <c r="ARU292" s="7"/>
      <c r="ARV292" s="7"/>
      <c r="ARW292" s="7"/>
      <c r="ARX292" s="7"/>
      <c r="ARY292" s="7"/>
      <c r="ARZ292" s="7"/>
      <c r="ASA292" s="7"/>
      <c r="ASB292" s="7"/>
      <c r="ASC292" s="7"/>
      <c r="ASD292" s="7"/>
      <c r="ASE292" s="7"/>
      <c r="ASF292" s="7"/>
      <c r="ASG292" s="7"/>
      <c r="ASH292" s="7"/>
      <c r="ASI292" s="7"/>
      <c r="ASJ292" s="7"/>
      <c r="ASK292" s="7"/>
      <c r="ASL292" s="7"/>
      <c r="ASM292" s="7"/>
      <c r="ASN292" s="7"/>
      <c r="ASO292" s="7"/>
      <c r="ASP292" s="7"/>
      <c r="ASQ292" s="7"/>
      <c r="ASR292" s="7"/>
      <c r="ASS292" s="7"/>
      <c r="AST292" s="7"/>
      <c r="ASU292" s="7"/>
      <c r="ASV292" s="7"/>
      <c r="ASW292" s="7"/>
      <c r="ASX292" s="7"/>
      <c r="ASY292" s="7"/>
      <c r="ASZ292" s="7"/>
      <c r="ATA292" s="7"/>
      <c r="ATB292" s="7"/>
      <c r="ATC292" s="7"/>
      <c r="ATD292" s="7"/>
      <c r="ATE292" s="7"/>
      <c r="ATF292" s="7"/>
      <c r="ATG292" s="7"/>
      <c r="ATH292" s="7"/>
      <c r="ATI292" s="7"/>
      <c r="ATJ292" s="7"/>
      <c r="ATK292" s="7"/>
      <c r="ATL292" s="7"/>
      <c r="ATM292" s="7"/>
      <c r="ATN292" s="7"/>
      <c r="ATO292" s="7"/>
      <c r="ATP292" s="7"/>
      <c r="ATQ292" s="7"/>
      <c r="ATR292" s="7"/>
      <c r="ATS292" s="7"/>
      <c r="ATT292" s="7"/>
      <c r="ATU292" s="7"/>
      <c r="ATV292" s="7"/>
      <c r="ATW292" s="7"/>
      <c r="ATX292" s="7"/>
      <c r="ATY292" s="7"/>
      <c r="ATZ292" s="7"/>
      <c r="AUA292" s="7"/>
      <c r="AUB292" s="7"/>
      <c r="AUC292" s="7"/>
      <c r="AUD292" s="7"/>
      <c r="AUE292" s="7"/>
      <c r="AUF292" s="7"/>
      <c r="AUG292" s="7"/>
      <c r="AUH292" s="7"/>
      <c r="AUI292" s="7"/>
      <c r="AUJ292" s="7"/>
      <c r="AUK292" s="7"/>
      <c r="AUL292" s="7"/>
      <c r="AUM292" s="7"/>
      <c r="AUN292" s="7"/>
      <c r="AUO292" s="7"/>
      <c r="AUP292" s="7"/>
      <c r="AUQ292" s="7"/>
      <c r="AUR292" s="7"/>
      <c r="AUS292" s="7"/>
      <c r="AUT292" s="7"/>
      <c r="AUU292" s="7"/>
      <c r="AUV292" s="7"/>
      <c r="AUW292" s="7"/>
      <c r="AUX292" s="7"/>
      <c r="AUY292" s="7"/>
      <c r="AUZ292" s="7"/>
      <c r="AVA292" s="7"/>
      <c r="AVB292" s="7"/>
      <c r="AVC292" s="7"/>
      <c r="AVD292" s="7"/>
      <c r="AVE292" s="7"/>
      <c r="AVF292" s="7"/>
      <c r="AVG292" s="7"/>
      <c r="AVH292" s="7"/>
      <c r="AVI292" s="7"/>
    </row>
    <row r="293" spans="1:1257" s="9" customFormat="1">
      <c r="A293" s="9" t="s">
        <v>42</v>
      </c>
      <c r="B293" s="9" t="s">
        <v>384</v>
      </c>
      <c r="C293" s="9">
        <v>7529296</v>
      </c>
      <c r="D293" s="9">
        <v>11406001</v>
      </c>
      <c r="E293" s="9">
        <v>9219508</v>
      </c>
      <c r="F293" s="9">
        <v>21536627</v>
      </c>
      <c r="G293" s="9">
        <v>0.44954</v>
      </c>
      <c r="H293" s="9">
        <v>0.65376000000000001</v>
      </c>
      <c r="I293" s="9">
        <v>0.39762999999999998</v>
      </c>
      <c r="J293" s="9">
        <v>0.70023999999999997</v>
      </c>
      <c r="K293" s="9">
        <v>0.34623999999999999</v>
      </c>
      <c r="L293" s="9">
        <v>0.60236999999999996</v>
      </c>
      <c r="M293" s="9">
        <v>18049</v>
      </c>
      <c r="N293" s="9">
        <v>18053</v>
      </c>
      <c r="O293" s="9">
        <v>3859927040</v>
      </c>
      <c r="P293" s="9">
        <v>4092248064</v>
      </c>
      <c r="Q293" s="9">
        <v>80194</v>
      </c>
      <c r="R293" s="9">
        <v>136932</v>
      </c>
      <c r="S293" s="9">
        <v>1487847424</v>
      </c>
      <c r="T293" s="9">
        <v>2998714368</v>
      </c>
      <c r="U293" s="9" t="s">
        <v>280</v>
      </c>
      <c r="V293" s="9" t="s">
        <v>316</v>
      </c>
      <c r="W293" s="9" t="s">
        <v>219</v>
      </c>
      <c r="X293" s="9" t="s">
        <v>416</v>
      </c>
      <c r="Y293" s="9" t="s">
        <v>400</v>
      </c>
      <c r="Z293" s="9" t="s">
        <v>417</v>
      </c>
      <c r="AA293" s="9" t="s">
        <v>281</v>
      </c>
      <c r="AB293" s="9" t="s">
        <v>378</v>
      </c>
      <c r="AC293" s="9" t="s">
        <v>147</v>
      </c>
      <c r="AD293" s="9">
        <f t="shared" si="4"/>
        <v>0.51761333333333337</v>
      </c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/>
      <c r="ABA293" s="7"/>
      <c r="ABB293" s="7"/>
      <c r="ABC293" s="7"/>
      <c r="ABD293" s="7"/>
      <c r="ABE293" s="7"/>
      <c r="ABF293" s="7"/>
      <c r="ABG293" s="7"/>
      <c r="ABH293" s="7"/>
      <c r="ABI293" s="7"/>
      <c r="ABJ293" s="7"/>
      <c r="ABK293" s="7"/>
      <c r="ABL293" s="7"/>
      <c r="ABM293" s="7"/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/>
      <c r="ABZ293" s="7"/>
      <c r="ACA293" s="7"/>
      <c r="ACB293" s="7"/>
      <c r="ACC293" s="7"/>
      <c r="ACD293" s="7"/>
      <c r="ACE293" s="7"/>
      <c r="ACF293" s="7"/>
      <c r="ACG293" s="7"/>
      <c r="ACH293" s="7"/>
      <c r="ACI293" s="7"/>
      <c r="ACJ293" s="7"/>
      <c r="ACK293" s="7"/>
      <c r="ACL293" s="7"/>
      <c r="ACM293" s="7"/>
      <c r="ACN293" s="7"/>
      <c r="ACO293" s="7"/>
      <c r="ACP293" s="7"/>
      <c r="ACQ293" s="7"/>
      <c r="ACR293" s="7"/>
      <c r="ACS293" s="7"/>
      <c r="ACT293" s="7"/>
      <c r="ACU293" s="7"/>
      <c r="ACV293" s="7"/>
      <c r="ACW293" s="7"/>
      <c r="ACX293" s="7"/>
      <c r="ACY293" s="7"/>
      <c r="ACZ293" s="7"/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/>
      <c r="ADL293" s="7"/>
      <c r="ADM293" s="7"/>
      <c r="ADN293" s="7"/>
      <c r="ADO293" s="7"/>
      <c r="ADP293" s="7"/>
      <c r="ADQ293" s="7"/>
      <c r="ADR293" s="7"/>
      <c r="ADS293" s="7"/>
      <c r="ADT293" s="7"/>
      <c r="ADU293" s="7"/>
      <c r="ADV293" s="7"/>
      <c r="ADW293" s="7"/>
      <c r="ADX293" s="7"/>
      <c r="ADY293" s="7"/>
      <c r="ADZ293" s="7"/>
      <c r="AEA293" s="7"/>
      <c r="AEB293" s="7"/>
      <c r="AEC293" s="7"/>
      <c r="AED293" s="7"/>
      <c r="AEE293" s="7"/>
      <c r="AEF293" s="7"/>
      <c r="AEG293" s="7"/>
      <c r="AEH293" s="7"/>
      <c r="AEI293" s="7"/>
      <c r="AEJ293" s="7"/>
      <c r="AEK293" s="7"/>
      <c r="AEL293" s="7"/>
      <c r="AEM293" s="7"/>
      <c r="AEN293" s="7"/>
      <c r="AEO293" s="7"/>
      <c r="AEP293" s="7"/>
      <c r="AEQ293" s="7"/>
      <c r="AER293" s="7"/>
      <c r="AES293" s="7"/>
      <c r="AET293" s="7"/>
      <c r="AEU293" s="7"/>
      <c r="AEV293" s="7"/>
      <c r="AEW293" s="7"/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/>
      <c r="AFI293" s="7"/>
      <c r="AFJ293" s="7"/>
      <c r="AFK293" s="7"/>
      <c r="AFL293" s="7"/>
      <c r="AFM293" s="7"/>
      <c r="AFN293" s="7"/>
      <c r="AFO293" s="7"/>
      <c r="AFP293" s="7"/>
      <c r="AFQ293" s="7"/>
      <c r="AFR293" s="7"/>
      <c r="AFS293" s="7"/>
      <c r="AFT293" s="7"/>
      <c r="AFU293" s="7"/>
      <c r="AFV293" s="7"/>
      <c r="AFW293" s="7"/>
      <c r="AFX293" s="7"/>
      <c r="AFY293" s="7"/>
      <c r="AFZ293" s="7"/>
      <c r="AGA293" s="7"/>
      <c r="AGB293" s="7"/>
      <c r="AGC293" s="7"/>
      <c r="AGD293" s="7"/>
      <c r="AGE293" s="7"/>
      <c r="AGF293" s="7"/>
      <c r="AGG293" s="7"/>
      <c r="AGH293" s="7"/>
      <c r="AGI293" s="7"/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7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  <c r="AIO293" s="7"/>
      <c r="AIP293" s="7"/>
      <c r="AIQ293" s="7"/>
      <c r="AIR293" s="7"/>
      <c r="AIS293" s="7"/>
      <c r="AIT293" s="7"/>
      <c r="AIU293" s="7"/>
      <c r="AIV293" s="7"/>
      <c r="AIW293" s="7"/>
      <c r="AIX293" s="7"/>
      <c r="AIY293" s="7"/>
      <c r="AIZ293" s="7"/>
      <c r="AJA293" s="7"/>
      <c r="AJB293" s="7"/>
      <c r="AJC293" s="7"/>
      <c r="AJD293" s="7"/>
      <c r="AJE293" s="7"/>
      <c r="AJF293" s="7"/>
      <c r="AJG293" s="7"/>
      <c r="AJH293" s="7"/>
      <c r="AJI293" s="7"/>
      <c r="AJJ293" s="7"/>
      <c r="AJK293" s="7"/>
      <c r="AJL293" s="7"/>
      <c r="AJM293" s="7"/>
      <c r="AJN293" s="7"/>
      <c r="AJO293" s="7"/>
      <c r="AJP293" s="7"/>
      <c r="AJQ293" s="7"/>
      <c r="AJR293" s="7"/>
      <c r="AJS293" s="7"/>
      <c r="AJT293" s="7"/>
      <c r="AJU293" s="7"/>
      <c r="AJV293" s="7"/>
      <c r="AJW293" s="7"/>
      <c r="AJX293" s="7"/>
      <c r="AJY293" s="7"/>
      <c r="AJZ293" s="7"/>
      <c r="AKA293" s="7"/>
      <c r="AKB293" s="7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  <c r="AMK293" s="7"/>
      <c r="AML293" s="7"/>
      <c r="AMM293" s="7"/>
      <c r="AMN293" s="7"/>
      <c r="AMO293" s="7"/>
      <c r="AMP293" s="7"/>
      <c r="AMQ293" s="7"/>
      <c r="AMR293" s="7"/>
      <c r="AMS293" s="7"/>
      <c r="AMT293" s="7"/>
      <c r="AMU293" s="7"/>
      <c r="AMV293" s="7"/>
      <c r="AMW293" s="7"/>
      <c r="AMX293" s="7"/>
      <c r="AMY293" s="7"/>
      <c r="AMZ293" s="7"/>
      <c r="ANA293" s="7"/>
      <c r="ANB293" s="7"/>
      <c r="ANC293" s="7"/>
      <c r="AND293" s="7"/>
      <c r="ANE293" s="7"/>
      <c r="ANF293" s="7"/>
      <c r="ANG293" s="7"/>
      <c r="ANH293" s="7"/>
      <c r="ANI293" s="7"/>
      <c r="ANJ293" s="7"/>
      <c r="ANK293" s="7"/>
      <c r="ANL293" s="7"/>
      <c r="ANM293" s="7"/>
      <c r="ANN293" s="7"/>
      <c r="ANO293" s="7"/>
      <c r="ANP293" s="7"/>
      <c r="ANQ293" s="7"/>
      <c r="ANR293" s="7"/>
      <c r="ANS293" s="7"/>
      <c r="ANT293" s="7"/>
      <c r="ANU293" s="7"/>
      <c r="ANV293" s="7"/>
      <c r="ANW293" s="7"/>
      <c r="ANX293" s="7"/>
      <c r="ANY293" s="7"/>
      <c r="ANZ293" s="7"/>
      <c r="AOA293" s="7"/>
      <c r="AOB293" s="7"/>
      <c r="AOC293" s="7"/>
      <c r="AOD293" s="7"/>
      <c r="AOE293" s="7"/>
      <c r="AOF293" s="7"/>
      <c r="AOG293" s="7"/>
      <c r="AOH293" s="7"/>
      <c r="AOI293" s="7"/>
      <c r="AOJ293" s="7"/>
      <c r="AOK293" s="7"/>
      <c r="AOL293" s="7"/>
      <c r="AOM293" s="7"/>
      <c r="AON293" s="7"/>
      <c r="AOO293" s="7"/>
      <c r="AOP293" s="7"/>
      <c r="AOQ293" s="7"/>
      <c r="AOR293" s="7"/>
      <c r="AOS293" s="7"/>
      <c r="AOT293" s="7"/>
      <c r="AOU293" s="7"/>
      <c r="AOV293" s="7"/>
      <c r="AOW293" s="7"/>
      <c r="AOX293" s="7"/>
      <c r="AOY293" s="7"/>
      <c r="AOZ293" s="7"/>
      <c r="APA293" s="7"/>
      <c r="APB293" s="7"/>
      <c r="APC293" s="7"/>
      <c r="APD293" s="7"/>
      <c r="APE293" s="7"/>
      <c r="APF293" s="7"/>
      <c r="APG293" s="7"/>
      <c r="APH293" s="7"/>
      <c r="API293" s="7"/>
      <c r="APJ293" s="7"/>
      <c r="APK293" s="7"/>
      <c r="APL293" s="7"/>
      <c r="APM293" s="7"/>
      <c r="APN293" s="7"/>
      <c r="APO293" s="7"/>
      <c r="APP293" s="7"/>
      <c r="APQ293" s="7"/>
      <c r="APR293" s="7"/>
      <c r="APS293" s="7"/>
      <c r="APT293" s="7"/>
      <c r="APU293" s="7"/>
      <c r="APV293" s="7"/>
      <c r="APW293" s="7"/>
      <c r="APX293" s="7"/>
      <c r="APY293" s="7"/>
      <c r="APZ293" s="7"/>
      <c r="AQA293" s="7"/>
      <c r="AQB293" s="7"/>
      <c r="AQC293" s="7"/>
      <c r="AQD293" s="7"/>
      <c r="AQE293" s="7"/>
      <c r="AQF293" s="7"/>
      <c r="AQG293" s="7"/>
      <c r="AQH293" s="7"/>
      <c r="AQI293" s="7"/>
      <c r="AQJ293" s="7"/>
      <c r="AQK293" s="7"/>
      <c r="AQL293" s="7"/>
      <c r="AQM293" s="7"/>
      <c r="AQN293" s="7"/>
      <c r="AQO293" s="7"/>
      <c r="AQP293" s="7"/>
      <c r="AQQ293" s="7"/>
      <c r="AQR293" s="7"/>
      <c r="AQS293" s="7"/>
      <c r="AQT293" s="7"/>
      <c r="AQU293" s="7"/>
      <c r="AQV293" s="7"/>
      <c r="AQW293" s="7"/>
      <c r="AQX293" s="7"/>
      <c r="AQY293" s="7"/>
      <c r="AQZ293" s="7"/>
      <c r="ARA293" s="7"/>
      <c r="ARB293" s="7"/>
      <c r="ARC293" s="7"/>
      <c r="ARD293" s="7"/>
      <c r="ARE293" s="7"/>
      <c r="ARF293" s="7"/>
      <c r="ARG293" s="7"/>
      <c r="ARH293" s="7"/>
      <c r="ARI293" s="7"/>
      <c r="ARJ293" s="7"/>
      <c r="ARK293" s="7"/>
      <c r="ARL293" s="7"/>
      <c r="ARM293" s="7"/>
      <c r="ARN293" s="7"/>
      <c r="ARO293" s="7"/>
      <c r="ARP293" s="7"/>
      <c r="ARQ293" s="7"/>
      <c r="ARR293" s="7"/>
      <c r="ARS293" s="7"/>
      <c r="ART293" s="7"/>
      <c r="ARU293" s="7"/>
      <c r="ARV293" s="7"/>
      <c r="ARW293" s="7"/>
      <c r="ARX293" s="7"/>
      <c r="ARY293" s="7"/>
      <c r="ARZ293" s="7"/>
      <c r="ASA293" s="7"/>
      <c r="ASB293" s="7"/>
      <c r="ASC293" s="7"/>
      <c r="ASD293" s="7"/>
      <c r="ASE293" s="7"/>
      <c r="ASF293" s="7"/>
      <c r="ASG293" s="7"/>
      <c r="ASH293" s="7"/>
      <c r="ASI293" s="7"/>
      <c r="ASJ293" s="7"/>
      <c r="ASK293" s="7"/>
      <c r="ASL293" s="7"/>
      <c r="ASM293" s="7"/>
      <c r="ASN293" s="7"/>
      <c r="ASO293" s="7"/>
      <c r="ASP293" s="7"/>
      <c r="ASQ293" s="7"/>
      <c r="ASR293" s="7"/>
      <c r="ASS293" s="7"/>
      <c r="AST293" s="7"/>
      <c r="ASU293" s="7"/>
      <c r="ASV293" s="7"/>
      <c r="ASW293" s="7"/>
      <c r="ASX293" s="7"/>
      <c r="ASY293" s="7"/>
      <c r="ASZ293" s="7"/>
      <c r="ATA293" s="7"/>
      <c r="ATB293" s="7"/>
      <c r="ATC293" s="7"/>
      <c r="ATD293" s="7"/>
      <c r="ATE293" s="7"/>
      <c r="ATF293" s="7"/>
      <c r="ATG293" s="7"/>
      <c r="ATH293" s="7"/>
      <c r="ATI293" s="7"/>
      <c r="ATJ293" s="7"/>
      <c r="ATK293" s="7"/>
      <c r="ATL293" s="7"/>
      <c r="ATM293" s="7"/>
      <c r="ATN293" s="7"/>
      <c r="ATO293" s="7"/>
      <c r="ATP293" s="7"/>
      <c r="ATQ293" s="7"/>
      <c r="ATR293" s="7"/>
      <c r="ATS293" s="7"/>
      <c r="ATT293" s="7"/>
      <c r="ATU293" s="7"/>
      <c r="ATV293" s="7"/>
      <c r="ATW293" s="7"/>
      <c r="ATX293" s="7"/>
      <c r="ATY293" s="7"/>
      <c r="ATZ293" s="7"/>
      <c r="AUA293" s="7"/>
      <c r="AUB293" s="7"/>
      <c r="AUC293" s="7"/>
      <c r="AUD293" s="7"/>
      <c r="AUE293" s="7"/>
      <c r="AUF293" s="7"/>
      <c r="AUG293" s="7"/>
      <c r="AUH293" s="7"/>
      <c r="AUI293" s="7"/>
      <c r="AUJ293" s="7"/>
      <c r="AUK293" s="7"/>
      <c r="AUL293" s="7"/>
      <c r="AUM293" s="7"/>
      <c r="AUN293" s="7"/>
      <c r="AUO293" s="7"/>
      <c r="AUP293" s="7"/>
      <c r="AUQ293" s="7"/>
      <c r="AUR293" s="7"/>
      <c r="AUS293" s="7"/>
      <c r="AUT293" s="7"/>
      <c r="AUU293" s="7"/>
      <c r="AUV293" s="7"/>
      <c r="AUW293" s="7"/>
      <c r="AUX293" s="7"/>
      <c r="AUY293" s="7"/>
      <c r="AUZ293" s="7"/>
      <c r="AVA293" s="7"/>
      <c r="AVB293" s="7"/>
      <c r="AVC293" s="7"/>
      <c r="AVD293" s="7"/>
      <c r="AVE293" s="7"/>
      <c r="AVF293" s="7"/>
      <c r="AVG293" s="7"/>
      <c r="AVH293" s="7"/>
      <c r="AVI293" s="7"/>
    </row>
    <row r="294" spans="1:1257" s="9" customFormat="1">
      <c r="A294" s="9" t="s">
        <v>42</v>
      </c>
      <c r="B294" s="9" t="s">
        <v>387</v>
      </c>
      <c r="C294" s="9">
        <v>7510900</v>
      </c>
      <c r="D294" s="9">
        <v>10623931</v>
      </c>
      <c r="E294" s="9">
        <v>9237787</v>
      </c>
      <c r="F294" s="9">
        <v>22318814</v>
      </c>
      <c r="G294" s="9">
        <v>0.44845000000000002</v>
      </c>
      <c r="H294" s="9">
        <v>0.67749999999999999</v>
      </c>
      <c r="I294" s="9">
        <v>0.41416999999999998</v>
      </c>
      <c r="J294" s="9">
        <v>0.70726</v>
      </c>
      <c r="K294" s="9">
        <v>0.32250000000000001</v>
      </c>
      <c r="L294" s="9">
        <v>0.58582999999999996</v>
      </c>
      <c r="M294" s="9">
        <v>18003</v>
      </c>
      <c r="N294" s="9">
        <v>18008</v>
      </c>
      <c r="O294" s="9">
        <v>3860414464</v>
      </c>
      <c r="P294" s="9">
        <v>4092260352</v>
      </c>
      <c r="Q294" s="9">
        <v>1028</v>
      </c>
      <c r="R294" s="9">
        <v>147754</v>
      </c>
      <c r="S294" s="9">
        <v>1466470400</v>
      </c>
      <c r="T294" s="9">
        <v>2990694400</v>
      </c>
      <c r="U294" s="9" t="s">
        <v>280</v>
      </c>
      <c r="V294" s="9" t="s">
        <v>314</v>
      </c>
      <c r="W294" s="9" t="s">
        <v>222</v>
      </c>
      <c r="X294" s="9" t="s">
        <v>420</v>
      </c>
      <c r="Y294" s="9" t="s">
        <v>421</v>
      </c>
      <c r="Z294" s="9" t="s">
        <v>422</v>
      </c>
      <c r="AA294" s="10" t="s">
        <v>338</v>
      </c>
      <c r="AB294" s="9" t="s">
        <v>378</v>
      </c>
      <c r="AC294" s="9" t="s">
        <v>147</v>
      </c>
      <c r="AD294" s="9">
        <f t="shared" si="4"/>
        <v>0.52480000000000004</v>
      </c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  <c r="AAP294" s="7"/>
      <c r="AAQ294" s="7"/>
      <c r="AAR294" s="7"/>
      <c r="AAS294" s="7"/>
      <c r="AAT294" s="7"/>
      <c r="AAU294" s="7"/>
      <c r="AAV294" s="7"/>
      <c r="AAW294" s="7"/>
      <c r="AAX294" s="7"/>
      <c r="AAY294" s="7"/>
      <c r="AAZ294" s="7"/>
      <c r="ABA294" s="7"/>
      <c r="ABB294" s="7"/>
      <c r="ABC294" s="7"/>
      <c r="ABD294" s="7"/>
      <c r="ABE294" s="7"/>
      <c r="ABF294" s="7"/>
      <c r="ABG294" s="7"/>
      <c r="ABH294" s="7"/>
      <c r="ABI294" s="7"/>
      <c r="ABJ294" s="7"/>
      <c r="ABK294" s="7"/>
      <c r="ABL294" s="7"/>
      <c r="ABM294" s="7"/>
      <c r="ABN294" s="7"/>
      <c r="ABO294" s="7"/>
      <c r="ABP294" s="7"/>
      <c r="ABQ294" s="7"/>
      <c r="ABR294" s="7"/>
      <c r="ABS294" s="7"/>
      <c r="ABT294" s="7"/>
      <c r="ABU294" s="7"/>
      <c r="ABV294" s="7"/>
      <c r="ABW294" s="7"/>
      <c r="ABX294" s="7"/>
      <c r="ABY294" s="7"/>
      <c r="ABZ294" s="7"/>
      <c r="ACA294" s="7"/>
      <c r="ACB294" s="7"/>
      <c r="ACC294" s="7"/>
      <c r="ACD294" s="7"/>
      <c r="ACE294" s="7"/>
      <c r="ACF294" s="7"/>
      <c r="ACG294" s="7"/>
      <c r="ACH294" s="7"/>
      <c r="ACI294" s="7"/>
      <c r="ACJ294" s="7"/>
      <c r="ACK294" s="7"/>
      <c r="ACL294" s="7"/>
      <c r="ACM294" s="7"/>
      <c r="ACN294" s="7"/>
      <c r="ACO294" s="7"/>
      <c r="ACP294" s="7"/>
      <c r="ACQ294" s="7"/>
      <c r="ACR294" s="7"/>
      <c r="ACS294" s="7"/>
      <c r="ACT294" s="7"/>
      <c r="ACU294" s="7"/>
      <c r="ACV294" s="7"/>
      <c r="ACW294" s="7"/>
      <c r="ACX294" s="7"/>
      <c r="ACY294" s="7"/>
      <c r="ACZ294" s="7"/>
      <c r="ADA294" s="7"/>
      <c r="ADB294" s="7"/>
      <c r="ADC294" s="7"/>
      <c r="ADD294" s="7"/>
      <c r="ADE294" s="7"/>
      <c r="ADF294" s="7"/>
      <c r="ADG294" s="7"/>
      <c r="ADH294" s="7"/>
      <c r="ADI294" s="7"/>
      <c r="ADJ294" s="7"/>
      <c r="ADK294" s="7"/>
      <c r="ADL294" s="7"/>
      <c r="ADM294" s="7"/>
      <c r="ADN294" s="7"/>
      <c r="ADO294" s="7"/>
      <c r="ADP294" s="7"/>
      <c r="ADQ294" s="7"/>
      <c r="ADR294" s="7"/>
      <c r="ADS294" s="7"/>
      <c r="ADT294" s="7"/>
      <c r="ADU294" s="7"/>
      <c r="ADV294" s="7"/>
      <c r="ADW294" s="7"/>
      <c r="ADX294" s="7"/>
      <c r="ADY294" s="7"/>
      <c r="ADZ294" s="7"/>
      <c r="AEA294" s="7"/>
      <c r="AEB294" s="7"/>
      <c r="AEC294" s="7"/>
      <c r="AED294" s="7"/>
      <c r="AEE294" s="7"/>
      <c r="AEF294" s="7"/>
      <c r="AEG294" s="7"/>
      <c r="AEH294" s="7"/>
      <c r="AEI294" s="7"/>
      <c r="AEJ294" s="7"/>
      <c r="AEK294" s="7"/>
      <c r="AEL294" s="7"/>
      <c r="AEM294" s="7"/>
      <c r="AEN294" s="7"/>
      <c r="AEO294" s="7"/>
      <c r="AEP294" s="7"/>
      <c r="AEQ294" s="7"/>
      <c r="AER294" s="7"/>
      <c r="AES294" s="7"/>
      <c r="AET294" s="7"/>
      <c r="AEU294" s="7"/>
      <c r="AEV294" s="7"/>
      <c r="AEW294" s="7"/>
      <c r="AEX294" s="7"/>
      <c r="AEY294" s="7"/>
      <c r="AEZ294" s="7"/>
      <c r="AFA294" s="7"/>
      <c r="AFB294" s="7"/>
      <c r="AFC294" s="7"/>
      <c r="AFD294" s="7"/>
      <c r="AFE294" s="7"/>
      <c r="AFF294" s="7"/>
      <c r="AFG294" s="7"/>
      <c r="AFH294" s="7"/>
      <c r="AFI294" s="7"/>
      <c r="AFJ294" s="7"/>
      <c r="AFK294" s="7"/>
      <c r="AFL294" s="7"/>
      <c r="AFM294" s="7"/>
      <c r="AFN294" s="7"/>
      <c r="AFO294" s="7"/>
      <c r="AFP294" s="7"/>
      <c r="AFQ294" s="7"/>
      <c r="AFR294" s="7"/>
      <c r="AFS294" s="7"/>
      <c r="AFT294" s="7"/>
      <c r="AFU294" s="7"/>
      <c r="AFV294" s="7"/>
      <c r="AFW294" s="7"/>
      <c r="AFX294" s="7"/>
      <c r="AFY294" s="7"/>
      <c r="AFZ294" s="7"/>
      <c r="AGA294" s="7"/>
      <c r="AGB294" s="7"/>
      <c r="AGC294" s="7"/>
      <c r="AGD294" s="7"/>
      <c r="AGE294" s="7"/>
      <c r="AGF294" s="7"/>
      <c r="AGG294" s="7"/>
      <c r="AGH294" s="7"/>
      <c r="AGI294" s="7"/>
      <c r="AGJ294" s="7"/>
      <c r="AGK294" s="7"/>
      <c r="AGL294" s="7"/>
      <c r="AGM294" s="7"/>
      <c r="AGN294" s="7"/>
      <c r="AGO294" s="7"/>
      <c r="AGP294" s="7"/>
      <c r="AGQ294" s="7"/>
      <c r="AGR294" s="7"/>
      <c r="AGS294" s="7"/>
      <c r="AGT294" s="7"/>
      <c r="AGU294" s="7"/>
      <c r="AGV294" s="7"/>
      <c r="AGW294" s="7"/>
      <c r="AGX294" s="7"/>
      <c r="AGY294" s="7"/>
      <c r="AGZ294" s="7"/>
      <c r="AHA294" s="7"/>
      <c r="AHB294" s="7"/>
      <c r="AHC294" s="7"/>
      <c r="AHD294" s="7"/>
      <c r="AHE294" s="7"/>
      <c r="AHF294" s="7"/>
      <c r="AHG294" s="7"/>
      <c r="AHH294" s="7"/>
      <c r="AHI294" s="7"/>
      <c r="AHJ294" s="7"/>
      <c r="AHK294" s="7"/>
      <c r="AHL294" s="7"/>
      <c r="AHM294" s="7"/>
      <c r="AHN294" s="7"/>
      <c r="AHO294" s="7"/>
      <c r="AHP294" s="7"/>
      <c r="AHQ294" s="7"/>
      <c r="AHR294" s="7"/>
      <c r="AHS294" s="7"/>
      <c r="AHT294" s="7"/>
      <c r="AHU294" s="7"/>
      <c r="AHV294" s="7"/>
      <c r="AHW294" s="7"/>
      <c r="AHX294" s="7"/>
      <c r="AHY294" s="7"/>
      <c r="AHZ294" s="7"/>
      <c r="AIA294" s="7"/>
      <c r="AIB294" s="7"/>
      <c r="AIC294" s="7"/>
      <c r="AID294" s="7"/>
      <c r="AIE294" s="7"/>
      <c r="AIF294" s="7"/>
      <c r="AIG294" s="7"/>
      <c r="AIH294" s="7"/>
      <c r="AII294" s="7"/>
      <c r="AIJ294" s="7"/>
      <c r="AIK294" s="7"/>
      <c r="AIL294" s="7"/>
      <c r="AIM294" s="7"/>
      <c r="AIN294" s="7"/>
      <c r="AIO294" s="7"/>
      <c r="AIP294" s="7"/>
      <c r="AIQ294" s="7"/>
      <c r="AIR294" s="7"/>
      <c r="AIS294" s="7"/>
      <c r="AIT294" s="7"/>
      <c r="AIU294" s="7"/>
      <c r="AIV294" s="7"/>
      <c r="AIW294" s="7"/>
      <c r="AIX294" s="7"/>
      <c r="AIY294" s="7"/>
      <c r="AIZ294" s="7"/>
      <c r="AJA294" s="7"/>
      <c r="AJB294" s="7"/>
      <c r="AJC294" s="7"/>
      <c r="AJD294" s="7"/>
      <c r="AJE294" s="7"/>
      <c r="AJF294" s="7"/>
      <c r="AJG294" s="7"/>
      <c r="AJH294" s="7"/>
      <c r="AJI294" s="7"/>
      <c r="AJJ294" s="7"/>
      <c r="AJK294" s="7"/>
      <c r="AJL294" s="7"/>
      <c r="AJM294" s="7"/>
      <c r="AJN294" s="7"/>
      <c r="AJO294" s="7"/>
      <c r="AJP294" s="7"/>
      <c r="AJQ294" s="7"/>
      <c r="AJR294" s="7"/>
      <c r="AJS294" s="7"/>
      <c r="AJT294" s="7"/>
      <c r="AJU294" s="7"/>
      <c r="AJV294" s="7"/>
      <c r="AJW294" s="7"/>
      <c r="AJX294" s="7"/>
      <c r="AJY294" s="7"/>
      <c r="AJZ294" s="7"/>
      <c r="AKA294" s="7"/>
      <c r="AKB294" s="7"/>
      <c r="AKC294" s="7"/>
      <c r="AKD294" s="7"/>
      <c r="AKE294" s="7"/>
      <c r="AKF294" s="7"/>
      <c r="AKG294" s="7"/>
      <c r="AKH294" s="7"/>
      <c r="AKI294" s="7"/>
      <c r="AKJ294" s="7"/>
      <c r="AKK294" s="7"/>
      <c r="AKL294" s="7"/>
      <c r="AKM294" s="7"/>
      <c r="AKN294" s="7"/>
      <c r="AKO294" s="7"/>
      <c r="AKP294" s="7"/>
      <c r="AKQ294" s="7"/>
      <c r="AKR294" s="7"/>
      <c r="AKS294" s="7"/>
      <c r="AKT294" s="7"/>
      <c r="AKU294" s="7"/>
      <c r="AKV294" s="7"/>
      <c r="AKW294" s="7"/>
      <c r="AKX294" s="7"/>
      <c r="AKY294" s="7"/>
      <c r="AKZ294" s="7"/>
      <c r="ALA294" s="7"/>
      <c r="ALB294" s="7"/>
      <c r="ALC294" s="7"/>
      <c r="ALD294" s="7"/>
      <c r="ALE294" s="7"/>
      <c r="ALF294" s="7"/>
      <c r="ALG294" s="7"/>
      <c r="ALH294" s="7"/>
      <c r="ALI294" s="7"/>
      <c r="ALJ294" s="7"/>
      <c r="ALK294" s="7"/>
      <c r="ALL294" s="7"/>
      <c r="ALM294" s="7"/>
      <c r="ALN294" s="7"/>
      <c r="ALO294" s="7"/>
      <c r="ALP294" s="7"/>
      <c r="ALQ294" s="7"/>
      <c r="ALR294" s="7"/>
      <c r="ALS294" s="7"/>
      <c r="ALT294" s="7"/>
      <c r="ALU294" s="7"/>
      <c r="ALV294" s="7"/>
      <c r="ALW294" s="7"/>
      <c r="ALX294" s="7"/>
      <c r="ALY294" s="7"/>
      <c r="ALZ294" s="7"/>
      <c r="AMA294" s="7"/>
      <c r="AMB294" s="7"/>
      <c r="AMC294" s="7"/>
      <c r="AMD294" s="7"/>
      <c r="AME294" s="7"/>
      <c r="AMF294" s="7"/>
      <c r="AMG294" s="7"/>
      <c r="AMH294" s="7"/>
      <c r="AMI294" s="7"/>
      <c r="AMJ294" s="7"/>
      <c r="AMK294" s="7"/>
      <c r="AML294" s="7"/>
      <c r="AMM294" s="7"/>
      <c r="AMN294" s="7"/>
      <c r="AMO294" s="7"/>
      <c r="AMP294" s="7"/>
      <c r="AMQ294" s="7"/>
      <c r="AMR294" s="7"/>
      <c r="AMS294" s="7"/>
      <c r="AMT294" s="7"/>
      <c r="AMU294" s="7"/>
      <c r="AMV294" s="7"/>
      <c r="AMW294" s="7"/>
      <c r="AMX294" s="7"/>
      <c r="AMY294" s="7"/>
      <c r="AMZ294" s="7"/>
      <c r="ANA294" s="7"/>
      <c r="ANB294" s="7"/>
      <c r="ANC294" s="7"/>
      <c r="AND294" s="7"/>
      <c r="ANE294" s="7"/>
      <c r="ANF294" s="7"/>
      <c r="ANG294" s="7"/>
      <c r="ANH294" s="7"/>
      <c r="ANI294" s="7"/>
      <c r="ANJ294" s="7"/>
      <c r="ANK294" s="7"/>
      <c r="ANL294" s="7"/>
      <c r="ANM294" s="7"/>
      <c r="ANN294" s="7"/>
      <c r="ANO294" s="7"/>
      <c r="ANP294" s="7"/>
      <c r="ANQ294" s="7"/>
      <c r="ANR294" s="7"/>
      <c r="ANS294" s="7"/>
      <c r="ANT294" s="7"/>
      <c r="ANU294" s="7"/>
      <c r="ANV294" s="7"/>
      <c r="ANW294" s="7"/>
      <c r="ANX294" s="7"/>
      <c r="ANY294" s="7"/>
      <c r="ANZ294" s="7"/>
      <c r="AOA294" s="7"/>
      <c r="AOB294" s="7"/>
      <c r="AOC294" s="7"/>
      <c r="AOD294" s="7"/>
      <c r="AOE294" s="7"/>
      <c r="AOF294" s="7"/>
      <c r="AOG294" s="7"/>
      <c r="AOH294" s="7"/>
      <c r="AOI294" s="7"/>
      <c r="AOJ294" s="7"/>
      <c r="AOK294" s="7"/>
      <c r="AOL294" s="7"/>
      <c r="AOM294" s="7"/>
      <c r="AON294" s="7"/>
      <c r="AOO294" s="7"/>
      <c r="AOP294" s="7"/>
      <c r="AOQ294" s="7"/>
      <c r="AOR294" s="7"/>
      <c r="AOS294" s="7"/>
      <c r="AOT294" s="7"/>
      <c r="AOU294" s="7"/>
      <c r="AOV294" s="7"/>
      <c r="AOW294" s="7"/>
      <c r="AOX294" s="7"/>
      <c r="AOY294" s="7"/>
      <c r="AOZ294" s="7"/>
      <c r="APA294" s="7"/>
      <c r="APB294" s="7"/>
      <c r="APC294" s="7"/>
      <c r="APD294" s="7"/>
      <c r="APE294" s="7"/>
      <c r="APF294" s="7"/>
      <c r="APG294" s="7"/>
      <c r="APH294" s="7"/>
      <c r="API294" s="7"/>
      <c r="APJ294" s="7"/>
      <c r="APK294" s="7"/>
      <c r="APL294" s="7"/>
      <c r="APM294" s="7"/>
      <c r="APN294" s="7"/>
      <c r="APO294" s="7"/>
      <c r="APP294" s="7"/>
      <c r="APQ294" s="7"/>
      <c r="APR294" s="7"/>
      <c r="APS294" s="7"/>
      <c r="APT294" s="7"/>
      <c r="APU294" s="7"/>
      <c r="APV294" s="7"/>
      <c r="APW294" s="7"/>
      <c r="APX294" s="7"/>
      <c r="APY294" s="7"/>
      <c r="APZ294" s="7"/>
      <c r="AQA294" s="7"/>
      <c r="AQB294" s="7"/>
      <c r="AQC294" s="7"/>
      <c r="AQD294" s="7"/>
      <c r="AQE294" s="7"/>
      <c r="AQF294" s="7"/>
      <c r="AQG294" s="7"/>
      <c r="AQH294" s="7"/>
      <c r="AQI294" s="7"/>
      <c r="AQJ294" s="7"/>
      <c r="AQK294" s="7"/>
      <c r="AQL294" s="7"/>
      <c r="AQM294" s="7"/>
      <c r="AQN294" s="7"/>
      <c r="AQO294" s="7"/>
      <c r="AQP294" s="7"/>
      <c r="AQQ294" s="7"/>
      <c r="AQR294" s="7"/>
      <c r="AQS294" s="7"/>
      <c r="AQT294" s="7"/>
      <c r="AQU294" s="7"/>
      <c r="AQV294" s="7"/>
      <c r="AQW294" s="7"/>
      <c r="AQX294" s="7"/>
      <c r="AQY294" s="7"/>
      <c r="AQZ294" s="7"/>
      <c r="ARA294" s="7"/>
      <c r="ARB294" s="7"/>
      <c r="ARC294" s="7"/>
      <c r="ARD294" s="7"/>
      <c r="ARE294" s="7"/>
      <c r="ARF294" s="7"/>
      <c r="ARG294" s="7"/>
      <c r="ARH294" s="7"/>
      <c r="ARI294" s="7"/>
      <c r="ARJ294" s="7"/>
      <c r="ARK294" s="7"/>
      <c r="ARL294" s="7"/>
      <c r="ARM294" s="7"/>
      <c r="ARN294" s="7"/>
      <c r="ARO294" s="7"/>
      <c r="ARP294" s="7"/>
      <c r="ARQ294" s="7"/>
      <c r="ARR294" s="7"/>
      <c r="ARS294" s="7"/>
      <c r="ART294" s="7"/>
      <c r="ARU294" s="7"/>
      <c r="ARV294" s="7"/>
      <c r="ARW294" s="7"/>
      <c r="ARX294" s="7"/>
      <c r="ARY294" s="7"/>
      <c r="ARZ294" s="7"/>
      <c r="ASA294" s="7"/>
      <c r="ASB294" s="7"/>
      <c r="ASC294" s="7"/>
      <c r="ASD294" s="7"/>
      <c r="ASE294" s="7"/>
      <c r="ASF294" s="7"/>
      <c r="ASG294" s="7"/>
      <c r="ASH294" s="7"/>
      <c r="ASI294" s="7"/>
      <c r="ASJ294" s="7"/>
      <c r="ASK294" s="7"/>
      <c r="ASL294" s="7"/>
      <c r="ASM294" s="7"/>
      <c r="ASN294" s="7"/>
      <c r="ASO294" s="7"/>
      <c r="ASP294" s="7"/>
      <c r="ASQ294" s="7"/>
      <c r="ASR294" s="7"/>
      <c r="ASS294" s="7"/>
      <c r="AST294" s="7"/>
      <c r="ASU294" s="7"/>
      <c r="ASV294" s="7"/>
      <c r="ASW294" s="7"/>
      <c r="ASX294" s="7"/>
      <c r="ASY294" s="7"/>
      <c r="ASZ294" s="7"/>
      <c r="ATA294" s="7"/>
      <c r="ATB294" s="7"/>
      <c r="ATC294" s="7"/>
      <c r="ATD294" s="7"/>
      <c r="ATE294" s="7"/>
      <c r="ATF294" s="7"/>
      <c r="ATG294" s="7"/>
      <c r="ATH294" s="7"/>
      <c r="ATI294" s="7"/>
      <c r="ATJ294" s="7"/>
      <c r="ATK294" s="7"/>
      <c r="ATL294" s="7"/>
      <c r="ATM294" s="7"/>
      <c r="ATN294" s="7"/>
      <c r="ATO294" s="7"/>
      <c r="ATP294" s="7"/>
      <c r="ATQ294" s="7"/>
      <c r="ATR294" s="7"/>
      <c r="ATS294" s="7"/>
      <c r="ATT294" s="7"/>
      <c r="ATU294" s="7"/>
      <c r="ATV294" s="7"/>
      <c r="ATW294" s="7"/>
      <c r="ATX294" s="7"/>
      <c r="ATY294" s="7"/>
      <c r="ATZ294" s="7"/>
      <c r="AUA294" s="7"/>
      <c r="AUB294" s="7"/>
      <c r="AUC294" s="7"/>
      <c r="AUD294" s="7"/>
      <c r="AUE294" s="7"/>
      <c r="AUF294" s="7"/>
      <c r="AUG294" s="7"/>
      <c r="AUH294" s="7"/>
      <c r="AUI294" s="7"/>
      <c r="AUJ294" s="7"/>
      <c r="AUK294" s="7"/>
      <c r="AUL294" s="7"/>
      <c r="AUM294" s="7"/>
      <c r="AUN294" s="7"/>
      <c r="AUO294" s="7"/>
      <c r="AUP294" s="7"/>
      <c r="AUQ294" s="7"/>
      <c r="AUR294" s="7"/>
      <c r="AUS294" s="7"/>
      <c r="AUT294" s="7"/>
      <c r="AUU294" s="7"/>
      <c r="AUV294" s="7"/>
      <c r="AUW294" s="7"/>
      <c r="AUX294" s="7"/>
      <c r="AUY294" s="7"/>
      <c r="AUZ294" s="7"/>
      <c r="AVA294" s="7"/>
      <c r="AVB294" s="7"/>
      <c r="AVC294" s="7"/>
      <c r="AVD294" s="7"/>
      <c r="AVE294" s="7"/>
      <c r="AVF294" s="7"/>
      <c r="AVG294" s="7"/>
      <c r="AVH294" s="7"/>
      <c r="AVI294" s="7"/>
    </row>
    <row r="295" spans="1:1257" s="9" customFormat="1">
      <c r="A295" s="9" t="s">
        <v>42</v>
      </c>
      <c r="B295" s="9" t="s">
        <v>378</v>
      </c>
      <c r="C295" s="9">
        <v>7498305</v>
      </c>
      <c r="D295" s="9">
        <v>12436298</v>
      </c>
      <c r="E295" s="9">
        <v>9250499</v>
      </c>
      <c r="F295" s="9">
        <v>20506330</v>
      </c>
      <c r="G295" s="9">
        <v>0.44768999999999998</v>
      </c>
      <c r="H295" s="9">
        <v>0.62248999999999999</v>
      </c>
      <c r="I295" s="9">
        <v>0.37614999999999998</v>
      </c>
      <c r="J295" s="9">
        <v>0.68913000000000002</v>
      </c>
      <c r="K295" s="9">
        <v>0.37751000000000001</v>
      </c>
      <c r="L295" s="9">
        <v>0.62385000000000002</v>
      </c>
      <c r="M295" s="9">
        <v>14446</v>
      </c>
      <c r="N295" s="9">
        <v>14451</v>
      </c>
      <c r="O295" s="9">
        <v>3857735680</v>
      </c>
      <c r="P295" s="9">
        <v>4089638912</v>
      </c>
      <c r="Q295" s="9">
        <v>126981</v>
      </c>
      <c r="R295" s="9">
        <v>140567</v>
      </c>
      <c r="S295" s="9">
        <v>1499250688</v>
      </c>
      <c r="T295" s="9">
        <v>3007086592</v>
      </c>
      <c r="U295" s="9" t="s">
        <v>280</v>
      </c>
      <c r="V295" s="9" t="s">
        <v>314</v>
      </c>
      <c r="W295" s="9" t="s">
        <v>231</v>
      </c>
      <c r="X295" s="9" t="s">
        <v>430</v>
      </c>
      <c r="Y295" s="9" t="s">
        <v>403</v>
      </c>
      <c r="Z295" s="9" t="s">
        <v>431</v>
      </c>
      <c r="AA295" s="10" t="s">
        <v>339</v>
      </c>
      <c r="AB295" s="9" t="s">
        <v>378</v>
      </c>
      <c r="AC295" s="9" t="s">
        <v>343</v>
      </c>
      <c r="AD295" s="9">
        <f t="shared" si="4"/>
        <v>0.50595666666666661</v>
      </c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  <c r="AAP295" s="7"/>
      <c r="AAQ295" s="7"/>
      <c r="AAR295" s="7"/>
      <c r="AAS295" s="7"/>
      <c r="AAT295" s="7"/>
      <c r="AAU295" s="7"/>
      <c r="AAV295" s="7"/>
      <c r="AAW295" s="7"/>
      <c r="AAX295" s="7"/>
      <c r="AAY295" s="7"/>
      <c r="AAZ295" s="7"/>
      <c r="ABA295" s="7"/>
      <c r="ABB295" s="7"/>
      <c r="ABC295" s="7"/>
      <c r="ABD295" s="7"/>
      <c r="ABE295" s="7"/>
      <c r="ABF295" s="7"/>
      <c r="ABG295" s="7"/>
      <c r="ABH295" s="7"/>
      <c r="ABI295" s="7"/>
      <c r="ABJ295" s="7"/>
      <c r="ABK295" s="7"/>
      <c r="ABL295" s="7"/>
      <c r="ABM295" s="7"/>
      <c r="ABN295" s="7"/>
      <c r="ABO295" s="7"/>
      <c r="ABP295" s="7"/>
      <c r="ABQ295" s="7"/>
      <c r="ABR295" s="7"/>
      <c r="ABS295" s="7"/>
      <c r="ABT295" s="7"/>
      <c r="ABU295" s="7"/>
      <c r="ABV295" s="7"/>
      <c r="ABW295" s="7"/>
      <c r="ABX295" s="7"/>
      <c r="ABY295" s="7"/>
      <c r="ABZ295" s="7"/>
      <c r="ACA295" s="7"/>
      <c r="ACB295" s="7"/>
      <c r="ACC295" s="7"/>
      <c r="ACD295" s="7"/>
      <c r="ACE295" s="7"/>
      <c r="ACF295" s="7"/>
      <c r="ACG295" s="7"/>
      <c r="ACH295" s="7"/>
      <c r="ACI295" s="7"/>
      <c r="ACJ295" s="7"/>
      <c r="ACK295" s="7"/>
      <c r="ACL295" s="7"/>
      <c r="ACM295" s="7"/>
      <c r="ACN295" s="7"/>
      <c r="ACO295" s="7"/>
      <c r="ACP295" s="7"/>
      <c r="ACQ295" s="7"/>
      <c r="ACR295" s="7"/>
      <c r="ACS295" s="7"/>
      <c r="ACT295" s="7"/>
      <c r="ACU295" s="7"/>
      <c r="ACV295" s="7"/>
      <c r="ACW295" s="7"/>
      <c r="ACX295" s="7"/>
      <c r="ACY295" s="7"/>
      <c r="ACZ295" s="7"/>
      <c r="ADA295" s="7"/>
      <c r="ADB295" s="7"/>
      <c r="ADC295" s="7"/>
      <c r="ADD295" s="7"/>
      <c r="ADE295" s="7"/>
      <c r="ADF295" s="7"/>
      <c r="ADG295" s="7"/>
      <c r="ADH295" s="7"/>
      <c r="ADI295" s="7"/>
      <c r="ADJ295" s="7"/>
      <c r="ADK295" s="7"/>
      <c r="ADL295" s="7"/>
      <c r="ADM295" s="7"/>
      <c r="ADN295" s="7"/>
      <c r="ADO295" s="7"/>
      <c r="ADP295" s="7"/>
      <c r="ADQ295" s="7"/>
      <c r="ADR295" s="7"/>
      <c r="ADS295" s="7"/>
      <c r="ADT295" s="7"/>
      <c r="ADU295" s="7"/>
      <c r="ADV295" s="7"/>
      <c r="ADW295" s="7"/>
      <c r="ADX295" s="7"/>
      <c r="ADY295" s="7"/>
      <c r="ADZ295" s="7"/>
      <c r="AEA295" s="7"/>
      <c r="AEB295" s="7"/>
      <c r="AEC295" s="7"/>
      <c r="AED295" s="7"/>
      <c r="AEE295" s="7"/>
      <c r="AEF295" s="7"/>
      <c r="AEG295" s="7"/>
      <c r="AEH295" s="7"/>
      <c r="AEI295" s="7"/>
      <c r="AEJ295" s="7"/>
      <c r="AEK295" s="7"/>
      <c r="AEL295" s="7"/>
      <c r="AEM295" s="7"/>
      <c r="AEN295" s="7"/>
      <c r="AEO295" s="7"/>
      <c r="AEP295" s="7"/>
      <c r="AEQ295" s="7"/>
      <c r="AER295" s="7"/>
      <c r="AES295" s="7"/>
      <c r="AET295" s="7"/>
      <c r="AEU295" s="7"/>
      <c r="AEV295" s="7"/>
      <c r="AEW295" s="7"/>
      <c r="AEX295" s="7"/>
      <c r="AEY295" s="7"/>
      <c r="AEZ295" s="7"/>
      <c r="AFA295" s="7"/>
      <c r="AFB295" s="7"/>
      <c r="AFC295" s="7"/>
      <c r="AFD295" s="7"/>
      <c r="AFE295" s="7"/>
      <c r="AFF295" s="7"/>
      <c r="AFG295" s="7"/>
      <c r="AFH295" s="7"/>
      <c r="AFI295" s="7"/>
      <c r="AFJ295" s="7"/>
      <c r="AFK295" s="7"/>
      <c r="AFL295" s="7"/>
      <c r="AFM295" s="7"/>
      <c r="AFN295" s="7"/>
      <c r="AFO295" s="7"/>
      <c r="AFP295" s="7"/>
      <c r="AFQ295" s="7"/>
      <c r="AFR295" s="7"/>
      <c r="AFS295" s="7"/>
      <c r="AFT295" s="7"/>
      <c r="AFU295" s="7"/>
      <c r="AFV295" s="7"/>
      <c r="AFW295" s="7"/>
      <c r="AFX295" s="7"/>
      <c r="AFY295" s="7"/>
      <c r="AFZ295" s="7"/>
      <c r="AGA295" s="7"/>
      <c r="AGB295" s="7"/>
      <c r="AGC295" s="7"/>
      <c r="AGD295" s="7"/>
      <c r="AGE295" s="7"/>
      <c r="AGF295" s="7"/>
      <c r="AGG295" s="7"/>
      <c r="AGH295" s="7"/>
      <c r="AGI295" s="7"/>
      <c r="AGJ295" s="7"/>
      <c r="AGK295" s="7"/>
      <c r="AGL295" s="7"/>
      <c r="AGM295" s="7"/>
      <c r="AGN295" s="7"/>
      <c r="AGO295" s="7"/>
      <c r="AGP295" s="7"/>
      <c r="AGQ295" s="7"/>
      <c r="AGR295" s="7"/>
      <c r="AGS295" s="7"/>
      <c r="AGT295" s="7"/>
      <c r="AGU295" s="7"/>
      <c r="AGV295" s="7"/>
      <c r="AGW295" s="7"/>
      <c r="AGX295" s="7"/>
      <c r="AGY295" s="7"/>
      <c r="AGZ295" s="7"/>
      <c r="AHA295" s="7"/>
      <c r="AHB295" s="7"/>
      <c r="AHC295" s="7"/>
      <c r="AHD295" s="7"/>
      <c r="AHE295" s="7"/>
      <c r="AHF295" s="7"/>
      <c r="AHG295" s="7"/>
      <c r="AHH295" s="7"/>
      <c r="AHI295" s="7"/>
      <c r="AHJ295" s="7"/>
      <c r="AHK295" s="7"/>
      <c r="AHL295" s="7"/>
      <c r="AHM295" s="7"/>
      <c r="AHN295" s="7"/>
      <c r="AHO295" s="7"/>
      <c r="AHP295" s="7"/>
      <c r="AHQ295" s="7"/>
      <c r="AHR295" s="7"/>
      <c r="AHS295" s="7"/>
      <c r="AHT295" s="7"/>
      <c r="AHU295" s="7"/>
      <c r="AHV295" s="7"/>
      <c r="AHW295" s="7"/>
      <c r="AHX295" s="7"/>
      <c r="AHY295" s="7"/>
      <c r="AHZ295" s="7"/>
      <c r="AIA295" s="7"/>
      <c r="AIB295" s="7"/>
      <c r="AIC295" s="7"/>
      <c r="AID295" s="7"/>
      <c r="AIE295" s="7"/>
      <c r="AIF295" s="7"/>
      <c r="AIG295" s="7"/>
      <c r="AIH295" s="7"/>
      <c r="AII295" s="7"/>
      <c r="AIJ295" s="7"/>
      <c r="AIK295" s="7"/>
      <c r="AIL295" s="7"/>
      <c r="AIM295" s="7"/>
      <c r="AIN295" s="7"/>
      <c r="AIO295" s="7"/>
      <c r="AIP295" s="7"/>
      <c r="AIQ295" s="7"/>
      <c r="AIR295" s="7"/>
      <c r="AIS295" s="7"/>
      <c r="AIT295" s="7"/>
      <c r="AIU295" s="7"/>
      <c r="AIV295" s="7"/>
      <c r="AIW295" s="7"/>
      <c r="AIX295" s="7"/>
      <c r="AIY295" s="7"/>
      <c r="AIZ295" s="7"/>
      <c r="AJA295" s="7"/>
      <c r="AJB295" s="7"/>
      <c r="AJC295" s="7"/>
      <c r="AJD295" s="7"/>
      <c r="AJE295" s="7"/>
      <c r="AJF295" s="7"/>
      <c r="AJG295" s="7"/>
      <c r="AJH295" s="7"/>
      <c r="AJI295" s="7"/>
      <c r="AJJ295" s="7"/>
      <c r="AJK295" s="7"/>
      <c r="AJL295" s="7"/>
      <c r="AJM295" s="7"/>
      <c r="AJN295" s="7"/>
      <c r="AJO295" s="7"/>
      <c r="AJP295" s="7"/>
      <c r="AJQ295" s="7"/>
      <c r="AJR295" s="7"/>
      <c r="AJS295" s="7"/>
      <c r="AJT295" s="7"/>
      <c r="AJU295" s="7"/>
      <c r="AJV295" s="7"/>
      <c r="AJW295" s="7"/>
      <c r="AJX295" s="7"/>
      <c r="AJY295" s="7"/>
      <c r="AJZ295" s="7"/>
      <c r="AKA295" s="7"/>
      <c r="AKB295" s="7"/>
      <c r="AKC295" s="7"/>
      <c r="AKD295" s="7"/>
      <c r="AKE295" s="7"/>
      <c r="AKF295" s="7"/>
      <c r="AKG295" s="7"/>
      <c r="AKH295" s="7"/>
      <c r="AKI295" s="7"/>
      <c r="AKJ295" s="7"/>
      <c r="AKK295" s="7"/>
      <c r="AKL295" s="7"/>
      <c r="AKM295" s="7"/>
      <c r="AKN295" s="7"/>
      <c r="AKO295" s="7"/>
      <c r="AKP295" s="7"/>
      <c r="AKQ295" s="7"/>
      <c r="AKR295" s="7"/>
      <c r="AKS295" s="7"/>
      <c r="AKT295" s="7"/>
      <c r="AKU295" s="7"/>
      <c r="AKV295" s="7"/>
      <c r="AKW295" s="7"/>
      <c r="AKX295" s="7"/>
      <c r="AKY295" s="7"/>
      <c r="AKZ295" s="7"/>
      <c r="ALA295" s="7"/>
      <c r="ALB295" s="7"/>
      <c r="ALC295" s="7"/>
      <c r="ALD295" s="7"/>
      <c r="ALE295" s="7"/>
      <c r="ALF295" s="7"/>
      <c r="ALG295" s="7"/>
      <c r="ALH295" s="7"/>
      <c r="ALI295" s="7"/>
      <c r="ALJ295" s="7"/>
      <c r="ALK295" s="7"/>
      <c r="ALL295" s="7"/>
      <c r="ALM295" s="7"/>
      <c r="ALN295" s="7"/>
      <c r="ALO295" s="7"/>
      <c r="ALP295" s="7"/>
      <c r="ALQ295" s="7"/>
      <c r="ALR295" s="7"/>
      <c r="ALS295" s="7"/>
      <c r="ALT295" s="7"/>
      <c r="ALU295" s="7"/>
      <c r="ALV295" s="7"/>
      <c r="ALW295" s="7"/>
      <c r="ALX295" s="7"/>
      <c r="ALY295" s="7"/>
      <c r="ALZ295" s="7"/>
      <c r="AMA295" s="7"/>
      <c r="AMB295" s="7"/>
      <c r="AMC295" s="7"/>
      <c r="AMD295" s="7"/>
      <c r="AME295" s="7"/>
      <c r="AMF295" s="7"/>
      <c r="AMG295" s="7"/>
      <c r="AMH295" s="7"/>
      <c r="AMI295" s="7"/>
      <c r="AMJ295" s="7"/>
      <c r="AMK295" s="7"/>
      <c r="AML295" s="7"/>
      <c r="AMM295" s="7"/>
      <c r="AMN295" s="7"/>
      <c r="AMO295" s="7"/>
      <c r="AMP295" s="7"/>
      <c r="AMQ295" s="7"/>
      <c r="AMR295" s="7"/>
      <c r="AMS295" s="7"/>
      <c r="AMT295" s="7"/>
      <c r="AMU295" s="7"/>
      <c r="AMV295" s="7"/>
      <c r="AMW295" s="7"/>
      <c r="AMX295" s="7"/>
      <c r="AMY295" s="7"/>
      <c r="AMZ295" s="7"/>
      <c r="ANA295" s="7"/>
      <c r="ANB295" s="7"/>
      <c r="ANC295" s="7"/>
      <c r="AND295" s="7"/>
      <c r="ANE295" s="7"/>
      <c r="ANF295" s="7"/>
      <c r="ANG295" s="7"/>
      <c r="ANH295" s="7"/>
      <c r="ANI295" s="7"/>
      <c r="ANJ295" s="7"/>
      <c r="ANK295" s="7"/>
      <c r="ANL295" s="7"/>
      <c r="ANM295" s="7"/>
      <c r="ANN295" s="7"/>
      <c r="ANO295" s="7"/>
      <c r="ANP295" s="7"/>
      <c r="ANQ295" s="7"/>
      <c r="ANR295" s="7"/>
      <c r="ANS295" s="7"/>
      <c r="ANT295" s="7"/>
      <c r="ANU295" s="7"/>
      <c r="ANV295" s="7"/>
      <c r="ANW295" s="7"/>
      <c r="ANX295" s="7"/>
      <c r="ANY295" s="7"/>
      <c r="ANZ295" s="7"/>
      <c r="AOA295" s="7"/>
      <c r="AOB295" s="7"/>
      <c r="AOC295" s="7"/>
      <c r="AOD295" s="7"/>
      <c r="AOE295" s="7"/>
      <c r="AOF295" s="7"/>
      <c r="AOG295" s="7"/>
      <c r="AOH295" s="7"/>
      <c r="AOI295" s="7"/>
      <c r="AOJ295" s="7"/>
      <c r="AOK295" s="7"/>
      <c r="AOL295" s="7"/>
      <c r="AOM295" s="7"/>
      <c r="AON295" s="7"/>
      <c r="AOO295" s="7"/>
      <c r="AOP295" s="7"/>
      <c r="AOQ295" s="7"/>
      <c r="AOR295" s="7"/>
      <c r="AOS295" s="7"/>
      <c r="AOT295" s="7"/>
      <c r="AOU295" s="7"/>
      <c r="AOV295" s="7"/>
      <c r="AOW295" s="7"/>
      <c r="AOX295" s="7"/>
      <c r="AOY295" s="7"/>
      <c r="AOZ295" s="7"/>
      <c r="APA295" s="7"/>
      <c r="APB295" s="7"/>
      <c r="APC295" s="7"/>
      <c r="APD295" s="7"/>
      <c r="APE295" s="7"/>
      <c r="APF295" s="7"/>
      <c r="APG295" s="7"/>
      <c r="APH295" s="7"/>
      <c r="API295" s="7"/>
      <c r="APJ295" s="7"/>
      <c r="APK295" s="7"/>
      <c r="APL295" s="7"/>
      <c r="APM295" s="7"/>
      <c r="APN295" s="7"/>
      <c r="APO295" s="7"/>
      <c r="APP295" s="7"/>
      <c r="APQ295" s="7"/>
      <c r="APR295" s="7"/>
      <c r="APS295" s="7"/>
      <c r="APT295" s="7"/>
      <c r="APU295" s="7"/>
      <c r="APV295" s="7"/>
      <c r="APW295" s="7"/>
      <c r="APX295" s="7"/>
      <c r="APY295" s="7"/>
      <c r="APZ295" s="7"/>
      <c r="AQA295" s="7"/>
      <c r="AQB295" s="7"/>
      <c r="AQC295" s="7"/>
      <c r="AQD295" s="7"/>
      <c r="AQE295" s="7"/>
      <c r="AQF295" s="7"/>
      <c r="AQG295" s="7"/>
      <c r="AQH295" s="7"/>
      <c r="AQI295" s="7"/>
      <c r="AQJ295" s="7"/>
      <c r="AQK295" s="7"/>
      <c r="AQL295" s="7"/>
      <c r="AQM295" s="7"/>
      <c r="AQN295" s="7"/>
      <c r="AQO295" s="7"/>
      <c r="AQP295" s="7"/>
      <c r="AQQ295" s="7"/>
      <c r="AQR295" s="7"/>
      <c r="AQS295" s="7"/>
      <c r="AQT295" s="7"/>
      <c r="AQU295" s="7"/>
      <c r="AQV295" s="7"/>
      <c r="AQW295" s="7"/>
      <c r="AQX295" s="7"/>
      <c r="AQY295" s="7"/>
      <c r="AQZ295" s="7"/>
      <c r="ARA295" s="7"/>
      <c r="ARB295" s="7"/>
      <c r="ARC295" s="7"/>
      <c r="ARD295" s="7"/>
      <c r="ARE295" s="7"/>
      <c r="ARF295" s="7"/>
      <c r="ARG295" s="7"/>
      <c r="ARH295" s="7"/>
      <c r="ARI295" s="7"/>
      <c r="ARJ295" s="7"/>
      <c r="ARK295" s="7"/>
      <c r="ARL295" s="7"/>
      <c r="ARM295" s="7"/>
      <c r="ARN295" s="7"/>
      <c r="ARO295" s="7"/>
      <c r="ARP295" s="7"/>
      <c r="ARQ295" s="7"/>
      <c r="ARR295" s="7"/>
      <c r="ARS295" s="7"/>
      <c r="ART295" s="7"/>
      <c r="ARU295" s="7"/>
      <c r="ARV295" s="7"/>
      <c r="ARW295" s="7"/>
      <c r="ARX295" s="7"/>
      <c r="ARY295" s="7"/>
      <c r="ARZ295" s="7"/>
      <c r="ASA295" s="7"/>
      <c r="ASB295" s="7"/>
      <c r="ASC295" s="7"/>
      <c r="ASD295" s="7"/>
      <c r="ASE295" s="7"/>
      <c r="ASF295" s="7"/>
      <c r="ASG295" s="7"/>
      <c r="ASH295" s="7"/>
      <c r="ASI295" s="7"/>
      <c r="ASJ295" s="7"/>
      <c r="ASK295" s="7"/>
      <c r="ASL295" s="7"/>
      <c r="ASM295" s="7"/>
      <c r="ASN295" s="7"/>
      <c r="ASO295" s="7"/>
      <c r="ASP295" s="7"/>
      <c r="ASQ295" s="7"/>
      <c r="ASR295" s="7"/>
      <c r="ASS295" s="7"/>
      <c r="AST295" s="7"/>
      <c r="ASU295" s="7"/>
      <c r="ASV295" s="7"/>
      <c r="ASW295" s="7"/>
      <c r="ASX295" s="7"/>
      <c r="ASY295" s="7"/>
      <c r="ASZ295" s="7"/>
      <c r="ATA295" s="7"/>
      <c r="ATB295" s="7"/>
      <c r="ATC295" s="7"/>
      <c r="ATD295" s="7"/>
      <c r="ATE295" s="7"/>
      <c r="ATF295" s="7"/>
      <c r="ATG295" s="7"/>
      <c r="ATH295" s="7"/>
      <c r="ATI295" s="7"/>
      <c r="ATJ295" s="7"/>
      <c r="ATK295" s="7"/>
      <c r="ATL295" s="7"/>
      <c r="ATM295" s="7"/>
      <c r="ATN295" s="7"/>
      <c r="ATO295" s="7"/>
      <c r="ATP295" s="7"/>
      <c r="ATQ295" s="7"/>
      <c r="ATR295" s="7"/>
      <c r="ATS295" s="7"/>
      <c r="ATT295" s="7"/>
      <c r="ATU295" s="7"/>
      <c r="ATV295" s="7"/>
      <c r="ATW295" s="7"/>
      <c r="ATX295" s="7"/>
      <c r="ATY295" s="7"/>
      <c r="ATZ295" s="7"/>
      <c r="AUA295" s="7"/>
      <c r="AUB295" s="7"/>
      <c r="AUC295" s="7"/>
      <c r="AUD295" s="7"/>
      <c r="AUE295" s="7"/>
      <c r="AUF295" s="7"/>
      <c r="AUG295" s="7"/>
      <c r="AUH295" s="7"/>
      <c r="AUI295" s="7"/>
      <c r="AUJ295" s="7"/>
      <c r="AUK295" s="7"/>
      <c r="AUL295" s="7"/>
      <c r="AUM295" s="7"/>
      <c r="AUN295" s="7"/>
      <c r="AUO295" s="7"/>
      <c r="AUP295" s="7"/>
      <c r="AUQ295" s="7"/>
      <c r="AUR295" s="7"/>
      <c r="AUS295" s="7"/>
      <c r="AUT295" s="7"/>
      <c r="AUU295" s="7"/>
      <c r="AUV295" s="7"/>
      <c r="AUW295" s="7"/>
      <c r="AUX295" s="7"/>
      <c r="AUY295" s="7"/>
      <c r="AUZ295" s="7"/>
      <c r="AVA295" s="7"/>
      <c r="AVB295" s="7"/>
      <c r="AVC295" s="7"/>
      <c r="AVD295" s="7"/>
      <c r="AVE295" s="7"/>
      <c r="AVF295" s="7"/>
      <c r="AVG295" s="7"/>
      <c r="AVH295" s="7"/>
      <c r="AVI295" s="7"/>
    </row>
    <row r="296" spans="1:1257" s="9" customFormat="1">
      <c r="A296" s="9" t="s">
        <v>42</v>
      </c>
      <c r="B296" s="9" t="s">
        <v>378</v>
      </c>
      <c r="C296" s="9">
        <v>7486921</v>
      </c>
      <c r="D296" s="9">
        <v>11201308</v>
      </c>
      <c r="E296" s="9">
        <v>9261883</v>
      </c>
      <c r="F296" s="9">
        <v>21741320</v>
      </c>
      <c r="G296" s="9">
        <v>0.44701000000000002</v>
      </c>
      <c r="H296" s="9">
        <v>0.65998000000000001</v>
      </c>
      <c r="I296" s="9">
        <v>0.40061999999999998</v>
      </c>
      <c r="J296" s="9">
        <v>0.70125999999999999</v>
      </c>
      <c r="K296" s="9">
        <v>0.34001999999999999</v>
      </c>
      <c r="L296" s="9">
        <v>0.59938000000000002</v>
      </c>
      <c r="M296" s="9">
        <v>10845</v>
      </c>
      <c r="N296" s="9">
        <v>39632</v>
      </c>
      <c r="O296" s="9">
        <v>3742191616</v>
      </c>
      <c r="P296" s="9">
        <v>4016783360</v>
      </c>
      <c r="Q296" s="9">
        <v>122759</v>
      </c>
      <c r="R296" s="9">
        <v>36110</v>
      </c>
      <c r="S296" s="9">
        <v>1457438720</v>
      </c>
      <c r="T296" s="9">
        <v>2985271296</v>
      </c>
      <c r="U296" s="9" t="s">
        <v>280</v>
      </c>
      <c r="V296" s="9" t="s">
        <v>314</v>
      </c>
      <c r="W296" s="9" t="s">
        <v>231</v>
      </c>
      <c r="X296" s="9" t="s">
        <v>430</v>
      </c>
      <c r="Y296" s="9" t="s">
        <v>403</v>
      </c>
      <c r="Z296" s="9" t="s">
        <v>431</v>
      </c>
      <c r="AA296" s="9" t="s">
        <v>281</v>
      </c>
      <c r="AB296" s="9" t="s">
        <v>382</v>
      </c>
      <c r="AC296" s="9" t="s">
        <v>147</v>
      </c>
      <c r="AD296" s="9">
        <f t="shared" si="4"/>
        <v>0.51800000000000002</v>
      </c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  <c r="AAP296" s="7"/>
      <c r="AAQ296" s="7"/>
      <c r="AAR296" s="7"/>
      <c r="AAS296" s="7"/>
      <c r="AAT296" s="7"/>
      <c r="AAU296" s="7"/>
      <c r="AAV296" s="7"/>
      <c r="AAW296" s="7"/>
      <c r="AAX296" s="7"/>
      <c r="AAY296" s="7"/>
      <c r="AAZ296" s="7"/>
      <c r="ABA296" s="7"/>
      <c r="ABB296" s="7"/>
      <c r="ABC296" s="7"/>
      <c r="ABD296" s="7"/>
      <c r="ABE296" s="7"/>
      <c r="ABF296" s="7"/>
      <c r="ABG296" s="7"/>
      <c r="ABH296" s="7"/>
      <c r="ABI296" s="7"/>
      <c r="ABJ296" s="7"/>
      <c r="ABK296" s="7"/>
      <c r="ABL296" s="7"/>
      <c r="ABM296" s="7"/>
      <c r="ABN296" s="7"/>
      <c r="ABO296" s="7"/>
      <c r="ABP296" s="7"/>
      <c r="ABQ296" s="7"/>
      <c r="ABR296" s="7"/>
      <c r="ABS296" s="7"/>
      <c r="ABT296" s="7"/>
      <c r="ABU296" s="7"/>
      <c r="ABV296" s="7"/>
      <c r="ABW296" s="7"/>
      <c r="ABX296" s="7"/>
      <c r="ABY296" s="7"/>
      <c r="ABZ296" s="7"/>
      <c r="ACA296" s="7"/>
      <c r="ACB296" s="7"/>
      <c r="ACC296" s="7"/>
      <c r="ACD296" s="7"/>
      <c r="ACE296" s="7"/>
      <c r="ACF296" s="7"/>
      <c r="ACG296" s="7"/>
      <c r="ACH296" s="7"/>
      <c r="ACI296" s="7"/>
      <c r="ACJ296" s="7"/>
      <c r="ACK296" s="7"/>
      <c r="ACL296" s="7"/>
      <c r="ACM296" s="7"/>
      <c r="ACN296" s="7"/>
      <c r="ACO296" s="7"/>
      <c r="ACP296" s="7"/>
      <c r="ACQ296" s="7"/>
      <c r="ACR296" s="7"/>
      <c r="ACS296" s="7"/>
      <c r="ACT296" s="7"/>
      <c r="ACU296" s="7"/>
      <c r="ACV296" s="7"/>
      <c r="ACW296" s="7"/>
      <c r="ACX296" s="7"/>
      <c r="ACY296" s="7"/>
      <c r="ACZ296" s="7"/>
      <c r="ADA296" s="7"/>
      <c r="ADB296" s="7"/>
      <c r="ADC296" s="7"/>
      <c r="ADD296" s="7"/>
      <c r="ADE296" s="7"/>
      <c r="ADF296" s="7"/>
      <c r="ADG296" s="7"/>
      <c r="ADH296" s="7"/>
      <c r="ADI296" s="7"/>
      <c r="ADJ296" s="7"/>
      <c r="ADK296" s="7"/>
      <c r="ADL296" s="7"/>
      <c r="ADM296" s="7"/>
      <c r="ADN296" s="7"/>
      <c r="ADO296" s="7"/>
      <c r="ADP296" s="7"/>
      <c r="ADQ296" s="7"/>
      <c r="ADR296" s="7"/>
      <c r="ADS296" s="7"/>
      <c r="ADT296" s="7"/>
      <c r="ADU296" s="7"/>
      <c r="ADV296" s="7"/>
      <c r="ADW296" s="7"/>
      <c r="ADX296" s="7"/>
      <c r="ADY296" s="7"/>
      <c r="ADZ296" s="7"/>
      <c r="AEA296" s="7"/>
      <c r="AEB296" s="7"/>
      <c r="AEC296" s="7"/>
      <c r="AED296" s="7"/>
      <c r="AEE296" s="7"/>
      <c r="AEF296" s="7"/>
      <c r="AEG296" s="7"/>
      <c r="AEH296" s="7"/>
      <c r="AEI296" s="7"/>
      <c r="AEJ296" s="7"/>
      <c r="AEK296" s="7"/>
      <c r="AEL296" s="7"/>
      <c r="AEM296" s="7"/>
      <c r="AEN296" s="7"/>
      <c r="AEO296" s="7"/>
      <c r="AEP296" s="7"/>
      <c r="AEQ296" s="7"/>
      <c r="AER296" s="7"/>
      <c r="AES296" s="7"/>
      <c r="AET296" s="7"/>
      <c r="AEU296" s="7"/>
      <c r="AEV296" s="7"/>
      <c r="AEW296" s="7"/>
      <c r="AEX296" s="7"/>
      <c r="AEY296" s="7"/>
      <c r="AEZ296" s="7"/>
      <c r="AFA296" s="7"/>
      <c r="AFB296" s="7"/>
      <c r="AFC296" s="7"/>
      <c r="AFD296" s="7"/>
      <c r="AFE296" s="7"/>
      <c r="AFF296" s="7"/>
      <c r="AFG296" s="7"/>
      <c r="AFH296" s="7"/>
      <c r="AFI296" s="7"/>
      <c r="AFJ296" s="7"/>
      <c r="AFK296" s="7"/>
      <c r="AFL296" s="7"/>
      <c r="AFM296" s="7"/>
      <c r="AFN296" s="7"/>
      <c r="AFO296" s="7"/>
      <c r="AFP296" s="7"/>
      <c r="AFQ296" s="7"/>
      <c r="AFR296" s="7"/>
      <c r="AFS296" s="7"/>
      <c r="AFT296" s="7"/>
      <c r="AFU296" s="7"/>
      <c r="AFV296" s="7"/>
      <c r="AFW296" s="7"/>
      <c r="AFX296" s="7"/>
      <c r="AFY296" s="7"/>
      <c r="AFZ296" s="7"/>
      <c r="AGA296" s="7"/>
      <c r="AGB296" s="7"/>
      <c r="AGC296" s="7"/>
      <c r="AGD296" s="7"/>
      <c r="AGE296" s="7"/>
      <c r="AGF296" s="7"/>
      <c r="AGG296" s="7"/>
      <c r="AGH296" s="7"/>
      <c r="AGI296" s="7"/>
      <c r="AGJ296" s="7"/>
      <c r="AGK296" s="7"/>
      <c r="AGL296" s="7"/>
      <c r="AGM296" s="7"/>
      <c r="AGN296" s="7"/>
      <c r="AGO296" s="7"/>
      <c r="AGP296" s="7"/>
      <c r="AGQ296" s="7"/>
      <c r="AGR296" s="7"/>
      <c r="AGS296" s="7"/>
      <c r="AGT296" s="7"/>
      <c r="AGU296" s="7"/>
      <c r="AGV296" s="7"/>
      <c r="AGW296" s="7"/>
      <c r="AGX296" s="7"/>
      <c r="AGY296" s="7"/>
      <c r="AGZ296" s="7"/>
      <c r="AHA296" s="7"/>
      <c r="AHB296" s="7"/>
      <c r="AHC296" s="7"/>
      <c r="AHD296" s="7"/>
      <c r="AHE296" s="7"/>
      <c r="AHF296" s="7"/>
      <c r="AHG296" s="7"/>
      <c r="AHH296" s="7"/>
      <c r="AHI296" s="7"/>
      <c r="AHJ296" s="7"/>
      <c r="AHK296" s="7"/>
      <c r="AHL296" s="7"/>
      <c r="AHM296" s="7"/>
      <c r="AHN296" s="7"/>
      <c r="AHO296" s="7"/>
      <c r="AHP296" s="7"/>
      <c r="AHQ296" s="7"/>
      <c r="AHR296" s="7"/>
      <c r="AHS296" s="7"/>
      <c r="AHT296" s="7"/>
      <c r="AHU296" s="7"/>
      <c r="AHV296" s="7"/>
      <c r="AHW296" s="7"/>
      <c r="AHX296" s="7"/>
      <c r="AHY296" s="7"/>
      <c r="AHZ296" s="7"/>
      <c r="AIA296" s="7"/>
      <c r="AIB296" s="7"/>
      <c r="AIC296" s="7"/>
      <c r="AID296" s="7"/>
      <c r="AIE296" s="7"/>
      <c r="AIF296" s="7"/>
      <c r="AIG296" s="7"/>
      <c r="AIH296" s="7"/>
      <c r="AII296" s="7"/>
      <c r="AIJ296" s="7"/>
      <c r="AIK296" s="7"/>
      <c r="AIL296" s="7"/>
      <c r="AIM296" s="7"/>
      <c r="AIN296" s="7"/>
      <c r="AIO296" s="7"/>
      <c r="AIP296" s="7"/>
      <c r="AIQ296" s="7"/>
      <c r="AIR296" s="7"/>
      <c r="AIS296" s="7"/>
      <c r="AIT296" s="7"/>
      <c r="AIU296" s="7"/>
      <c r="AIV296" s="7"/>
      <c r="AIW296" s="7"/>
      <c r="AIX296" s="7"/>
      <c r="AIY296" s="7"/>
      <c r="AIZ296" s="7"/>
      <c r="AJA296" s="7"/>
      <c r="AJB296" s="7"/>
      <c r="AJC296" s="7"/>
      <c r="AJD296" s="7"/>
      <c r="AJE296" s="7"/>
      <c r="AJF296" s="7"/>
      <c r="AJG296" s="7"/>
      <c r="AJH296" s="7"/>
      <c r="AJI296" s="7"/>
      <c r="AJJ296" s="7"/>
      <c r="AJK296" s="7"/>
      <c r="AJL296" s="7"/>
      <c r="AJM296" s="7"/>
      <c r="AJN296" s="7"/>
      <c r="AJO296" s="7"/>
      <c r="AJP296" s="7"/>
      <c r="AJQ296" s="7"/>
      <c r="AJR296" s="7"/>
      <c r="AJS296" s="7"/>
      <c r="AJT296" s="7"/>
      <c r="AJU296" s="7"/>
      <c r="AJV296" s="7"/>
      <c r="AJW296" s="7"/>
      <c r="AJX296" s="7"/>
      <c r="AJY296" s="7"/>
      <c r="AJZ296" s="7"/>
      <c r="AKA296" s="7"/>
      <c r="AKB296" s="7"/>
      <c r="AKC296" s="7"/>
      <c r="AKD296" s="7"/>
      <c r="AKE296" s="7"/>
      <c r="AKF296" s="7"/>
      <c r="AKG296" s="7"/>
      <c r="AKH296" s="7"/>
      <c r="AKI296" s="7"/>
      <c r="AKJ296" s="7"/>
      <c r="AKK296" s="7"/>
      <c r="AKL296" s="7"/>
      <c r="AKM296" s="7"/>
      <c r="AKN296" s="7"/>
      <c r="AKO296" s="7"/>
      <c r="AKP296" s="7"/>
      <c r="AKQ296" s="7"/>
      <c r="AKR296" s="7"/>
      <c r="AKS296" s="7"/>
      <c r="AKT296" s="7"/>
      <c r="AKU296" s="7"/>
      <c r="AKV296" s="7"/>
      <c r="AKW296" s="7"/>
      <c r="AKX296" s="7"/>
      <c r="AKY296" s="7"/>
      <c r="AKZ296" s="7"/>
      <c r="ALA296" s="7"/>
      <c r="ALB296" s="7"/>
      <c r="ALC296" s="7"/>
      <c r="ALD296" s="7"/>
      <c r="ALE296" s="7"/>
      <c r="ALF296" s="7"/>
      <c r="ALG296" s="7"/>
      <c r="ALH296" s="7"/>
      <c r="ALI296" s="7"/>
      <c r="ALJ296" s="7"/>
      <c r="ALK296" s="7"/>
      <c r="ALL296" s="7"/>
      <c r="ALM296" s="7"/>
      <c r="ALN296" s="7"/>
      <c r="ALO296" s="7"/>
      <c r="ALP296" s="7"/>
      <c r="ALQ296" s="7"/>
      <c r="ALR296" s="7"/>
      <c r="ALS296" s="7"/>
      <c r="ALT296" s="7"/>
      <c r="ALU296" s="7"/>
      <c r="ALV296" s="7"/>
      <c r="ALW296" s="7"/>
      <c r="ALX296" s="7"/>
      <c r="ALY296" s="7"/>
      <c r="ALZ296" s="7"/>
      <c r="AMA296" s="7"/>
      <c r="AMB296" s="7"/>
      <c r="AMC296" s="7"/>
      <c r="AMD296" s="7"/>
      <c r="AME296" s="7"/>
      <c r="AMF296" s="7"/>
      <c r="AMG296" s="7"/>
      <c r="AMH296" s="7"/>
      <c r="AMI296" s="7"/>
      <c r="AMJ296" s="7"/>
      <c r="AMK296" s="7"/>
      <c r="AML296" s="7"/>
      <c r="AMM296" s="7"/>
      <c r="AMN296" s="7"/>
      <c r="AMO296" s="7"/>
      <c r="AMP296" s="7"/>
      <c r="AMQ296" s="7"/>
      <c r="AMR296" s="7"/>
      <c r="AMS296" s="7"/>
      <c r="AMT296" s="7"/>
      <c r="AMU296" s="7"/>
      <c r="AMV296" s="7"/>
      <c r="AMW296" s="7"/>
      <c r="AMX296" s="7"/>
      <c r="AMY296" s="7"/>
      <c r="AMZ296" s="7"/>
      <c r="ANA296" s="7"/>
      <c r="ANB296" s="7"/>
      <c r="ANC296" s="7"/>
      <c r="AND296" s="7"/>
      <c r="ANE296" s="7"/>
      <c r="ANF296" s="7"/>
      <c r="ANG296" s="7"/>
      <c r="ANH296" s="7"/>
      <c r="ANI296" s="7"/>
      <c r="ANJ296" s="7"/>
      <c r="ANK296" s="7"/>
      <c r="ANL296" s="7"/>
      <c r="ANM296" s="7"/>
      <c r="ANN296" s="7"/>
      <c r="ANO296" s="7"/>
      <c r="ANP296" s="7"/>
      <c r="ANQ296" s="7"/>
      <c r="ANR296" s="7"/>
      <c r="ANS296" s="7"/>
      <c r="ANT296" s="7"/>
      <c r="ANU296" s="7"/>
      <c r="ANV296" s="7"/>
      <c r="ANW296" s="7"/>
      <c r="ANX296" s="7"/>
      <c r="ANY296" s="7"/>
      <c r="ANZ296" s="7"/>
      <c r="AOA296" s="7"/>
      <c r="AOB296" s="7"/>
      <c r="AOC296" s="7"/>
      <c r="AOD296" s="7"/>
      <c r="AOE296" s="7"/>
      <c r="AOF296" s="7"/>
      <c r="AOG296" s="7"/>
      <c r="AOH296" s="7"/>
      <c r="AOI296" s="7"/>
      <c r="AOJ296" s="7"/>
      <c r="AOK296" s="7"/>
      <c r="AOL296" s="7"/>
      <c r="AOM296" s="7"/>
      <c r="AON296" s="7"/>
      <c r="AOO296" s="7"/>
      <c r="AOP296" s="7"/>
      <c r="AOQ296" s="7"/>
      <c r="AOR296" s="7"/>
      <c r="AOS296" s="7"/>
      <c r="AOT296" s="7"/>
      <c r="AOU296" s="7"/>
      <c r="AOV296" s="7"/>
      <c r="AOW296" s="7"/>
      <c r="AOX296" s="7"/>
      <c r="AOY296" s="7"/>
      <c r="AOZ296" s="7"/>
      <c r="APA296" s="7"/>
      <c r="APB296" s="7"/>
      <c r="APC296" s="7"/>
      <c r="APD296" s="7"/>
      <c r="APE296" s="7"/>
      <c r="APF296" s="7"/>
      <c r="APG296" s="7"/>
      <c r="APH296" s="7"/>
      <c r="API296" s="7"/>
      <c r="APJ296" s="7"/>
      <c r="APK296" s="7"/>
      <c r="APL296" s="7"/>
      <c r="APM296" s="7"/>
      <c r="APN296" s="7"/>
      <c r="APO296" s="7"/>
      <c r="APP296" s="7"/>
      <c r="APQ296" s="7"/>
      <c r="APR296" s="7"/>
      <c r="APS296" s="7"/>
      <c r="APT296" s="7"/>
      <c r="APU296" s="7"/>
      <c r="APV296" s="7"/>
      <c r="APW296" s="7"/>
      <c r="APX296" s="7"/>
      <c r="APY296" s="7"/>
      <c r="APZ296" s="7"/>
      <c r="AQA296" s="7"/>
      <c r="AQB296" s="7"/>
      <c r="AQC296" s="7"/>
      <c r="AQD296" s="7"/>
      <c r="AQE296" s="7"/>
      <c r="AQF296" s="7"/>
      <c r="AQG296" s="7"/>
      <c r="AQH296" s="7"/>
      <c r="AQI296" s="7"/>
      <c r="AQJ296" s="7"/>
      <c r="AQK296" s="7"/>
      <c r="AQL296" s="7"/>
      <c r="AQM296" s="7"/>
      <c r="AQN296" s="7"/>
      <c r="AQO296" s="7"/>
      <c r="AQP296" s="7"/>
      <c r="AQQ296" s="7"/>
      <c r="AQR296" s="7"/>
      <c r="AQS296" s="7"/>
      <c r="AQT296" s="7"/>
      <c r="AQU296" s="7"/>
      <c r="AQV296" s="7"/>
      <c r="AQW296" s="7"/>
      <c r="AQX296" s="7"/>
      <c r="AQY296" s="7"/>
      <c r="AQZ296" s="7"/>
      <c r="ARA296" s="7"/>
      <c r="ARB296" s="7"/>
      <c r="ARC296" s="7"/>
      <c r="ARD296" s="7"/>
      <c r="ARE296" s="7"/>
      <c r="ARF296" s="7"/>
      <c r="ARG296" s="7"/>
      <c r="ARH296" s="7"/>
      <c r="ARI296" s="7"/>
      <c r="ARJ296" s="7"/>
      <c r="ARK296" s="7"/>
      <c r="ARL296" s="7"/>
      <c r="ARM296" s="7"/>
      <c r="ARN296" s="7"/>
      <c r="ARO296" s="7"/>
      <c r="ARP296" s="7"/>
      <c r="ARQ296" s="7"/>
      <c r="ARR296" s="7"/>
      <c r="ARS296" s="7"/>
      <c r="ART296" s="7"/>
      <c r="ARU296" s="7"/>
      <c r="ARV296" s="7"/>
      <c r="ARW296" s="7"/>
      <c r="ARX296" s="7"/>
      <c r="ARY296" s="7"/>
      <c r="ARZ296" s="7"/>
      <c r="ASA296" s="7"/>
      <c r="ASB296" s="7"/>
      <c r="ASC296" s="7"/>
      <c r="ASD296" s="7"/>
      <c r="ASE296" s="7"/>
      <c r="ASF296" s="7"/>
      <c r="ASG296" s="7"/>
      <c r="ASH296" s="7"/>
      <c r="ASI296" s="7"/>
      <c r="ASJ296" s="7"/>
      <c r="ASK296" s="7"/>
      <c r="ASL296" s="7"/>
      <c r="ASM296" s="7"/>
      <c r="ASN296" s="7"/>
      <c r="ASO296" s="7"/>
      <c r="ASP296" s="7"/>
      <c r="ASQ296" s="7"/>
      <c r="ASR296" s="7"/>
      <c r="ASS296" s="7"/>
      <c r="AST296" s="7"/>
      <c r="ASU296" s="7"/>
      <c r="ASV296" s="7"/>
      <c r="ASW296" s="7"/>
      <c r="ASX296" s="7"/>
      <c r="ASY296" s="7"/>
      <c r="ASZ296" s="7"/>
      <c r="ATA296" s="7"/>
      <c r="ATB296" s="7"/>
      <c r="ATC296" s="7"/>
      <c r="ATD296" s="7"/>
      <c r="ATE296" s="7"/>
      <c r="ATF296" s="7"/>
      <c r="ATG296" s="7"/>
      <c r="ATH296" s="7"/>
      <c r="ATI296" s="7"/>
      <c r="ATJ296" s="7"/>
      <c r="ATK296" s="7"/>
      <c r="ATL296" s="7"/>
      <c r="ATM296" s="7"/>
      <c r="ATN296" s="7"/>
      <c r="ATO296" s="7"/>
      <c r="ATP296" s="7"/>
      <c r="ATQ296" s="7"/>
      <c r="ATR296" s="7"/>
      <c r="ATS296" s="7"/>
      <c r="ATT296" s="7"/>
      <c r="ATU296" s="7"/>
      <c r="ATV296" s="7"/>
      <c r="ATW296" s="7"/>
      <c r="ATX296" s="7"/>
      <c r="ATY296" s="7"/>
      <c r="ATZ296" s="7"/>
      <c r="AUA296" s="7"/>
      <c r="AUB296" s="7"/>
      <c r="AUC296" s="7"/>
      <c r="AUD296" s="7"/>
      <c r="AUE296" s="7"/>
      <c r="AUF296" s="7"/>
      <c r="AUG296" s="7"/>
      <c r="AUH296" s="7"/>
      <c r="AUI296" s="7"/>
      <c r="AUJ296" s="7"/>
      <c r="AUK296" s="7"/>
      <c r="AUL296" s="7"/>
      <c r="AUM296" s="7"/>
      <c r="AUN296" s="7"/>
      <c r="AUO296" s="7"/>
      <c r="AUP296" s="7"/>
      <c r="AUQ296" s="7"/>
      <c r="AUR296" s="7"/>
      <c r="AUS296" s="7"/>
      <c r="AUT296" s="7"/>
      <c r="AUU296" s="7"/>
      <c r="AUV296" s="7"/>
      <c r="AUW296" s="7"/>
      <c r="AUX296" s="7"/>
      <c r="AUY296" s="7"/>
      <c r="AUZ296" s="7"/>
      <c r="AVA296" s="7"/>
      <c r="AVB296" s="7"/>
      <c r="AVC296" s="7"/>
      <c r="AVD296" s="7"/>
      <c r="AVE296" s="7"/>
      <c r="AVF296" s="7"/>
      <c r="AVG296" s="7"/>
      <c r="AVH296" s="7"/>
      <c r="AVI296" s="7"/>
    </row>
    <row r="297" spans="1:1257" s="9" customFormat="1">
      <c r="A297" s="9" t="s">
        <v>42</v>
      </c>
      <c r="B297" s="9" t="s">
        <v>384</v>
      </c>
      <c r="C297" s="9">
        <v>7480962</v>
      </c>
      <c r="D297" s="9">
        <v>9155645</v>
      </c>
      <c r="E297" s="9">
        <v>9267725</v>
      </c>
      <c r="F297" s="9">
        <v>23787100</v>
      </c>
      <c r="G297" s="9">
        <v>0.44666</v>
      </c>
      <c r="H297" s="9">
        <v>0.72206999999999999</v>
      </c>
      <c r="I297" s="9">
        <v>0.44967000000000001</v>
      </c>
      <c r="J297" s="9">
        <v>0.71962999999999999</v>
      </c>
      <c r="K297" s="9">
        <v>0.27793000000000001</v>
      </c>
      <c r="L297" s="9">
        <v>0.55032999999999999</v>
      </c>
      <c r="M297" s="9">
        <v>10839</v>
      </c>
      <c r="N297" s="9">
        <v>18023</v>
      </c>
      <c r="O297" s="9">
        <v>4073697280</v>
      </c>
      <c r="P297" s="9">
        <v>4338323456</v>
      </c>
      <c r="Q297" s="9">
        <v>209137</v>
      </c>
      <c r="R297" s="9">
        <v>50513</v>
      </c>
      <c r="S297" s="9">
        <v>1454002176</v>
      </c>
      <c r="T297" s="9">
        <v>2985345024</v>
      </c>
      <c r="U297" s="9" t="s">
        <v>280</v>
      </c>
      <c r="V297" s="9" t="s">
        <v>316</v>
      </c>
      <c r="W297" s="9" t="s">
        <v>219</v>
      </c>
      <c r="X297" s="9" t="s">
        <v>416</v>
      </c>
      <c r="Y297" s="9" t="s">
        <v>400</v>
      </c>
      <c r="Z297" s="9" t="s">
        <v>417</v>
      </c>
      <c r="AA297" s="9" t="s">
        <v>730</v>
      </c>
      <c r="AB297" s="9" t="s">
        <v>382</v>
      </c>
      <c r="AC297" s="9" t="s">
        <v>731</v>
      </c>
      <c r="AD297" s="9">
        <f t="shared" si="4"/>
        <v>0.5384633333333334</v>
      </c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  <c r="AAP297" s="7"/>
      <c r="AAQ297" s="7"/>
      <c r="AAR297" s="7"/>
      <c r="AAS297" s="7"/>
      <c r="AAT297" s="7"/>
      <c r="AAU297" s="7"/>
      <c r="AAV297" s="7"/>
      <c r="AAW297" s="7"/>
      <c r="AAX297" s="7"/>
      <c r="AAY297" s="7"/>
      <c r="AAZ297" s="7"/>
      <c r="ABA297" s="7"/>
      <c r="ABB297" s="7"/>
      <c r="ABC297" s="7"/>
      <c r="ABD297" s="7"/>
      <c r="ABE297" s="7"/>
      <c r="ABF297" s="7"/>
      <c r="ABG297" s="7"/>
      <c r="ABH297" s="7"/>
      <c r="ABI297" s="7"/>
      <c r="ABJ297" s="7"/>
      <c r="ABK297" s="7"/>
      <c r="ABL297" s="7"/>
      <c r="ABM297" s="7"/>
      <c r="ABN297" s="7"/>
      <c r="ABO297" s="7"/>
      <c r="ABP297" s="7"/>
      <c r="ABQ297" s="7"/>
      <c r="ABR297" s="7"/>
      <c r="ABS297" s="7"/>
      <c r="ABT297" s="7"/>
      <c r="ABU297" s="7"/>
      <c r="ABV297" s="7"/>
      <c r="ABW297" s="7"/>
      <c r="ABX297" s="7"/>
      <c r="ABY297" s="7"/>
      <c r="ABZ297" s="7"/>
      <c r="ACA297" s="7"/>
      <c r="ACB297" s="7"/>
      <c r="ACC297" s="7"/>
      <c r="ACD297" s="7"/>
      <c r="ACE297" s="7"/>
      <c r="ACF297" s="7"/>
      <c r="ACG297" s="7"/>
      <c r="ACH297" s="7"/>
      <c r="ACI297" s="7"/>
      <c r="ACJ297" s="7"/>
      <c r="ACK297" s="7"/>
      <c r="ACL297" s="7"/>
      <c r="ACM297" s="7"/>
      <c r="ACN297" s="7"/>
      <c r="ACO297" s="7"/>
      <c r="ACP297" s="7"/>
      <c r="ACQ297" s="7"/>
      <c r="ACR297" s="7"/>
      <c r="ACS297" s="7"/>
      <c r="ACT297" s="7"/>
      <c r="ACU297" s="7"/>
      <c r="ACV297" s="7"/>
      <c r="ACW297" s="7"/>
      <c r="ACX297" s="7"/>
      <c r="ACY297" s="7"/>
      <c r="ACZ297" s="7"/>
      <c r="ADA297" s="7"/>
      <c r="ADB297" s="7"/>
      <c r="ADC297" s="7"/>
      <c r="ADD297" s="7"/>
      <c r="ADE297" s="7"/>
      <c r="ADF297" s="7"/>
      <c r="ADG297" s="7"/>
      <c r="ADH297" s="7"/>
      <c r="ADI297" s="7"/>
      <c r="ADJ297" s="7"/>
      <c r="ADK297" s="7"/>
      <c r="ADL297" s="7"/>
      <c r="ADM297" s="7"/>
      <c r="ADN297" s="7"/>
      <c r="ADO297" s="7"/>
      <c r="ADP297" s="7"/>
      <c r="ADQ297" s="7"/>
      <c r="ADR297" s="7"/>
      <c r="ADS297" s="7"/>
      <c r="ADT297" s="7"/>
      <c r="ADU297" s="7"/>
      <c r="ADV297" s="7"/>
      <c r="ADW297" s="7"/>
      <c r="ADX297" s="7"/>
      <c r="ADY297" s="7"/>
      <c r="ADZ297" s="7"/>
      <c r="AEA297" s="7"/>
      <c r="AEB297" s="7"/>
      <c r="AEC297" s="7"/>
      <c r="AED297" s="7"/>
      <c r="AEE297" s="7"/>
      <c r="AEF297" s="7"/>
      <c r="AEG297" s="7"/>
      <c r="AEH297" s="7"/>
      <c r="AEI297" s="7"/>
      <c r="AEJ297" s="7"/>
      <c r="AEK297" s="7"/>
      <c r="AEL297" s="7"/>
      <c r="AEM297" s="7"/>
      <c r="AEN297" s="7"/>
      <c r="AEO297" s="7"/>
      <c r="AEP297" s="7"/>
      <c r="AEQ297" s="7"/>
      <c r="AER297" s="7"/>
      <c r="AES297" s="7"/>
      <c r="AET297" s="7"/>
      <c r="AEU297" s="7"/>
      <c r="AEV297" s="7"/>
      <c r="AEW297" s="7"/>
      <c r="AEX297" s="7"/>
      <c r="AEY297" s="7"/>
      <c r="AEZ297" s="7"/>
      <c r="AFA297" s="7"/>
      <c r="AFB297" s="7"/>
      <c r="AFC297" s="7"/>
      <c r="AFD297" s="7"/>
      <c r="AFE297" s="7"/>
      <c r="AFF297" s="7"/>
      <c r="AFG297" s="7"/>
      <c r="AFH297" s="7"/>
      <c r="AFI297" s="7"/>
      <c r="AFJ297" s="7"/>
      <c r="AFK297" s="7"/>
      <c r="AFL297" s="7"/>
      <c r="AFM297" s="7"/>
      <c r="AFN297" s="7"/>
      <c r="AFO297" s="7"/>
      <c r="AFP297" s="7"/>
      <c r="AFQ297" s="7"/>
      <c r="AFR297" s="7"/>
      <c r="AFS297" s="7"/>
      <c r="AFT297" s="7"/>
      <c r="AFU297" s="7"/>
      <c r="AFV297" s="7"/>
      <c r="AFW297" s="7"/>
      <c r="AFX297" s="7"/>
      <c r="AFY297" s="7"/>
      <c r="AFZ297" s="7"/>
      <c r="AGA297" s="7"/>
      <c r="AGB297" s="7"/>
      <c r="AGC297" s="7"/>
      <c r="AGD297" s="7"/>
      <c r="AGE297" s="7"/>
      <c r="AGF297" s="7"/>
      <c r="AGG297" s="7"/>
      <c r="AGH297" s="7"/>
      <c r="AGI297" s="7"/>
      <c r="AGJ297" s="7"/>
      <c r="AGK297" s="7"/>
      <c r="AGL297" s="7"/>
      <c r="AGM297" s="7"/>
      <c r="AGN297" s="7"/>
      <c r="AGO297" s="7"/>
      <c r="AGP297" s="7"/>
      <c r="AGQ297" s="7"/>
      <c r="AGR297" s="7"/>
      <c r="AGS297" s="7"/>
      <c r="AGT297" s="7"/>
      <c r="AGU297" s="7"/>
      <c r="AGV297" s="7"/>
      <c r="AGW297" s="7"/>
      <c r="AGX297" s="7"/>
      <c r="AGY297" s="7"/>
      <c r="AGZ297" s="7"/>
      <c r="AHA297" s="7"/>
      <c r="AHB297" s="7"/>
      <c r="AHC297" s="7"/>
      <c r="AHD297" s="7"/>
      <c r="AHE297" s="7"/>
      <c r="AHF297" s="7"/>
      <c r="AHG297" s="7"/>
      <c r="AHH297" s="7"/>
      <c r="AHI297" s="7"/>
      <c r="AHJ297" s="7"/>
      <c r="AHK297" s="7"/>
      <c r="AHL297" s="7"/>
      <c r="AHM297" s="7"/>
      <c r="AHN297" s="7"/>
      <c r="AHO297" s="7"/>
      <c r="AHP297" s="7"/>
      <c r="AHQ297" s="7"/>
      <c r="AHR297" s="7"/>
      <c r="AHS297" s="7"/>
      <c r="AHT297" s="7"/>
      <c r="AHU297" s="7"/>
      <c r="AHV297" s="7"/>
      <c r="AHW297" s="7"/>
      <c r="AHX297" s="7"/>
      <c r="AHY297" s="7"/>
      <c r="AHZ297" s="7"/>
      <c r="AIA297" s="7"/>
      <c r="AIB297" s="7"/>
      <c r="AIC297" s="7"/>
      <c r="AID297" s="7"/>
      <c r="AIE297" s="7"/>
      <c r="AIF297" s="7"/>
      <c r="AIG297" s="7"/>
      <c r="AIH297" s="7"/>
      <c r="AII297" s="7"/>
      <c r="AIJ297" s="7"/>
      <c r="AIK297" s="7"/>
      <c r="AIL297" s="7"/>
      <c r="AIM297" s="7"/>
      <c r="AIN297" s="7"/>
      <c r="AIO297" s="7"/>
      <c r="AIP297" s="7"/>
      <c r="AIQ297" s="7"/>
      <c r="AIR297" s="7"/>
      <c r="AIS297" s="7"/>
      <c r="AIT297" s="7"/>
      <c r="AIU297" s="7"/>
      <c r="AIV297" s="7"/>
      <c r="AIW297" s="7"/>
      <c r="AIX297" s="7"/>
      <c r="AIY297" s="7"/>
      <c r="AIZ297" s="7"/>
      <c r="AJA297" s="7"/>
      <c r="AJB297" s="7"/>
      <c r="AJC297" s="7"/>
      <c r="AJD297" s="7"/>
      <c r="AJE297" s="7"/>
      <c r="AJF297" s="7"/>
      <c r="AJG297" s="7"/>
      <c r="AJH297" s="7"/>
      <c r="AJI297" s="7"/>
      <c r="AJJ297" s="7"/>
      <c r="AJK297" s="7"/>
      <c r="AJL297" s="7"/>
      <c r="AJM297" s="7"/>
      <c r="AJN297" s="7"/>
      <c r="AJO297" s="7"/>
      <c r="AJP297" s="7"/>
      <c r="AJQ297" s="7"/>
      <c r="AJR297" s="7"/>
      <c r="AJS297" s="7"/>
      <c r="AJT297" s="7"/>
      <c r="AJU297" s="7"/>
      <c r="AJV297" s="7"/>
      <c r="AJW297" s="7"/>
      <c r="AJX297" s="7"/>
      <c r="AJY297" s="7"/>
      <c r="AJZ297" s="7"/>
      <c r="AKA297" s="7"/>
      <c r="AKB297" s="7"/>
      <c r="AKC297" s="7"/>
      <c r="AKD297" s="7"/>
      <c r="AKE297" s="7"/>
      <c r="AKF297" s="7"/>
      <c r="AKG297" s="7"/>
      <c r="AKH297" s="7"/>
      <c r="AKI297" s="7"/>
      <c r="AKJ297" s="7"/>
      <c r="AKK297" s="7"/>
      <c r="AKL297" s="7"/>
      <c r="AKM297" s="7"/>
      <c r="AKN297" s="7"/>
      <c r="AKO297" s="7"/>
      <c r="AKP297" s="7"/>
      <c r="AKQ297" s="7"/>
      <c r="AKR297" s="7"/>
      <c r="AKS297" s="7"/>
      <c r="AKT297" s="7"/>
      <c r="AKU297" s="7"/>
      <c r="AKV297" s="7"/>
      <c r="AKW297" s="7"/>
      <c r="AKX297" s="7"/>
      <c r="AKY297" s="7"/>
      <c r="AKZ297" s="7"/>
      <c r="ALA297" s="7"/>
      <c r="ALB297" s="7"/>
      <c r="ALC297" s="7"/>
      <c r="ALD297" s="7"/>
      <c r="ALE297" s="7"/>
      <c r="ALF297" s="7"/>
      <c r="ALG297" s="7"/>
      <c r="ALH297" s="7"/>
      <c r="ALI297" s="7"/>
      <c r="ALJ297" s="7"/>
      <c r="ALK297" s="7"/>
      <c r="ALL297" s="7"/>
      <c r="ALM297" s="7"/>
      <c r="ALN297" s="7"/>
      <c r="ALO297" s="7"/>
      <c r="ALP297" s="7"/>
      <c r="ALQ297" s="7"/>
      <c r="ALR297" s="7"/>
      <c r="ALS297" s="7"/>
      <c r="ALT297" s="7"/>
      <c r="ALU297" s="7"/>
      <c r="ALV297" s="7"/>
      <c r="ALW297" s="7"/>
      <c r="ALX297" s="7"/>
      <c r="ALY297" s="7"/>
      <c r="ALZ297" s="7"/>
      <c r="AMA297" s="7"/>
      <c r="AMB297" s="7"/>
      <c r="AMC297" s="7"/>
      <c r="AMD297" s="7"/>
      <c r="AME297" s="7"/>
      <c r="AMF297" s="7"/>
      <c r="AMG297" s="7"/>
      <c r="AMH297" s="7"/>
      <c r="AMI297" s="7"/>
      <c r="AMJ297" s="7"/>
      <c r="AMK297" s="7"/>
      <c r="AML297" s="7"/>
      <c r="AMM297" s="7"/>
      <c r="AMN297" s="7"/>
      <c r="AMO297" s="7"/>
      <c r="AMP297" s="7"/>
      <c r="AMQ297" s="7"/>
      <c r="AMR297" s="7"/>
      <c r="AMS297" s="7"/>
      <c r="AMT297" s="7"/>
      <c r="AMU297" s="7"/>
      <c r="AMV297" s="7"/>
      <c r="AMW297" s="7"/>
      <c r="AMX297" s="7"/>
      <c r="AMY297" s="7"/>
      <c r="AMZ297" s="7"/>
      <c r="ANA297" s="7"/>
      <c r="ANB297" s="7"/>
      <c r="ANC297" s="7"/>
      <c r="AND297" s="7"/>
      <c r="ANE297" s="7"/>
      <c r="ANF297" s="7"/>
      <c r="ANG297" s="7"/>
      <c r="ANH297" s="7"/>
      <c r="ANI297" s="7"/>
      <c r="ANJ297" s="7"/>
      <c r="ANK297" s="7"/>
      <c r="ANL297" s="7"/>
      <c r="ANM297" s="7"/>
      <c r="ANN297" s="7"/>
      <c r="ANO297" s="7"/>
      <c r="ANP297" s="7"/>
      <c r="ANQ297" s="7"/>
      <c r="ANR297" s="7"/>
      <c r="ANS297" s="7"/>
      <c r="ANT297" s="7"/>
      <c r="ANU297" s="7"/>
      <c r="ANV297" s="7"/>
      <c r="ANW297" s="7"/>
      <c r="ANX297" s="7"/>
      <c r="ANY297" s="7"/>
      <c r="ANZ297" s="7"/>
      <c r="AOA297" s="7"/>
      <c r="AOB297" s="7"/>
      <c r="AOC297" s="7"/>
      <c r="AOD297" s="7"/>
      <c r="AOE297" s="7"/>
      <c r="AOF297" s="7"/>
      <c r="AOG297" s="7"/>
      <c r="AOH297" s="7"/>
      <c r="AOI297" s="7"/>
      <c r="AOJ297" s="7"/>
      <c r="AOK297" s="7"/>
      <c r="AOL297" s="7"/>
      <c r="AOM297" s="7"/>
      <c r="AON297" s="7"/>
      <c r="AOO297" s="7"/>
      <c r="AOP297" s="7"/>
      <c r="AOQ297" s="7"/>
      <c r="AOR297" s="7"/>
      <c r="AOS297" s="7"/>
      <c r="AOT297" s="7"/>
      <c r="AOU297" s="7"/>
      <c r="AOV297" s="7"/>
      <c r="AOW297" s="7"/>
      <c r="AOX297" s="7"/>
      <c r="AOY297" s="7"/>
      <c r="AOZ297" s="7"/>
      <c r="APA297" s="7"/>
      <c r="APB297" s="7"/>
      <c r="APC297" s="7"/>
      <c r="APD297" s="7"/>
      <c r="APE297" s="7"/>
      <c r="APF297" s="7"/>
      <c r="APG297" s="7"/>
      <c r="APH297" s="7"/>
      <c r="API297" s="7"/>
      <c r="APJ297" s="7"/>
      <c r="APK297" s="7"/>
      <c r="APL297" s="7"/>
      <c r="APM297" s="7"/>
      <c r="APN297" s="7"/>
      <c r="APO297" s="7"/>
      <c r="APP297" s="7"/>
      <c r="APQ297" s="7"/>
      <c r="APR297" s="7"/>
      <c r="APS297" s="7"/>
      <c r="APT297" s="7"/>
      <c r="APU297" s="7"/>
      <c r="APV297" s="7"/>
      <c r="APW297" s="7"/>
      <c r="APX297" s="7"/>
      <c r="APY297" s="7"/>
      <c r="APZ297" s="7"/>
      <c r="AQA297" s="7"/>
      <c r="AQB297" s="7"/>
      <c r="AQC297" s="7"/>
      <c r="AQD297" s="7"/>
      <c r="AQE297" s="7"/>
      <c r="AQF297" s="7"/>
      <c r="AQG297" s="7"/>
      <c r="AQH297" s="7"/>
      <c r="AQI297" s="7"/>
      <c r="AQJ297" s="7"/>
      <c r="AQK297" s="7"/>
      <c r="AQL297" s="7"/>
      <c r="AQM297" s="7"/>
      <c r="AQN297" s="7"/>
      <c r="AQO297" s="7"/>
      <c r="AQP297" s="7"/>
      <c r="AQQ297" s="7"/>
      <c r="AQR297" s="7"/>
      <c r="AQS297" s="7"/>
      <c r="AQT297" s="7"/>
      <c r="AQU297" s="7"/>
      <c r="AQV297" s="7"/>
      <c r="AQW297" s="7"/>
      <c r="AQX297" s="7"/>
      <c r="AQY297" s="7"/>
      <c r="AQZ297" s="7"/>
      <c r="ARA297" s="7"/>
      <c r="ARB297" s="7"/>
      <c r="ARC297" s="7"/>
      <c r="ARD297" s="7"/>
      <c r="ARE297" s="7"/>
      <c r="ARF297" s="7"/>
      <c r="ARG297" s="7"/>
      <c r="ARH297" s="7"/>
      <c r="ARI297" s="7"/>
      <c r="ARJ297" s="7"/>
      <c r="ARK297" s="7"/>
      <c r="ARL297" s="7"/>
      <c r="ARM297" s="7"/>
      <c r="ARN297" s="7"/>
      <c r="ARO297" s="7"/>
      <c r="ARP297" s="7"/>
      <c r="ARQ297" s="7"/>
      <c r="ARR297" s="7"/>
      <c r="ARS297" s="7"/>
      <c r="ART297" s="7"/>
      <c r="ARU297" s="7"/>
      <c r="ARV297" s="7"/>
      <c r="ARW297" s="7"/>
      <c r="ARX297" s="7"/>
      <c r="ARY297" s="7"/>
      <c r="ARZ297" s="7"/>
      <c r="ASA297" s="7"/>
      <c r="ASB297" s="7"/>
      <c r="ASC297" s="7"/>
      <c r="ASD297" s="7"/>
      <c r="ASE297" s="7"/>
      <c r="ASF297" s="7"/>
      <c r="ASG297" s="7"/>
      <c r="ASH297" s="7"/>
      <c r="ASI297" s="7"/>
      <c r="ASJ297" s="7"/>
      <c r="ASK297" s="7"/>
      <c r="ASL297" s="7"/>
      <c r="ASM297" s="7"/>
      <c r="ASN297" s="7"/>
      <c r="ASO297" s="7"/>
      <c r="ASP297" s="7"/>
      <c r="ASQ297" s="7"/>
      <c r="ASR297" s="7"/>
      <c r="ASS297" s="7"/>
      <c r="AST297" s="7"/>
      <c r="ASU297" s="7"/>
      <c r="ASV297" s="7"/>
      <c r="ASW297" s="7"/>
      <c r="ASX297" s="7"/>
      <c r="ASY297" s="7"/>
      <c r="ASZ297" s="7"/>
      <c r="ATA297" s="7"/>
      <c r="ATB297" s="7"/>
      <c r="ATC297" s="7"/>
      <c r="ATD297" s="7"/>
      <c r="ATE297" s="7"/>
      <c r="ATF297" s="7"/>
      <c r="ATG297" s="7"/>
      <c r="ATH297" s="7"/>
      <c r="ATI297" s="7"/>
      <c r="ATJ297" s="7"/>
      <c r="ATK297" s="7"/>
      <c r="ATL297" s="7"/>
      <c r="ATM297" s="7"/>
      <c r="ATN297" s="7"/>
      <c r="ATO297" s="7"/>
      <c r="ATP297" s="7"/>
      <c r="ATQ297" s="7"/>
      <c r="ATR297" s="7"/>
      <c r="ATS297" s="7"/>
      <c r="ATT297" s="7"/>
      <c r="ATU297" s="7"/>
      <c r="ATV297" s="7"/>
      <c r="ATW297" s="7"/>
      <c r="ATX297" s="7"/>
      <c r="ATY297" s="7"/>
      <c r="ATZ297" s="7"/>
      <c r="AUA297" s="7"/>
      <c r="AUB297" s="7"/>
      <c r="AUC297" s="7"/>
      <c r="AUD297" s="7"/>
      <c r="AUE297" s="7"/>
      <c r="AUF297" s="7"/>
      <c r="AUG297" s="7"/>
      <c r="AUH297" s="7"/>
      <c r="AUI297" s="7"/>
      <c r="AUJ297" s="7"/>
      <c r="AUK297" s="7"/>
      <c r="AUL297" s="7"/>
      <c r="AUM297" s="7"/>
      <c r="AUN297" s="7"/>
      <c r="AUO297" s="7"/>
      <c r="AUP297" s="7"/>
      <c r="AUQ297" s="7"/>
      <c r="AUR297" s="7"/>
      <c r="AUS297" s="7"/>
      <c r="AUT297" s="7"/>
      <c r="AUU297" s="7"/>
      <c r="AUV297" s="7"/>
      <c r="AUW297" s="7"/>
      <c r="AUX297" s="7"/>
      <c r="AUY297" s="7"/>
      <c r="AUZ297" s="7"/>
      <c r="AVA297" s="7"/>
      <c r="AVB297" s="7"/>
      <c r="AVC297" s="7"/>
      <c r="AVD297" s="7"/>
      <c r="AVE297" s="7"/>
      <c r="AVF297" s="7"/>
      <c r="AVG297" s="7"/>
      <c r="AVH297" s="7"/>
      <c r="AVI297" s="7"/>
    </row>
    <row r="298" spans="1:1257" s="9" customFormat="1">
      <c r="A298" s="9" t="s">
        <v>42</v>
      </c>
      <c r="B298" s="9" t="s">
        <v>383</v>
      </c>
      <c r="C298" s="9">
        <v>7480949</v>
      </c>
      <c r="D298" s="9">
        <v>10594771</v>
      </c>
      <c r="E298" s="9">
        <v>9267738</v>
      </c>
      <c r="F298" s="9">
        <v>22347974</v>
      </c>
      <c r="G298" s="9">
        <v>0.44666</v>
      </c>
      <c r="H298" s="9">
        <v>0.67839000000000005</v>
      </c>
      <c r="I298" s="9">
        <v>0.41387000000000002</v>
      </c>
      <c r="J298" s="9">
        <v>0.70686000000000004</v>
      </c>
      <c r="K298" s="9">
        <v>0.32161000000000001</v>
      </c>
      <c r="L298" s="9">
        <v>0.58613000000000004</v>
      </c>
      <c r="M298" s="9">
        <v>10829</v>
      </c>
      <c r="N298" s="9">
        <v>36028</v>
      </c>
      <c r="O298" s="9">
        <v>4170473472</v>
      </c>
      <c r="P298" s="9">
        <v>4433039360</v>
      </c>
      <c r="Q298" s="9">
        <v>7614</v>
      </c>
      <c r="R298" s="9">
        <v>54107</v>
      </c>
      <c r="S298" s="9">
        <v>1454526464</v>
      </c>
      <c r="T298" s="9">
        <v>2985361408</v>
      </c>
      <c r="U298" s="9" t="s">
        <v>280</v>
      </c>
      <c r="V298" s="9" t="s">
        <v>316</v>
      </c>
      <c r="W298" s="9" t="s">
        <v>220</v>
      </c>
      <c r="X298" s="9" t="s">
        <v>399</v>
      </c>
      <c r="Y298" s="9" t="s">
        <v>400</v>
      </c>
      <c r="Z298" s="9" t="s">
        <v>401</v>
      </c>
      <c r="AA298" s="9" t="s">
        <v>733</v>
      </c>
      <c r="AB298" s="9" t="s">
        <v>382</v>
      </c>
      <c r="AC298" s="9" t="s">
        <v>147</v>
      </c>
      <c r="AD298" s="9">
        <f t="shared" si="4"/>
        <v>0.52390333333333328</v>
      </c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  <c r="AAA298" s="7"/>
      <c r="AAB298" s="7"/>
      <c r="AAC298" s="7"/>
      <c r="AAD298" s="7"/>
      <c r="AAE298" s="7"/>
      <c r="AAF298" s="7"/>
      <c r="AAG298" s="7"/>
      <c r="AAH298" s="7"/>
      <c r="AAI298" s="7"/>
      <c r="AAJ298" s="7"/>
      <c r="AAK298" s="7"/>
      <c r="AAL298" s="7"/>
      <c r="AAM298" s="7"/>
      <c r="AAN298" s="7"/>
      <c r="AAO298" s="7"/>
      <c r="AAP298" s="7"/>
      <c r="AAQ298" s="7"/>
      <c r="AAR298" s="7"/>
      <c r="AAS298" s="7"/>
      <c r="AAT298" s="7"/>
      <c r="AAU298" s="7"/>
      <c r="AAV298" s="7"/>
      <c r="AAW298" s="7"/>
      <c r="AAX298" s="7"/>
      <c r="AAY298" s="7"/>
      <c r="AAZ298" s="7"/>
      <c r="ABA298" s="7"/>
      <c r="ABB298" s="7"/>
      <c r="ABC298" s="7"/>
      <c r="ABD298" s="7"/>
      <c r="ABE298" s="7"/>
      <c r="ABF298" s="7"/>
      <c r="ABG298" s="7"/>
      <c r="ABH298" s="7"/>
      <c r="ABI298" s="7"/>
      <c r="ABJ298" s="7"/>
      <c r="ABK298" s="7"/>
      <c r="ABL298" s="7"/>
      <c r="ABM298" s="7"/>
      <c r="ABN298" s="7"/>
      <c r="ABO298" s="7"/>
      <c r="ABP298" s="7"/>
      <c r="ABQ298" s="7"/>
      <c r="ABR298" s="7"/>
      <c r="ABS298" s="7"/>
      <c r="ABT298" s="7"/>
      <c r="ABU298" s="7"/>
      <c r="ABV298" s="7"/>
      <c r="ABW298" s="7"/>
      <c r="ABX298" s="7"/>
      <c r="ABY298" s="7"/>
      <c r="ABZ298" s="7"/>
      <c r="ACA298" s="7"/>
      <c r="ACB298" s="7"/>
      <c r="ACC298" s="7"/>
      <c r="ACD298" s="7"/>
      <c r="ACE298" s="7"/>
      <c r="ACF298" s="7"/>
      <c r="ACG298" s="7"/>
      <c r="ACH298" s="7"/>
      <c r="ACI298" s="7"/>
      <c r="ACJ298" s="7"/>
      <c r="ACK298" s="7"/>
      <c r="ACL298" s="7"/>
      <c r="ACM298" s="7"/>
      <c r="ACN298" s="7"/>
      <c r="ACO298" s="7"/>
      <c r="ACP298" s="7"/>
      <c r="ACQ298" s="7"/>
      <c r="ACR298" s="7"/>
      <c r="ACS298" s="7"/>
      <c r="ACT298" s="7"/>
      <c r="ACU298" s="7"/>
      <c r="ACV298" s="7"/>
      <c r="ACW298" s="7"/>
      <c r="ACX298" s="7"/>
      <c r="ACY298" s="7"/>
      <c r="ACZ298" s="7"/>
      <c r="ADA298" s="7"/>
      <c r="ADB298" s="7"/>
      <c r="ADC298" s="7"/>
      <c r="ADD298" s="7"/>
      <c r="ADE298" s="7"/>
      <c r="ADF298" s="7"/>
      <c r="ADG298" s="7"/>
      <c r="ADH298" s="7"/>
      <c r="ADI298" s="7"/>
      <c r="ADJ298" s="7"/>
      <c r="ADK298" s="7"/>
      <c r="ADL298" s="7"/>
      <c r="ADM298" s="7"/>
      <c r="ADN298" s="7"/>
      <c r="ADO298" s="7"/>
      <c r="ADP298" s="7"/>
      <c r="ADQ298" s="7"/>
      <c r="ADR298" s="7"/>
      <c r="ADS298" s="7"/>
      <c r="ADT298" s="7"/>
      <c r="ADU298" s="7"/>
      <c r="ADV298" s="7"/>
      <c r="ADW298" s="7"/>
      <c r="ADX298" s="7"/>
      <c r="ADY298" s="7"/>
      <c r="ADZ298" s="7"/>
      <c r="AEA298" s="7"/>
      <c r="AEB298" s="7"/>
      <c r="AEC298" s="7"/>
      <c r="AED298" s="7"/>
      <c r="AEE298" s="7"/>
      <c r="AEF298" s="7"/>
      <c r="AEG298" s="7"/>
      <c r="AEH298" s="7"/>
      <c r="AEI298" s="7"/>
      <c r="AEJ298" s="7"/>
      <c r="AEK298" s="7"/>
      <c r="AEL298" s="7"/>
      <c r="AEM298" s="7"/>
      <c r="AEN298" s="7"/>
      <c r="AEO298" s="7"/>
      <c r="AEP298" s="7"/>
      <c r="AEQ298" s="7"/>
      <c r="AER298" s="7"/>
      <c r="AES298" s="7"/>
      <c r="AET298" s="7"/>
      <c r="AEU298" s="7"/>
      <c r="AEV298" s="7"/>
      <c r="AEW298" s="7"/>
      <c r="AEX298" s="7"/>
      <c r="AEY298" s="7"/>
      <c r="AEZ298" s="7"/>
      <c r="AFA298" s="7"/>
      <c r="AFB298" s="7"/>
      <c r="AFC298" s="7"/>
      <c r="AFD298" s="7"/>
      <c r="AFE298" s="7"/>
      <c r="AFF298" s="7"/>
      <c r="AFG298" s="7"/>
      <c r="AFH298" s="7"/>
      <c r="AFI298" s="7"/>
      <c r="AFJ298" s="7"/>
      <c r="AFK298" s="7"/>
      <c r="AFL298" s="7"/>
      <c r="AFM298" s="7"/>
      <c r="AFN298" s="7"/>
      <c r="AFO298" s="7"/>
      <c r="AFP298" s="7"/>
      <c r="AFQ298" s="7"/>
      <c r="AFR298" s="7"/>
      <c r="AFS298" s="7"/>
      <c r="AFT298" s="7"/>
      <c r="AFU298" s="7"/>
      <c r="AFV298" s="7"/>
      <c r="AFW298" s="7"/>
      <c r="AFX298" s="7"/>
      <c r="AFY298" s="7"/>
      <c r="AFZ298" s="7"/>
      <c r="AGA298" s="7"/>
      <c r="AGB298" s="7"/>
      <c r="AGC298" s="7"/>
      <c r="AGD298" s="7"/>
      <c r="AGE298" s="7"/>
      <c r="AGF298" s="7"/>
      <c r="AGG298" s="7"/>
      <c r="AGH298" s="7"/>
      <c r="AGI298" s="7"/>
      <c r="AGJ298" s="7"/>
      <c r="AGK298" s="7"/>
      <c r="AGL298" s="7"/>
      <c r="AGM298" s="7"/>
      <c r="AGN298" s="7"/>
      <c r="AGO298" s="7"/>
      <c r="AGP298" s="7"/>
      <c r="AGQ298" s="7"/>
      <c r="AGR298" s="7"/>
      <c r="AGS298" s="7"/>
      <c r="AGT298" s="7"/>
      <c r="AGU298" s="7"/>
      <c r="AGV298" s="7"/>
      <c r="AGW298" s="7"/>
      <c r="AGX298" s="7"/>
      <c r="AGY298" s="7"/>
      <c r="AGZ298" s="7"/>
      <c r="AHA298" s="7"/>
      <c r="AHB298" s="7"/>
      <c r="AHC298" s="7"/>
      <c r="AHD298" s="7"/>
      <c r="AHE298" s="7"/>
      <c r="AHF298" s="7"/>
      <c r="AHG298" s="7"/>
      <c r="AHH298" s="7"/>
      <c r="AHI298" s="7"/>
      <c r="AHJ298" s="7"/>
      <c r="AHK298" s="7"/>
      <c r="AHL298" s="7"/>
      <c r="AHM298" s="7"/>
      <c r="AHN298" s="7"/>
      <c r="AHO298" s="7"/>
      <c r="AHP298" s="7"/>
      <c r="AHQ298" s="7"/>
      <c r="AHR298" s="7"/>
      <c r="AHS298" s="7"/>
      <c r="AHT298" s="7"/>
      <c r="AHU298" s="7"/>
      <c r="AHV298" s="7"/>
      <c r="AHW298" s="7"/>
      <c r="AHX298" s="7"/>
      <c r="AHY298" s="7"/>
      <c r="AHZ298" s="7"/>
      <c r="AIA298" s="7"/>
      <c r="AIB298" s="7"/>
      <c r="AIC298" s="7"/>
      <c r="AID298" s="7"/>
      <c r="AIE298" s="7"/>
      <c r="AIF298" s="7"/>
      <c r="AIG298" s="7"/>
      <c r="AIH298" s="7"/>
      <c r="AII298" s="7"/>
      <c r="AIJ298" s="7"/>
      <c r="AIK298" s="7"/>
      <c r="AIL298" s="7"/>
      <c r="AIM298" s="7"/>
      <c r="AIN298" s="7"/>
      <c r="AIO298" s="7"/>
      <c r="AIP298" s="7"/>
      <c r="AIQ298" s="7"/>
      <c r="AIR298" s="7"/>
      <c r="AIS298" s="7"/>
      <c r="AIT298" s="7"/>
      <c r="AIU298" s="7"/>
      <c r="AIV298" s="7"/>
      <c r="AIW298" s="7"/>
      <c r="AIX298" s="7"/>
      <c r="AIY298" s="7"/>
      <c r="AIZ298" s="7"/>
      <c r="AJA298" s="7"/>
      <c r="AJB298" s="7"/>
      <c r="AJC298" s="7"/>
      <c r="AJD298" s="7"/>
      <c r="AJE298" s="7"/>
      <c r="AJF298" s="7"/>
      <c r="AJG298" s="7"/>
      <c r="AJH298" s="7"/>
      <c r="AJI298" s="7"/>
      <c r="AJJ298" s="7"/>
      <c r="AJK298" s="7"/>
      <c r="AJL298" s="7"/>
      <c r="AJM298" s="7"/>
      <c r="AJN298" s="7"/>
      <c r="AJO298" s="7"/>
      <c r="AJP298" s="7"/>
      <c r="AJQ298" s="7"/>
      <c r="AJR298" s="7"/>
      <c r="AJS298" s="7"/>
      <c r="AJT298" s="7"/>
      <c r="AJU298" s="7"/>
      <c r="AJV298" s="7"/>
      <c r="AJW298" s="7"/>
      <c r="AJX298" s="7"/>
      <c r="AJY298" s="7"/>
      <c r="AJZ298" s="7"/>
      <c r="AKA298" s="7"/>
      <c r="AKB298" s="7"/>
      <c r="AKC298" s="7"/>
      <c r="AKD298" s="7"/>
      <c r="AKE298" s="7"/>
      <c r="AKF298" s="7"/>
      <c r="AKG298" s="7"/>
      <c r="AKH298" s="7"/>
      <c r="AKI298" s="7"/>
      <c r="AKJ298" s="7"/>
      <c r="AKK298" s="7"/>
      <c r="AKL298" s="7"/>
      <c r="AKM298" s="7"/>
      <c r="AKN298" s="7"/>
      <c r="AKO298" s="7"/>
      <c r="AKP298" s="7"/>
      <c r="AKQ298" s="7"/>
      <c r="AKR298" s="7"/>
      <c r="AKS298" s="7"/>
      <c r="AKT298" s="7"/>
      <c r="AKU298" s="7"/>
      <c r="AKV298" s="7"/>
      <c r="AKW298" s="7"/>
      <c r="AKX298" s="7"/>
      <c r="AKY298" s="7"/>
      <c r="AKZ298" s="7"/>
      <c r="ALA298" s="7"/>
      <c r="ALB298" s="7"/>
      <c r="ALC298" s="7"/>
      <c r="ALD298" s="7"/>
      <c r="ALE298" s="7"/>
      <c r="ALF298" s="7"/>
      <c r="ALG298" s="7"/>
      <c r="ALH298" s="7"/>
      <c r="ALI298" s="7"/>
      <c r="ALJ298" s="7"/>
      <c r="ALK298" s="7"/>
      <c r="ALL298" s="7"/>
      <c r="ALM298" s="7"/>
      <c r="ALN298" s="7"/>
      <c r="ALO298" s="7"/>
      <c r="ALP298" s="7"/>
      <c r="ALQ298" s="7"/>
      <c r="ALR298" s="7"/>
      <c r="ALS298" s="7"/>
      <c r="ALT298" s="7"/>
      <c r="ALU298" s="7"/>
      <c r="ALV298" s="7"/>
      <c r="ALW298" s="7"/>
      <c r="ALX298" s="7"/>
      <c r="ALY298" s="7"/>
      <c r="ALZ298" s="7"/>
      <c r="AMA298" s="7"/>
      <c r="AMB298" s="7"/>
      <c r="AMC298" s="7"/>
      <c r="AMD298" s="7"/>
      <c r="AME298" s="7"/>
      <c r="AMF298" s="7"/>
      <c r="AMG298" s="7"/>
      <c r="AMH298" s="7"/>
      <c r="AMI298" s="7"/>
      <c r="AMJ298" s="7"/>
      <c r="AMK298" s="7"/>
      <c r="AML298" s="7"/>
      <c r="AMM298" s="7"/>
      <c r="AMN298" s="7"/>
      <c r="AMO298" s="7"/>
      <c r="AMP298" s="7"/>
      <c r="AMQ298" s="7"/>
      <c r="AMR298" s="7"/>
      <c r="AMS298" s="7"/>
      <c r="AMT298" s="7"/>
      <c r="AMU298" s="7"/>
      <c r="AMV298" s="7"/>
      <c r="AMW298" s="7"/>
      <c r="AMX298" s="7"/>
      <c r="AMY298" s="7"/>
      <c r="AMZ298" s="7"/>
      <c r="ANA298" s="7"/>
      <c r="ANB298" s="7"/>
      <c r="ANC298" s="7"/>
      <c r="AND298" s="7"/>
      <c r="ANE298" s="7"/>
      <c r="ANF298" s="7"/>
      <c r="ANG298" s="7"/>
      <c r="ANH298" s="7"/>
      <c r="ANI298" s="7"/>
      <c r="ANJ298" s="7"/>
      <c r="ANK298" s="7"/>
      <c r="ANL298" s="7"/>
      <c r="ANM298" s="7"/>
      <c r="ANN298" s="7"/>
      <c r="ANO298" s="7"/>
      <c r="ANP298" s="7"/>
      <c r="ANQ298" s="7"/>
      <c r="ANR298" s="7"/>
      <c r="ANS298" s="7"/>
      <c r="ANT298" s="7"/>
      <c r="ANU298" s="7"/>
      <c r="ANV298" s="7"/>
      <c r="ANW298" s="7"/>
      <c r="ANX298" s="7"/>
      <c r="ANY298" s="7"/>
      <c r="ANZ298" s="7"/>
      <c r="AOA298" s="7"/>
      <c r="AOB298" s="7"/>
      <c r="AOC298" s="7"/>
      <c r="AOD298" s="7"/>
      <c r="AOE298" s="7"/>
      <c r="AOF298" s="7"/>
      <c r="AOG298" s="7"/>
      <c r="AOH298" s="7"/>
      <c r="AOI298" s="7"/>
      <c r="AOJ298" s="7"/>
      <c r="AOK298" s="7"/>
      <c r="AOL298" s="7"/>
      <c r="AOM298" s="7"/>
      <c r="AON298" s="7"/>
      <c r="AOO298" s="7"/>
      <c r="AOP298" s="7"/>
      <c r="AOQ298" s="7"/>
      <c r="AOR298" s="7"/>
      <c r="AOS298" s="7"/>
      <c r="AOT298" s="7"/>
      <c r="AOU298" s="7"/>
      <c r="AOV298" s="7"/>
      <c r="AOW298" s="7"/>
      <c r="AOX298" s="7"/>
      <c r="AOY298" s="7"/>
      <c r="AOZ298" s="7"/>
      <c r="APA298" s="7"/>
      <c r="APB298" s="7"/>
      <c r="APC298" s="7"/>
      <c r="APD298" s="7"/>
      <c r="APE298" s="7"/>
      <c r="APF298" s="7"/>
      <c r="APG298" s="7"/>
      <c r="APH298" s="7"/>
      <c r="API298" s="7"/>
      <c r="APJ298" s="7"/>
      <c r="APK298" s="7"/>
      <c r="APL298" s="7"/>
      <c r="APM298" s="7"/>
      <c r="APN298" s="7"/>
      <c r="APO298" s="7"/>
      <c r="APP298" s="7"/>
      <c r="APQ298" s="7"/>
      <c r="APR298" s="7"/>
      <c r="APS298" s="7"/>
      <c r="APT298" s="7"/>
      <c r="APU298" s="7"/>
      <c r="APV298" s="7"/>
      <c r="APW298" s="7"/>
      <c r="APX298" s="7"/>
      <c r="APY298" s="7"/>
      <c r="APZ298" s="7"/>
      <c r="AQA298" s="7"/>
      <c r="AQB298" s="7"/>
      <c r="AQC298" s="7"/>
      <c r="AQD298" s="7"/>
      <c r="AQE298" s="7"/>
      <c r="AQF298" s="7"/>
      <c r="AQG298" s="7"/>
      <c r="AQH298" s="7"/>
      <c r="AQI298" s="7"/>
      <c r="AQJ298" s="7"/>
      <c r="AQK298" s="7"/>
      <c r="AQL298" s="7"/>
      <c r="AQM298" s="7"/>
      <c r="AQN298" s="7"/>
      <c r="AQO298" s="7"/>
      <c r="AQP298" s="7"/>
      <c r="AQQ298" s="7"/>
      <c r="AQR298" s="7"/>
      <c r="AQS298" s="7"/>
      <c r="AQT298" s="7"/>
      <c r="AQU298" s="7"/>
      <c r="AQV298" s="7"/>
      <c r="AQW298" s="7"/>
      <c r="AQX298" s="7"/>
      <c r="AQY298" s="7"/>
      <c r="AQZ298" s="7"/>
      <c r="ARA298" s="7"/>
      <c r="ARB298" s="7"/>
      <c r="ARC298" s="7"/>
      <c r="ARD298" s="7"/>
      <c r="ARE298" s="7"/>
      <c r="ARF298" s="7"/>
      <c r="ARG298" s="7"/>
      <c r="ARH298" s="7"/>
      <c r="ARI298" s="7"/>
      <c r="ARJ298" s="7"/>
      <c r="ARK298" s="7"/>
      <c r="ARL298" s="7"/>
      <c r="ARM298" s="7"/>
      <c r="ARN298" s="7"/>
      <c r="ARO298" s="7"/>
      <c r="ARP298" s="7"/>
      <c r="ARQ298" s="7"/>
      <c r="ARR298" s="7"/>
      <c r="ARS298" s="7"/>
      <c r="ART298" s="7"/>
      <c r="ARU298" s="7"/>
      <c r="ARV298" s="7"/>
      <c r="ARW298" s="7"/>
      <c r="ARX298" s="7"/>
      <c r="ARY298" s="7"/>
      <c r="ARZ298" s="7"/>
      <c r="ASA298" s="7"/>
      <c r="ASB298" s="7"/>
      <c r="ASC298" s="7"/>
      <c r="ASD298" s="7"/>
      <c r="ASE298" s="7"/>
      <c r="ASF298" s="7"/>
      <c r="ASG298" s="7"/>
      <c r="ASH298" s="7"/>
      <c r="ASI298" s="7"/>
      <c r="ASJ298" s="7"/>
      <c r="ASK298" s="7"/>
      <c r="ASL298" s="7"/>
      <c r="ASM298" s="7"/>
      <c r="ASN298" s="7"/>
      <c r="ASO298" s="7"/>
      <c r="ASP298" s="7"/>
      <c r="ASQ298" s="7"/>
      <c r="ASR298" s="7"/>
      <c r="ASS298" s="7"/>
      <c r="AST298" s="7"/>
      <c r="ASU298" s="7"/>
      <c r="ASV298" s="7"/>
      <c r="ASW298" s="7"/>
      <c r="ASX298" s="7"/>
      <c r="ASY298" s="7"/>
      <c r="ASZ298" s="7"/>
      <c r="ATA298" s="7"/>
      <c r="ATB298" s="7"/>
      <c r="ATC298" s="7"/>
      <c r="ATD298" s="7"/>
      <c r="ATE298" s="7"/>
      <c r="ATF298" s="7"/>
      <c r="ATG298" s="7"/>
      <c r="ATH298" s="7"/>
      <c r="ATI298" s="7"/>
      <c r="ATJ298" s="7"/>
      <c r="ATK298" s="7"/>
      <c r="ATL298" s="7"/>
      <c r="ATM298" s="7"/>
      <c r="ATN298" s="7"/>
      <c r="ATO298" s="7"/>
      <c r="ATP298" s="7"/>
      <c r="ATQ298" s="7"/>
      <c r="ATR298" s="7"/>
      <c r="ATS298" s="7"/>
      <c r="ATT298" s="7"/>
      <c r="ATU298" s="7"/>
      <c r="ATV298" s="7"/>
      <c r="ATW298" s="7"/>
      <c r="ATX298" s="7"/>
      <c r="ATY298" s="7"/>
      <c r="ATZ298" s="7"/>
      <c r="AUA298" s="7"/>
      <c r="AUB298" s="7"/>
      <c r="AUC298" s="7"/>
      <c r="AUD298" s="7"/>
      <c r="AUE298" s="7"/>
      <c r="AUF298" s="7"/>
      <c r="AUG298" s="7"/>
      <c r="AUH298" s="7"/>
      <c r="AUI298" s="7"/>
      <c r="AUJ298" s="7"/>
      <c r="AUK298" s="7"/>
      <c r="AUL298" s="7"/>
      <c r="AUM298" s="7"/>
      <c r="AUN298" s="7"/>
      <c r="AUO298" s="7"/>
      <c r="AUP298" s="7"/>
      <c r="AUQ298" s="7"/>
      <c r="AUR298" s="7"/>
      <c r="AUS298" s="7"/>
      <c r="AUT298" s="7"/>
      <c r="AUU298" s="7"/>
      <c r="AUV298" s="7"/>
      <c r="AUW298" s="7"/>
      <c r="AUX298" s="7"/>
      <c r="AUY298" s="7"/>
      <c r="AUZ298" s="7"/>
      <c r="AVA298" s="7"/>
      <c r="AVB298" s="7"/>
      <c r="AVC298" s="7"/>
      <c r="AVD298" s="7"/>
      <c r="AVE298" s="7"/>
      <c r="AVF298" s="7"/>
      <c r="AVG298" s="7"/>
      <c r="AVH298" s="7"/>
      <c r="AVI298" s="7"/>
    </row>
    <row r="299" spans="1:1257" s="9" customFormat="1">
      <c r="A299" s="9" t="s">
        <v>42</v>
      </c>
      <c r="B299" s="9" t="s">
        <v>385</v>
      </c>
      <c r="C299" s="9">
        <v>7480949</v>
      </c>
      <c r="D299" s="9">
        <v>10594771</v>
      </c>
      <c r="E299" s="9">
        <v>9267738</v>
      </c>
      <c r="F299" s="9">
        <v>22347974</v>
      </c>
      <c r="G299" s="9">
        <v>0.44666</v>
      </c>
      <c r="H299" s="9">
        <v>0.67839000000000005</v>
      </c>
      <c r="I299" s="9">
        <v>0.41387000000000002</v>
      </c>
      <c r="J299" s="9">
        <v>0.70686000000000004</v>
      </c>
      <c r="K299" s="9">
        <v>0.32161000000000001</v>
      </c>
      <c r="L299" s="9">
        <v>0.58613000000000004</v>
      </c>
      <c r="M299" s="9">
        <v>10846</v>
      </c>
      <c r="N299" s="9">
        <v>21621</v>
      </c>
      <c r="O299" s="9">
        <v>4160634880</v>
      </c>
      <c r="P299" s="9">
        <v>4433039360</v>
      </c>
      <c r="Q299" s="9">
        <v>4006</v>
      </c>
      <c r="R299" s="9">
        <v>54085</v>
      </c>
      <c r="S299" s="9">
        <v>1463541760</v>
      </c>
      <c r="T299" s="9">
        <v>2985361408</v>
      </c>
      <c r="U299" s="9" t="s">
        <v>280</v>
      </c>
      <c r="V299" s="9" t="s">
        <v>315</v>
      </c>
      <c r="W299" s="9" t="s">
        <v>220</v>
      </c>
      <c r="X299" s="9" t="s">
        <v>399</v>
      </c>
      <c r="Y299" s="9" t="s">
        <v>400</v>
      </c>
      <c r="Z299" s="9" t="s">
        <v>401</v>
      </c>
      <c r="AA299" s="9" t="s">
        <v>281</v>
      </c>
      <c r="AB299" s="9" t="s">
        <v>382</v>
      </c>
      <c r="AC299" s="9" t="s">
        <v>147</v>
      </c>
      <c r="AD299" s="9">
        <f t="shared" si="4"/>
        <v>0.52390333333333328</v>
      </c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  <c r="AAP299" s="7"/>
      <c r="AAQ299" s="7"/>
      <c r="AAR299" s="7"/>
      <c r="AAS299" s="7"/>
      <c r="AAT299" s="7"/>
      <c r="AAU299" s="7"/>
      <c r="AAV299" s="7"/>
      <c r="AAW299" s="7"/>
      <c r="AAX299" s="7"/>
      <c r="AAY299" s="7"/>
      <c r="AAZ299" s="7"/>
      <c r="ABA299" s="7"/>
      <c r="ABB299" s="7"/>
      <c r="ABC299" s="7"/>
      <c r="ABD299" s="7"/>
      <c r="ABE299" s="7"/>
      <c r="ABF299" s="7"/>
      <c r="ABG299" s="7"/>
      <c r="ABH299" s="7"/>
      <c r="ABI299" s="7"/>
      <c r="ABJ299" s="7"/>
      <c r="ABK299" s="7"/>
      <c r="ABL299" s="7"/>
      <c r="ABM299" s="7"/>
      <c r="ABN299" s="7"/>
      <c r="ABO299" s="7"/>
      <c r="ABP299" s="7"/>
      <c r="ABQ299" s="7"/>
      <c r="ABR299" s="7"/>
      <c r="ABS299" s="7"/>
      <c r="ABT299" s="7"/>
      <c r="ABU299" s="7"/>
      <c r="ABV299" s="7"/>
      <c r="ABW299" s="7"/>
      <c r="ABX299" s="7"/>
      <c r="ABY299" s="7"/>
      <c r="ABZ299" s="7"/>
      <c r="ACA299" s="7"/>
      <c r="ACB299" s="7"/>
      <c r="ACC299" s="7"/>
      <c r="ACD299" s="7"/>
      <c r="ACE299" s="7"/>
      <c r="ACF299" s="7"/>
      <c r="ACG299" s="7"/>
      <c r="ACH299" s="7"/>
      <c r="ACI299" s="7"/>
      <c r="ACJ299" s="7"/>
      <c r="ACK299" s="7"/>
      <c r="ACL299" s="7"/>
      <c r="ACM299" s="7"/>
      <c r="ACN299" s="7"/>
      <c r="ACO299" s="7"/>
      <c r="ACP299" s="7"/>
      <c r="ACQ299" s="7"/>
      <c r="ACR299" s="7"/>
      <c r="ACS299" s="7"/>
      <c r="ACT299" s="7"/>
      <c r="ACU299" s="7"/>
      <c r="ACV299" s="7"/>
      <c r="ACW299" s="7"/>
      <c r="ACX299" s="7"/>
      <c r="ACY299" s="7"/>
      <c r="ACZ299" s="7"/>
      <c r="ADA299" s="7"/>
      <c r="ADB299" s="7"/>
      <c r="ADC299" s="7"/>
      <c r="ADD299" s="7"/>
      <c r="ADE299" s="7"/>
      <c r="ADF299" s="7"/>
      <c r="ADG299" s="7"/>
      <c r="ADH299" s="7"/>
      <c r="ADI299" s="7"/>
      <c r="ADJ299" s="7"/>
      <c r="ADK299" s="7"/>
      <c r="ADL299" s="7"/>
      <c r="ADM299" s="7"/>
      <c r="ADN299" s="7"/>
      <c r="ADO299" s="7"/>
      <c r="ADP299" s="7"/>
      <c r="ADQ299" s="7"/>
      <c r="ADR299" s="7"/>
      <c r="ADS299" s="7"/>
      <c r="ADT299" s="7"/>
      <c r="ADU299" s="7"/>
      <c r="ADV299" s="7"/>
      <c r="ADW299" s="7"/>
      <c r="ADX299" s="7"/>
      <c r="ADY299" s="7"/>
      <c r="ADZ299" s="7"/>
      <c r="AEA299" s="7"/>
      <c r="AEB299" s="7"/>
      <c r="AEC299" s="7"/>
      <c r="AED299" s="7"/>
      <c r="AEE299" s="7"/>
      <c r="AEF299" s="7"/>
      <c r="AEG299" s="7"/>
      <c r="AEH299" s="7"/>
      <c r="AEI299" s="7"/>
      <c r="AEJ299" s="7"/>
      <c r="AEK299" s="7"/>
      <c r="AEL299" s="7"/>
      <c r="AEM299" s="7"/>
      <c r="AEN299" s="7"/>
      <c r="AEO299" s="7"/>
      <c r="AEP299" s="7"/>
      <c r="AEQ299" s="7"/>
      <c r="AER299" s="7"/>
      <c r="AES299" s="7"/>
      <c r="AET299" s="7"/>
      <c r="AEU299" s="7"/>
      <c r="AEV299" s="7"/>
      <c r="AEW299" s="7"/>
      <c r="AEX299" s="7"/>
      <c r="AEY299" s="7"/>
      <c r="AEZ299" s="7"/>
      <c r="AFA299" s="7"/>
      <c r="AFB299" s="7"/>
      <c r="AFC299" s="7"/>
      <c r="AFD299" s="7"/>
      <c r="AFE299" s="7"/>
      <c r="AFF299" s="7"/>
      <c r="AFG299" s="7"/>
      <c r="AFH299" s="7"/>
      <c r="AFI299" s="7"/>
      <c r="AFJ299" s="7"/>
      <c r="AFK299" s="7"/>
      <c r="AFL299" s="7"/>
      <c r="AFM299" s="7"/>
      <c r="AFN299" s="7"/>
      <c r="AFO299" s="7"/>
      <c r="AFP299" s="7"/>
      <c r="AFQ299" s="7"/>
      <c r="AFR299" s="7"/>
      <c r="AFS299" s="7"/>
      <c r="AFT299" s="7"/>
      <c r="AFU299" s="7"/>
      <c r="AFV299" s="7"/>
      <c r="AFW299" s="7"/>
      <c r="AFX299" s="7"/>
      <c r="AFY299" s="7"/>
      <c r="AFZ299" s="7"/>
      <c r="AGA299" s="7"/>
      <c r="AGB299" s="7"/>
      <c r="AGC299" s="7"/>
      <c r="AGD299" s="7"/>
      <c r="AGE299" s="7"/>
      <c r="AGF299" s="7"/>
      <c r="AGG299" s="7"/>
      <c r="AGH299" s="7"/>
      <c r="AGI299" s="7"/>
      <c r="AGJ299" s="7"/>
      <c r="AGK299" s="7"/>
      <c r="AGL299" s="7"/>
      <c r="AGM299" s="7"/>
      <c r="AGN299" s="7"/>
      <c r="AGO299" s="7"/>
      <c r="AGP299" s="7"/>
      <c r="AGQ299" s="7"/>
      <c r="AGR299" s="7"/>
      <c r="AGS299" s="7"/>
      <c r="AGT299" s="7"/>
      <c r="AGU299" s="7"/>
      <c r="AGV299" s="7"/>
      <c r="AGW299" s="7"/>
      <c r="AGX299" s="7"/>
      <c r="AGY299" s="7"/>
      <c r="AGZ299" s="7"/>
      <c r="AHA299" s="7"/>
      <c r="AHB299" s="7"/>
      <c r="AHC299" s="7"/>
      <c r="AHD299" s="7"/>
      <c r="AHE299" s="7"/>
      <c r="AHF299" s="7"/>
      <c r="AHG299" s="7"/>
      <c r="AHH299" s="7"/>
      <c r="AHI299" s="7"/>
      <c r="AHJ299" s="7"/>
      <c r="AHK299" s="7"/>
      <c r="AHL299" s="7"/>
      <c r="AHM299" s="7"/>
      <c r="AHN299" s="7"/>
      <c r="AHO299" s="7"/>
      <c r="AHP299" s="7"/>
      <c r="AHQ299" s="7"/>
      <c r="AHR299" s="7"/>
      <c r="AHS299" s="7"/>
      <c r="AHT299" s="7"/>
      <c r="AHU299" s="7"/>
      <c r="AHV299" s="7"/>
      <c r="AHW299" s="7"/>
      <c r="AHX299" s="7"/>
      <c r="AHY299" s="7"/>
      <c r="AHZ299" s="7"/>
      <c r="AIA299" s="7"/>
      <c r="AIB299" s="7"/>
      <c r="AIC299" s="7"/>
      <c r="AID299" s="7"/>
      <c r="AIE299" s="7"/>
      <c r="AIF299" s="7"/>
      <c r="AIG299" s="7"/>
      <c r="AIH299" s="7"/>
      <c r="AII299" s="7"/>
      <c r="AIJ299" s="7"/>
      <c r="AIK299" s="7"/>
      <c r="AIL299" s="7"/>
      <c r="AIM299" s="7"/>
      <c r="AIN299" s="7"/>
      <c r="AIO299" s="7"/>
      <c r="AIP299" s="7"/>
      <c r="AIQ299" s="7"/>
      <c r="AIR299" s="7"/>
      <c r="AIS299" s="7"/>
      <c r="AIT299" s="7"/>
      <c r="AIU299" s="7"/>
      <c r="AIV299" s="7"/>
      <c r="AIW299" s="7"/>
      <c r="AIX299" s="7"/>
      <c r="AIY299" s="7"/>
      <c r="AIZ299" s="7"/>
      <c r="AJA299" s="7"/>
      <c r="AJB299" s="7"/>
      <c r="AJC299" s="7"/>
      <c r="AJD299" s="7"/>
      <c r="AJE299" s="7"/>
      <c r="AJF299" s="7"/>
      <c r="AJG299" s="7"/>
      <c r="AJH299" s="7"/>
      <c r="AJI299" s="7"/>
      <c r="AJJ299" s="7"/>
      <c r="AJK299" s="7"/>
      <c r="AJL299" s="7"/>
      <c r="AJM299" s="7"/>
      <c r="AJN299" s="7"/>
      <c r="AJO299" s="7"/>
      <c r="AJP299" s="7"/>
      <c r="AJQ299" s="7"/>
      <c r="AJR299" s="7"/>
      <c r="AJS299" s="7"/>
      <c r="AJT299" s="7"/>
      <c r="AJU299" s="7"/>
      <c r="AJV299" s="7"/>
      <c r="AJW299" s="7"/>
      <c r="AJX299" s="7"/>
      <c r="AJY299" s="7"/>
      <c r="AJZ299" s="7"/>
      <c r="AKA299" s="7"/>
      <c r="AKB299" s="7"/>
      <c r="AKC299" s="7"/>
      <c r="AKD299" s="7"/>
      <c r="AKE299" s="7"/>
      <c r="AKF299" s="7"/>
      <c r="AKG299" s="7"/>
      <c r="AKH299" s="7"/>
      <c r="AKI299" s="7"/>
      <c r="AKJ299" s="7"/>
      <c r="AKK299" s="7"/>
      <c r="AKL299" s="7"/>
      <c r="AKM299" s="7"/>
      <c r="AKN299" s="7"/>
      <c r="AKO299" s="7"/>
      <c r="AKP299" s="7"/>
      <c r="AKQ299" s="7"/>
      <c r="AKR299" s="7"/>
      <c r="AKS299" s="7"/>
      <c r="AKT299" s="7"/>
      <c r="AKU299" s="7"/>
      <c r="AKV299" s="7"/>
      <c r="AKW299" s="7"/>
      <c r="AKX299" s="7"/>
      <c r="AKY299" s="7"/>
      <c r="AKZ299" s="7"/>
      <c r="ALA299" s="7"/>
      <c r="ALB299" s="7"/>
      <c r="ALC299" s="7"/>
      <c r="ALD299" s="7"/>
      <c r="ALE299" s="7"/>
      <c r="ALF299" s="7"/>
      <c r="ALG299" s="7"/>
      <c r="ALH299" s="7"/>
      <c r="ALI299" s="7"/>
      <c r="ALJ299" s="7"/>
      <c r="ALK299" s="7"/>
      <c r="ALL299" s="7"/>
      <c r="ALM299" s="7"/>
      <c r="ALN299" s="7"/>
      <c r="ALO299" s="7"/>
      <c r="ALP299" s="7"/>
      <c r="ALQ299" s="7"/>
      <c r="ALR299" s="7"/>
      <c r="ALS299" s="7"/>
      <c r="ALT299" s="7"/>
      <c r="ALU299" s="7"/>
      <c r="ALV299" s="7"/>
      <c r="ALW299" s="7"/>
      <c r="ALX299" s="7"/>
      <c r="ALY299" s="7"/>
      <c r="ALZ299" s="7"/>
      <c r="AMA299" s="7"/>
      <c r="AMB299" s="7"/>
      <c r="AMC299" s="7"/>
      <c r="AMD299" s="7"/>
      <c r="AME299" s="7"/>
      <c r="AMF299" s="7"/>
      <c r="AMG299" s="7"/>
      <c r="AMH299" s="7"/>
      <c r="AMI299" s="7"/>
      <c r="AMJ299" s="7"/>
      <c r="AMK299" s="7"/>
      <c r="AML299" s="7"/>
      <c r="AMM299" s="7"/>
      <c r="AMN299" s="7"/>
      <c r="AMO299" s="7"/>
      <c r="AMP299" s="7"/>
      <c r="AMQ299" s="7"/>
      <c r="AMR299" s="7"/>
      <c r="AMS299" s="7"/>
      <c r="AMT299" s="7"/>
      <c r="AMU299" s="7"/>
      <c r="AMV299" s="7"/>
      <c r="AMW299" s="7"/>
      <c r="AMX299" s="7"/>
      <c r="AMY299" s="7"/>
      <c r="AMZ299" s="7"/>
      <c r="ANA299" s="7"/>
      <c r="ANB299" s="7"/>
      <c r="ANC299" s="7"/>
      <c r="AND299" s="7"/>
      <c r="ANE299" s="7"/>
      <c r="ANF299" s="7"/>
      <c r="ANG299" s="7"/>
      <c r="ANH299" s="7"/>
      <c r="ANI299" s="7"/>
      <c r="ANJ299" s="7"/>
      <c r="ANK299" s="7"/>
      <c r="ANL299" s="7"/>
      <c r="ANM299" s="7"/>
      <c r="ANN299" s="7"/>
      <c r="ANO299" s="7"/>
      <c r="ANP299" s="7"/>
      <c r="ANQ299" s="7"/>
      <c r="ANR299" s="7"/>
      <c r="ANS299" s="7"/>
      <c r="ANT299" s="7"/>
      <c r="ANU299" s="7"/>
      <c r="ANV299" s="7"/>
      <c r="ANW299" s="7"/>
      <c r="ANX299" s="7"/>
      <c r="ANY299" s="7"/>
      <c r="ANZ299" s="7"/>
      <c r="AOA299" s="7"/>
      <c r="AOB299" s="7"/>
      <c r="AOC299" s="7"/>
      <c r="AOD299" s="7"/>
      <c r="AOE299" s="7"/>
      <c r="AOF299" s="7"/>
      <c r="AOG299" s="7"/>
      <c r="AOH299" s="7"/>
      <c r="AOI299" s="7"/>
      <c r="AOJ299" s="7"/>
      <c r="AOK299" s="7"/>
      <c r="AOL299" s="7"/>
      <c r="AOM299" s="7"/>
      <c r="AON299" s="7"/>
      <c r="AOO299" s="7"/>
      <c r="AOP299" s="7"/>
      <c r="AOQ299" s="7"/>
      <c r="AOR299" s="7"/>
      <c r="AOS299" s="7"/>
      <c r="AOT299" s="7"/>
      <c r="AOU299" s="7"/>
      <c r="AOV299" s="7"/>
      <c r="AOW299" s="7"/>
      <c r="AOX299" s="7"/>
      <c r="AOY299" s="7"/>
      <c r="AOZ299" s="7"/>
      <c r="APA299" s="7"/>
      <c r="APB299" s="7"/>
      <c r="APC299" s="7"/>
      <c r="APD299" s="7"/>
      <c r="APE299" s="7"/>
      <c r="APF299" s="7"/>
      <c r="APG299" s="7"/>
      <c r="APH299" s="7"/>
      <c r="API299" s="7"/>
      <c r="APJ299" s="7"/>
      <c r="APK299" s="7"/>
      <c r="APL299" s="7"/>
      <c r="APM299" s="7"/>
      <c r="APN299" s="7"/>
      <c r="APO299" s="7"/>
      <c r="APP299" s="7"/>
      <c r="APQ299" s="7"/>
      <c r="APR299" s="7"/>
      <c r="APS299" s="7"/>
      <c r="APT299" s="7"/>
      <c r="APU299" s="7"/>
      <c r="APV299" s="7"/>
      <c r="APW299" s="7"/>
      <c r="APX299" s="7"/>
      <c r="APY299" s="7"/>
      <c r="APZ299" s="7"/>
      <c r="AQA299" s="7"/>
      <c r="AQB299" s="7"/>
      <c r="AQC299" s="7"/>
      <c r="AQD299" s="7"/>
      <c r="AQE299" s="7"/>
      <c r="AQF299" s="7"/>
      <c r="AQG299" s="7"/>
      <c r="AQH299" s="7"/>
      <c r="AQI299" s="7"/>
      <c r="AQJ299" s="7"/>
      <c r="AQK299" s="7"/>
      <c r="AQL299" s="7"/>
      <c r="AQM299" s="7"/>
      <c r="AQN299" s="7"/>
      <c r="AQO299" s="7"/>
      <c r="AQP299" s="7"/>
      <c r="AQQ299" s="7"/>
      <c r="AQR299" s="7"/>
      <c r="AQS299" s="7"/>
      <c r="AQT299" s="7"/>
      <c r="AQU299" s="7"/>
      <c r="AQV299" s="7"/>
      <c r="AQW299" s="7"/>
      <c r="AQX299" s="7"/>
      <c r="AQY299" s="7"/>
      <c r="AQZ299" s="7"/>
      <c r="ARA299" s="7"/>
      <c r="ARB299" s="7"/>
      <c r="ARC299" s="7"/>
      <c r="ARD299" s="7"/>
      <c r="ARE299" s="7"/>
      <c r="ARF299" s="7"/>
      <c r="ARG299" s="7"/>
      <c r="ARH299" s="7"/>
      <c r="ARI299" s="7"/>
      <c r="ARJ299" s="7"/>
      <c r="ARK299" s="7"/>
      <c r="ARL299" s="7"/>
      <c r="ARM299" s="7"/>
      <c r="ARN299" s="7"/>
      <c r="ARO299" s="7"/>
      <c r="ARP299" s="7"/>
      <c r="ARQ299" s="7"/>
      <c r="ARR299" s="7"/>
      <c r="ARS299" s="7"/>
      <c r="ART299" s="7"/>
      <c r="ARU299" s="7"/>
      <c r="ARV299" s="7"/>
      <c r="ARW299" s="7"/>
      <c r="ARX299" s="7"/>
      <c r="ARY299" s="7"/>
      <c r="ARZ299" s="7"/>
      <c r="ASA299" s="7"/>
      <c r="ASB299" s="7"/>
      <c r="ASC299" s="7"/>
      <c r="ASD299" s="7"/>
      <c r="ASE299" s="7"/>
      <c r="ASF299" s="7"/>
      <c r="ASG299" s="7"/>
      <c r="ASH299" s="7"/>
      <c r="ASI299" s="7"/>
      <c r="ASJ299" s="7"/>
      <c r="ASK299" s="7"/>
      <c r="ASL299" s="7"/>
      <c r="ASM299" s="7"/>
      <c r="ASN299" s="7"/>
      <c r="ASO299" s="7"/>
      <c r="ASP299" s="7"/>
      <c r="ASQ299" s="7"/>
      <c r="ASR299" s="7"/>
      <c r="ASS299" s="7"/>
      <c r="AST299" s="7"/>
      <c r="ASU299" s="7"/>
      <c r="ASV299" s="7"/>
      <c r="ASW299" s="7"/>
      <c r="ASX299" s="7"/>
      <c r="ASY299" s="7"/>
      <c r="ASZ299" s="7"/>
      <c r="ATA299" s="7"/>
      <c r="ATB299" s="7"/>
      <c r="ATC299" s="7"/>
      <c r="ATD299" s="7"/>
      <c r="ATE299" s="7"/>
      <c r="ATF299" s="7"/>
      <c r="ATG299" s="7"/>
      <c r="ATH299" s="7"/>
      <c r="ATI299" s="7"/>
      <c r="ATJ299" s="7"/>
      <c r="ATK299" s="7"/>
      <c r="ATL299" s="7"/>
      <c r="ATM299" s="7"/>
      <c r="ATN299" s="7"/>
      <c r="ATO299" s="7"/>
      <c r="ATP299" s="7"/>
      <c r="ATQ299" s="7"/>
      <c r="ATR299" s="7"/>
      <c r="ATS299" s="7"/>
      <c r="ATT299" s="7"/>
      <c r="ATU299" s="7"/>
      <c r="ATV299" s="7"/>
      <c r="ATW299" s="7"/>
      <c r="ATX299" s="7"/>
      <c r="ATY299" s="7"/>
      <c r="ATZ299" s="7"/>
      <c r="AUA299" s="7"/>
      <c r="AUB299" s="7"/>
      <c r="AUC299" s="7"/>
      <c r="AUD299" s="7"/>
      <c r="AUE299" s="7"/>
      <c r="AUF299" s="7"/>
      <c r="AUG299" s="7"/>
      <c r="AUH299" s="7"/>
      <c r="AUI299" s="7"/>
      <c r="AUJ299" s="7"/>
      <c r="AUK299" s="7"/>
      <c r="AUL299" s="7"/>
      <c r="AUM299" s="7"/>
      <c r="AUN299" s="7"/>
      <c r="AUO299" s="7"/>
      <c r="AUP299" s="7"/>
      <c r="AUQ299" s="7"/>
      <c r="AUR299" s="7"/>
      <c r="AUS299" s="7"/>
      <c r="AUT299" s="7"/>
      <c r="AUU299" s="7"/>
      <c r="AUV299" s="7"/>
      <c r="AUW299" s="7"/>
      <c r="AUX299" s="7"/>
      <c r="AUY299" s="7"/>
      <c r="AUZ299" s="7"/>
      <c r="AVA299" s="7"/>
      <c r="AVB299" s="7"/>
      <c r="AVC299" s="7"/>
      <c r="AVD299" s="7"/>
      <c r="AVE299" s="7"/>
      <c r="AVF299" s="7"/>
      <c r="AVG299" s="7"/>
      <c r="AVH299" s="7"/>
      <c r="AVI299" s="7"/>
    </row>
    <row r="300" spans="1:1257" s="9" customFormat="1">
      <c r="A300" s="9" t="s">
        <v>42</v>
      </c>
      <c r="B300" s="9" t="s">
        <v>394</v>
      </c>
      <c r="C300" s="9">
        <v>7473528</v>
      </c>
      <c r="D300" s="9">
        <v>6719064</v>
      </c>
      <c r="E300" s="9">
        <v>9275276</v>
      </c>
      <c r="F300" s="9">
        <v>26223564</v>
      </c>
      <c r="G300" s="9">
        <v>0.44621</v>
      </c>
      <c r="H300" s="9">
        <v>0.79603999999999997</v>
      </c>
      <c r="I300" s="9">
        <v>0.52658000000000005</v>
      </c>
      <c r="J300" s="9">
        <v>0.73872000000000004</v>
      </c>
      <c r="K300" s="9">
        <v>0.20396</v>
      </c>
      <c r="L300" s="9">
        <v>0.47342000000000001</v>
      </c>
      <c r="M300" s="9">
        <v>7229</v>
      </c>
      <c r="N300" s="9">
        <v>36035</v>
      </c>
      <c r="O300" s="9">
        <v>3871780864</v>
      </c>
      <c r="P300" s="9">
        <v>4139184128</v>
      </c>
      <c r="Q300" s="9">
        <v>151307</v>
      </c>
      <c r="R300" s="9">
        <v>147605</v>
      </c>
      <c r="S300" s="9">
        <v>1441484800</v>
      </c>
      <c r="T300" s="9">
        <v>2983944192</v>
      </c>
      <c r="U300" s="9" t="s">
        <v>280</v>
      </c>
      <c r="V300" s="9" t="s">
        <v>314</v>
      </c>
      <c r="W300" s="9" t="s">
        <v>218</v>
      </c>
      <c r="X300" s="9" t="s">
        <v>402</v>
      </c>
      <c r="Y300" s="9" t="s">
        <v>403</v>
      </c>
      <c r="Z300" s="9" t="s">
        <v>404</v>
      </c>
      <c r="AA300" s="9" t="s">
        <v>281</v>
      </c>
      <c r="AB300" s="9" t="s">
        <v>382</v>
      </c>
      <c r="AC300" s="9" t="s">
        <v>147</v>
      </c>
      <c r="AD300" s="9">
        <f t="shared" si="4"/>
        <v>0.56281999999999999</v>
      </c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/>
      <c r="AGI300" s="7"/>
      <c r="AGJ300" s="7"/>
      <c r="AGK300" s="7"/>
      <c r="AGL300" s="7"/>
      <c r="AGM300" s="7"/>
      <c r="AGN300" s="7"/>
      <c r="AGO300" s="7"/>
      <c r="AGP300" s="7"/>
      <c r="AGQ300" s="7"/>
      <c r="AGR300" s="7"/>
      <c r="AGS300" s="7"/>
      <c r="AGT300" s="7"/>
      <c r="AGU300" s="7"/>
      <c r="AGV300" s="7"/>
      <c r="AGW300" s="7"/>
      <c r="AGX300" s="7"/>
      <c r="AGY300" s="7"/>
      <c r="AGZ300" s="7"/>
      <c r="AHA300" s="7"/>
      <c r="AHB300" s="7"/>
      <c r="AHC300" s="7"/>
      <c r="AHD300" s="7"/>
      <c r="AHE300" s="7"/>
      <c r="AHF300" s="7"/>
      <c r="AHG300" s="7"/>
      <c r="AHH300" s="7"/>
      <c r="AHI300" s="7"/>
      <c r="AHJ300" s="7"/>
      <c r="AHK300" s="7"/>
      <c r="AHL300" s="7"/>
      <c r="AHM300" s="7"/>
      <c r="AHN300" s="7"/>
      <c r="AHO300" s="7"/>
      <c r="AHP300" s="7"/>
      <c r="AHQ300" s="7"/>
      <c r="AHR300" s="7"/>
      <c r="AHS300" s="7"/>
      <c r="AHT300" s="7"/>
      <c r="AHU300" s="7"/>
      <c r="AHV300" s="7"/>
      <c r="AHW300" s="7"/>
      <c r="AHX300" s="7"/>
      <c r="AHY300" s="7"/>
      <c r="AHZ300" s="7"/>
      <c r="AIA300" s="7"/>
      <c r="AIB300" s="7"/>
      <c r="AIC300" s="7"/>
      <c r="AID300" s="7"/>
      <c r="AIE300" s="7"/>
      <c r="AIF300" s="7"/>
      <c r="AIG300" s="7"/>
      <c r="AIH300" s="7"/>
      <c r="AII300" s="7"/>
      <c r="AIJ300" s="7"/>
      <c r="AIK300" s="7"/>
      <c r="AIL300" s="7"/>
      <c r="AIM300" s="7"/>
      <c r="AIN300" s="7"/>
      <c r="AIO300" s="7"/>
      <c r="AIP300" s="7"/>
      <c r="AIQ300" s="7"/>
      <c r="AIR300" s="7"/>
      <c r="AIS300" s="7"/>
      <c r="AIT300" s="7"/>
      <c r="AIU300" s="7"/>
      <c r="AIV300" s="7"/>
      <c r="AIW300" s="7"/>
      <c r="AIX300" s="7"/>
      <c r="AIY300" s="7"/>
      <c r="AIZ300" s="7"/>
      <c r="AJA300" s="7"/>
      <c r="AJB300" s="7"/>
      <c r="AJC300" s="7"/>
      <c r="AJD300" s="7"/>
      <c r="AJE300" s="7"/>
      <c r="AJF300" s="7"/>
      <c r="AJG300" s="7"/>
      <c r="AJH300" s="7"/>
      <c r="AJI300" s="7"/>
      <c r="AJJ300" s="7"/>
      <c r="AJK300" s="7"/>
      <c r="AJL300" s="7"/>
      <c r="AJM300" s="7"/>
      <c r="AJN300" s="7"/>
      <c r="AJO300" s="7"/>
      <c r="AJP300" s="7"/>
      <c r="AJQ300" s="7"/>
      <c r="AJR300" s="7"/>
      <c r="AJS300" s="7"/>
      <c r="AJT300" s="7"/>
      <c r="AJU300" s="7"/>
      <c r="AJV300" s="7"/>
      <c r="AJW300" s="7"/>
      <c r="AJX300" s="7"/>
      <c r="AJY300" s="7"/>
      <c r="AJZ300" s="7"/>
      <c r="AKA300" s="7"/>
      <c r="AKB300" s="7"/>
      <c r="AKC300" s="7"/>
      <c r="AKD300" s="7"/>
      <c r="AKE300" s="7"/>
      <c r="AKF300" s="7"/>
      <c r="AKG300" s="7"/>
      <c r="AKH300" s="7"/>
      <c r="AKI300" s="7"/>
      <c r="AKJ300" s="7"/>
      <c r="AKK300" s="7"/>
      <c r="AKL300" s="7"/>
      <c r="AKM300" s="7"/>
      <c r="AKN300" s="7"/>
      <c r="AKO300" s="7"/>
      <c r="AKP300" s="7"/>
      <c r="AKQ300" s="7"/>
      <c r="AKR300" s="7"/>
      <c r="AKS300" s="7"/>
      <c r="AKT300" s="7"/>
      <c r="AKU300" s="7"/>
      <c r="AKV300" s="7"/>
      <c r="AKW300" s="7"/>
      <c r="AKX300" s="7"/>
      <c r="AKY300" s="7"/>
      <c r="AKZ300" s="7"/>
      <c r="ALA300" s="7"/>
      <c r="ALB300" s="7"/>
      <c r="ALC300" s="7"/>
      <c r="ALD300" s="7"/>
      <c r="ALE300" s="7"/>
      <c r="ALF300" s="7"/>
      <c r="ALG300" s="7"/>
      <c r="ALH300" s="7"/>
      <c r="ALI300" s="7"/>
      <c r="ALJ300" s="7"/>
      <c r="ALK300" s="7"/>
      <c r="ALL300" s="7"/>
      <c r="ALM300" s="7"/>
      <c r="ALN300" s="7"/>
      <c r="ALO300" s="7"/>
      <c r="ALP300" s="7"/>
      <c r="ALQ300" s="7"/>
      <c r="ALR300" s="7"/>
      <c r="ALS300" s="7"/>
      <c r="ALT300" s="7"/>
      <c r="ALU300" s="7"/>
      <c r="ALV300" s="7"/>
      <c r="ALW300" s="7"/>
      <c r="ALX300" s="7"/>
      <c r="ALY300" s="7"/>
      <c r="ALZ300" s="7"/>
      <c r="AMA300" s="7"/>
      <c r="AMB300" s="7"/>
      <c r="AMC300" s="7"/>
      <c r="AMD300" s="7"/>
      <c r="AME300" s="7"/>
      <c r="AMF300" s="7"/>
      <c r="AMG300" s="7"/>
      <c r="AMH300" s="7"/>
      <c r="AMI300" s="7"/>
      <c r="AMJ300" s="7"/>
      <c r="AMK300" s="7"/>
      <c r="AML300" s="7"/>
      <c r="AMM300" s="7"/>
      <c r="AMN300" s="7"/>
      <c r="AMO300" s="7"/>
      <c r="AMP300" s="7"/>
      <c r="AMQ300" s="7"/>
      <c r="AMR300" s="7"/>
      <c r="AMS300" s="7"/>
      <c r="AMT300" s="7"/>
      <c r="AMU300" s="7"/>
      <c r="AMV300" s="7"/>
      <c r="AMW300" s="7"/>
      <c r="AMX300" s="7"/>
      <c r="AMY300" s="7"/>
      <c r="AMZ300" s="7"/>
      <c r="ANA300" s="7"/>
      <c r="ANB300" s="7"/>
      <c r="ANC300" s="7"/>
      <c r="AND300" s="7"/>
      <c r="ANE300" s="7"/>
      <c r="ANF300" s="7"/>
      <c r="ANG300" s="7"/>
      <c r="ANH300" s="7"/>
      <c r="ANI300" s="7"/>
      <c r="ANJ300" s="7"/>
      <c r="ANK300" s="7"/>
      <c r="ANL300" s="7"/>
      <c r="ANM300" s="7"/>
      <c r="ANN300" s="7"/>
      <c r="ANO300" s="7"/>
      <c r="ANP300" s="7"/>
      <c r="ANQ300" s="7"/>
      <c r="ANR300" s="7"/>
      <c r="ANS300" s="7"/>
      <c r="ANT300" s="7"/>
      <c r="ANU300" s="7"/>
      <c r="ANV300" s="7"/>
      <c r="ANW300" s="7"/>
      <c r="ANX300" s="7"/>
      <c r="ANY300" s="7"/>
      <c r="ANZ300" s="7"/>
      <c r="AOA300" s="7"/>
      <c r="AOB300" s="7"/>
      <c r="AOC300" s="7"/>
      <c r="AOD300" s="7"/>
      <c r="AOE300" s="7"/>
      <c r="AOF300" s="7"/>
      <c r="AOG300" s="7"/>
      <c r="AOH300" s="7"/>
      <c r="AOI300" s="7"/>
      <c r="AOJ300" s="7"/>
      <c r="AOK300" s="7"/>
      <c r="AOL300" s="7"/>
      <c r="AOM300" s="7"/>
      <c r="AON300" s="7"/>
      <c r="AOO300" s="7"/>
      <c r="AOP300" s="7"/>
      <c r="AOQ300" s="7"/>
      <c r="AOR300" s="7"/>
      <c r="AOS300" s="7"/>
      <c r="AOT300" s="7"/>
      <c r="AOU300" s="7"/>
      <c r="AOV300" s="7"/>
      <c r="AOW300" s="7"/>
      <c r="AOX300" s="7"/>
      <c r="AOY300" s="7"/>
      <c r="AOZ300" s="7"/>
      <c r="APA300" s="7"/>
      <c r="APB300" s="7"/>
      <c r="APC300" s="7"/>
      <c r="APD300" s="7"/>
      <c r="APE300" s="7"/>
      <c r="APF300" s="7"/>
      <c r="APG300" s="7"/>
      <c r="APH300" s="7"/>
      <c r="API300" s="7"/>
      <c r="APJ300" s="7"/>
      <c r="APK300" s="7"/>
      <c r="APL300" s="7"/>
      <c r="APM300" s="7"/>
      <c r="APN300" s="7"/>
      <c r="APO300" s="7"/>
      <c r="APP300" s="7"/>
      <c r="APQ300" s="7"/>
      <c r="APR300" s="7"/>
      <c r="APS300" s="7"/>
      <c r="APT300" s="7"/>
      <c r="APU300" s="7"/>
      <c r="APV300" s="7"/>
      <c r="APW300" s="7"/>
      <c r="APX300" s="7"/>
      <c r="APY300" s="7"/>
      <c r="APZ300" s="7"/>
      <c r="AQA300" s="7"/>
      <c r="AQB300" s="7"/>
      <c r="AQC300" s="7"/>
      <c r="AQD300" s="7"/>
      <c r="AQE300" s="7"/>
      <c r="AQF300" s="7"/>
      <c r="AQG300" s="7"/>
      <c r="AQH300" s="7"/>
      <c r="AQI300" s="7"/>
      <c r="AQJ300" s="7"/>
      <c r="AQK300" s="7"/>
      <c r="AQL300" s="7"/>
      <c r="AQM300" s="7"/>
      <c r="AQN300" s="7"/>
      <c r="AQO300" s="7"/>
      <c r="AQP300" s="7"/>
      <c r="AQQ300" s="7"/>
      <c r="AQR300" s="7"/>
      <c r="AQS300" s="7"/>
      <c r="AQT300" s="7"/>
      <c r="AQU300" s="7"/>
      <c r="AQV300" s="7"/>
      <c r="AQW300" s="7"/>
      <c r="AQX300" s="7"/>
      <c r="AQY300" s="7"/>
      <c r="AQZ300" s="7"/>
      <c r="ARA300" s="7"/>
      <c r="ARB300" s="7"/>
      <c r="ARC300" s="7"/>
      <c r="ARD300" s="7"/>
      <c r="ARE300" s="7"/>
      <c r="ARF300" s="7"/>
      <c r="ARG300" s="7"/>
      <c r="ARH300" s="7"/>
      <c r="ARI300" s="7"/>
      <c r="ARJ300" s="7"/>
      <c r="ARK300" s="7"/>
      <c r="ARL300" s="7"/>
      <c r="ARM300" s="7"/>
      <c r="ARN300" s="7"/>
      <c r="ARO300" s="7"/>
      <c r="ARP300" s="7"/>
      <c r="ARQ300" s="7"/>
      <c r="ARR300" s="7"/>
      <c r="ARS300" s="7"/>
      <c r="ART300" s="7"/>
      <c r="ARU300" s="7"/>
      <c r="ARV300" s="7"/>
      <c r="ARW300" s="7"/>
      <c r="ARX300" s="7"/>
      <c r="ARY300" s="7"/>
      <c r="ARZ300" s="7"/>
      <c r="ASA300" s="7"/>
      <c r="ASB300" s="7"/>
      <c r="ASC300" s="7"/>
      <c r="ASD300" s="7"/>
      <c r="ASE300" s="7"/>
      <c r="ASF300" s="7"/>
      <c r="ASG300" s="7"/>
      <c r="ASH300" s="7"/>
      <c r="ASI300" s="7"/>
      <c r="ASJ300" s="7"/>
      <c r="ASK300" s="7"/>
      <c r="ASL300" s="7"/>
      <c r="ASM300" s="7"/>
      <c r="ASN300" s="7"/>
      <c r="ASO300" s="7"/>
      <c r="ASP300" s="7"/>
      <c r="ASQ300" s="7"/>
      <c r="ASR300" s="7"/>
      <c r="ASS300" s="7"/>
      <c r="AST300" s="7"/>
      <c r="ASU300" s="7"/>
      <c r="ASV300" s="7"/>
      <c r="ASW300" s="7"/>
      <c r="ASX300" s="7"/>
      <c r="ASY300" s="7"/>
      <c r="ASZ300" s="7"/>
      <c r="ATA300" s="7"/>
      <c r="ATB300" s="7"/>
      <c r="ATC300" s="7"/>
      <c r="ATD300" s="7"/>
      <c r="ATE300" s="7"/>
      <c r="ATF300" s="7"/>
      <c r="ATG300" s="7"/>
      <c r="ATH300" s="7"/>
      <c r="ATI300" s="7"/>
      <c r="ATJ300" s="7"/>
      <c r="ATK300" s="7"/>
      <c r="ATL300" s="7"/>
      <c r="ATM300" s="7"/>
      <c r="ATN300" s="7"/>
      <c r="ATO300" s="7"/>
      <c r="ATP300" s="7"/>
      <c r="ATQ300" s="7"/>
      <c r="ATR300" s="7"/>
      <c r="ATS300" s="7"/>
      <c r="ATT300" s="7"/>
      <c r="ATU300" s="7"/>
      <c r="ATV300" s="7"/>
      <c r="ATW300" s="7"/>
      <c r="ATX300" s="7"/>
      <c r="ATY300" s="7"/>
      <c r="ATZ300" s="7"/>
      <c r="AUA300" s="7"/>
      <c r="AUB300" s="7"/>
      <c r="AUC300" s="7"/>
      <c r="AUD300" s="7"/>
      <c r="AUE300" s="7"/>
      <c r="AUF300" s="7"/>
      <c r="AUG300" s="7"/>
      <c r="AUH300" s="7"/>
      <c r="AUI300" s="7"/>
      <c r="AUJ300" s="7"/>
      <c r="AUK300" s="7"/>
      <c r="AUL300" s="7"/>
      <c r="AUM300" s="7"/>
      <c r="AUN300" s="7"/>
      <c r="AUO300" s="7"/>
      <c r="AUP300" s="7"/>
      <c r="AUQ300" s="7"/>
      <c r="AUR300" s="7"/>
      <c r="AUS300" s="7"/>
      <c r="AUT300" s="7"/>
      <c r="AUU300" s="7"/>
      <c r="AUV300" s="7"/>
      <c r="AUW300" s="7"/>
      <c r="AUX300" s="7"/>
      <c r="AUY300" s="7"/>
      <c r="AUZ300" s="7"/>
      <c r="AVA300" s="7"/>
      <c r="AVB300" s="7"/>
      <c r="AVC300" s="7"/>
      <c r="AVD300" s="7"/>
      <c r="AVE300" s="7"/>
      <c r="AVF300" s="7"/>
      <c r="AVG300" s="7"/>
      <c r="AVH300" s="7"/>
      <c r="AVI300" s="7"/>
    </row>
    <row r="301" spans="1:1257" s="9" customFormat="1">
      <c r="A301" s="9" t="s">
        <v>42</v>
      </c>
      <c r="B301" s="9" t="s">
        <v>281</v>
      </c>
      <c r="C301" s="9">
        <v>7198442</v>
      </c>
      <c r="D301" s="9">
        <v>15665400</v>
      </c>
      <c r="E301" s="9">
        <v>9550362</v>
      </c>
      <c r="F301" s="9">
        <v>17277228</v>
      </c>
      <c r="G301" s="9">
        <v>0.42979000000000001</v>
      </c>
      <c r="H301" s="9">
        <v>0.52446000000000004</v>
      </c>
      <c r="I301" s="9">
        <v>0.31484000000000001</v>
      </c>
      <c r="J301" s="9">
        <v>0.64400999999999997</v>
      </c>
      <c r="K301" s="9">
        <v>0.47554000000000002</v>
      </c>
      <c r="L301" s="9">
        <v>0.68515999999999999</v>
      </c>
      <c r="M301" s="9">
        <v>10849</v>
      </c>
      <c r="N301" s="9">
        <v>43244</v>
      </c>
      <c r="O301" s="9">
        <v>3542241280</v>
      </c>
      <c r="P301" s="9">
        <v>3815305216</v>
      </c>
      <c r="Q301" s="9">
        <v>3889</v>
      </c>
      <c r="R301" s="9">
        <v>201602</v>
      </c>
      <c r="S301" s="9">
        <v>1438498816</v>
      </c>
      <c r="T301" s="9">
        <v>2987433984</v>
      </c>
      <c r="U301" s="9" t="s">
        <v>280</v>
      </c>
      <c r="V301" s="9" t="s">
        <v>316</v>
      </c>
      <c r="W301" s="9" t="s">
        <v>242</v>
      </c>
      <c r="X301" s="9" t="s">
        <v>409</v>
      </c>
      <c r="Y301" s="9" t="s">
        <v>409</v>
      </c>
      <c r="Z301" s="9" t="s">
        <v>390</v>
      </c>
      <c r="AA301" s="9" t="s">
        <v>734</v>
      </c>
      <c r="AB301" s="9" t="s">
        <v>382</v>
      </c>
      <c r="AC301" s="9" t="s">
        <v>735</v>
      </c>
      <c r="AD301" s="9">
        <f t="shared" si="4"/>
        <v>0.46134666666666674</v>
      </c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/>
      <c r="AFG301" s="7"/>
      <c r="AFH301" s="7"/>
      <c r="AFI301" s="7"/>
      <c r="AFJ301" s="7"/>
      <c r="AFK301" s="7"/>
      <c r="AFL301" s="7"/>
      <c r="AFM301" s="7"/>
      <c r="AFN301" s="7"/>
      <c r="AFO301" s="7"/>
      <c r="AFP301" s="7"/>
      <c r="AFQ301" s="7"/>
      <c r="AFR301" s="7"/>
      <c r="AFS301" s="7"/>
      <c r="AFT301" s="7"/>
      <c r="AFU301" s="7"/>
      <c r="AFV301" s="7"/>
      <c r="AFW301" s="7"/>
      <c r="AFX301" s="7"/>
      <c r="AFY301" s="7"/>
      <c r="AFZ301" s="7"/>
      <c r="AGA301" s="7"/>
      <c r="AGB301" s="7"/>
      <c r="AGC301" s="7"/>
      <c r="AGD301" s="7"/>
      <c r="AGE301" s="7"/>
      <c r="AGF301" s="7"/>
      <c r="AGG301" s="7"/>
      <c r="AGH301" s="7"/>
      <c r="AGI301" s="7"/>
      <c r="AGJ301" s="7"/>
      <c r="AGK301" s="7"/>
      <c r="AGL301" s="7"/>
      <c r="AGM301" s="7"/>
      <c r="AGN301" s="7"/>
      <c r="AGO301" s="7"/>
      <c r="AGP301" s="7"/>
      <c r="AGQ301" s="7"/>
      <c r="AGR301" s="7"/>
      <c r="AGS301" s="7"/>
      <c r="AGT301" s="7"/>
      <c r="AGU301" s="7"/>
      <c r="AGV301" s="7"/>
      <c r="AGW301" s="7"/>
      <c r="AGX301" s="7"/>
      <c r="AGY301" s="7"/>
      <c r="AGZ301" s="7"/>
      <c r="AHA301" s="7"/>
      <c r="AHB301" s="7"/>
      <c r="AHC301" s="7"/>
      <c r="AHD301" s="7"/>
      <c r="AHE301" s="7"/>
      <c r="AHF301" s="7"/>
      <c r="AHG301" s="7"/>
      <c r="AHH301" s="7"/>
      <c r="AHI301" s="7"/>
      <c r="AHJ301" s="7"/>
      <c r="AHK301" s="7"/>
      <c r="AHL301" s="7"/>
      <c r="AHM301" s="7"/>
      <c r="AHN301" s="7"/>
      <c r="AHO301" s="7"/>
      <c r="AHP301" s="7"/>
      <c r="AHQ301" s="7"/>
      <c r="AHR301" s="7"/>
      <c r="AHS301" s="7"/>
      <c r="AHT301" s="7"/>
      <c r="AHU301" s="7"/>
      <c r="AHV301" s="7"/>
      <c r="AHW301" s="7"/>
      <c r="AHX301" s="7"/>
      <c r="AHY301" s="7"/>
      <c r="AHZ301" s="7"/>
      <c r="AIA301" s="7"/>
      <c r="AIB301" s="7"/>
      <c r="AIC301" s="7"/>
      <c r="AID301" s="7"/>
      <c r="AIE301" s="7"/>
      <c r="AIF301" s="7"/>
      <c r="AIG301" s="7"/>
      <c r="AIH301" s="7"/>
      <c r="AII301" s="7"/>
      <c r="AIJ301" s="7"/>
      <c r="AIK301" s="7"/>
      <c r="AIL301" s="7"/>
      <c r="AIM301" s="7"/>
      <c r="AIN301" s="7"/>
      <c r="AIO301" s="7"/>
      <c r="AIP301" s="7"/>
      <c r="AIQ301" s="7"/>
      <c r="AIR301" s="7"/>
      <c r="AIS301" s="7"/>
      <c r="AIT301" s="7"/>
      <c r="AIU301" s="7"/>
      <c r="AIV301" s="7"/>
      <c r="AIW301" s="7"/>
      <c r="AIX301" s="7"/>
      <c r="AIY301" s="7"/>
      <c r="AIZ301" s="7"/>
      <c r="AJA301" s="7"/>
      <c r="AJB301" s="7"/>
      <c r="AJC301" s="7"/>
      <c r="AJD301" s="7"/>
      <c r="AJE301" s="7"/>
      <c r="AJF301" s="7"/>
      <c r="AJG301" s="7"/>
      <c r="AJH301" s="7"/>
      <c r="AJI301" s="7"/>
      <c r="AJJ301" s="7"/>
      <c r="AJK301" s="7"/>
      <c r="AJL301" s="7"/>
      <c r="AJM301" s="7"/>
      <c r="AJN301" s="7"/>
      <c r="AJO301" s="7"/>
      <c r="AJP301" s="7"/>
      <c r="AJQ301" s="7"/>
      <c r="AJR301" s="7"/>
      <c r="AJS301" s="7"/>
      <c r="AJT301" s="7"/>
      <c r="AJU301" s="7"/>
      <c r="AJV301" s="7"/>
      <c r="AJW301" s="7"/>
      <c r="AJX301" s="7"/>
      <c r="AJY301" s="7"/>
      <c r="AJZ301" s="7"/>
      <c r="AKA301" s="7"/>
      <c r="AKB301" s="7"/>
      <c r="AKC301" s="7"/>
      <c r="AKD301" s="7"/>
      <c r="AKE301" s="7"/>
      <c r="AKF301" s="7"/>
      <c r="AKG301" s="7"/>
      <c r="AKH301" s="7"/>
      <c r="AKI301" s="7"/>
      <c r="AKJ301" s="7"/>
      <c r="AKK301" s="7"/>
      <c r="AKL301" s="7"/>
      <c r="AKM301" s="7"/>
      <c r="AKN301" s="7"/>
      <c r="AKO301" s="7"/>
      <c r="AKP301" s="7"/>
      <c r="AKQ301" s="7"/>
      <c r="AKR301" s="7"/>
      <c r="AKS301" s="7"/>
      <c r="AKT301" s="7"/>
      <c r="AKU301" s="7"/>
      <c r="AKV301" s="7"/>
      <c r="AKW301" s="7"/>
      <c r="AKX301" s="7"/>
      <c r="AKY301" s="7"/>
      <c r="AKZ301" s="7"/>
      <c r="ALA301" s="7"/>
      <c r="ALB301" s="7"/>
      <c r="ALC301" s="7"/>
      <c r="ALD301" s="7"/>
      <c r="ALE301" s="7"/>
      <c r="ALF301" s="7"/>
      <c r="ALG301" s="7"/>
      <c r="ALH301" s="7"/>
      <c r="ALI301" s="7"/>
      <c r="ALJ301" s="7"/>
      <c r="ALK301" s="7"/>
      <c r="ALL301" s="7"/>
      <c r="ALM301" s="7"/>
      <c r="ALN301" s="7"/>
      <c r="ALO301" s="7"/>
      <c r="ALP301" s="7"/>
      <c r="ALQ301" s="7"/>
      <c r="ALR301" s="7"/>
      <c r="ALS301" s="7"/>
      <c r="ALT301" s="7"/>
      <c r="ALU301" s="7"/>
      <c r="ALV301" s="7"/>
      <c r="ALW301" s="7"/>
      <c r="ALX301" s="7"/>
      <c r="ALY301" s="7"/>
      <c r="ALZ301" s="7"/>
      <c r="AMA301" s="7"/>
      <c r="AMB301" s="7"/>
      <c r="AMC301" s="7"/>
      <c r="AMD301" s="7"/>
      <c r="AME301" s="7"/>
      <c r="AMF301" s="7"/>
      <c r="AMG301" s="7"/>
      <c r="AMH301" s="7"/>
      <c r="AMI301" s="7"/>
      <c r="AMJ301" s="7"/>
      <c r="AMK301" s="7"/>
      <c r="AML301" s="7"/>
      <c r="AMM301" s="7"/>
      <c r="AMN301" s="7"/>
      <c r="AMO301" s="7"/>
      <c r="AMP301" s="7"/>
      <c r="AMQ301" s="7"/>
      <c r="AMR301" s="7"/>
      <c r="AMS301" s="7"/>
      <c r="AMT301" s="7"/>
      <c r="AMU301" s="7"/>
      <c r="AMV301" s="7"/>
      <c r="AMW301" s="7"/>
      <c r="AMX301" s="7"/>
      <c r="AMY301" s="7"/>
      <c r="AMZ301" s="7"/>
      <c r="ANA301" s="7"/>
      <c r="ANB301" s="7"/>
      <c r="ANC301" s="7"/>
      <c r="AND301" s="7"/>
      <c r="ANE301" s="7"/>
      <c r="ANF301" s="7"/>
      <c r="ANG301" s="7"/>
      <c r="ANH301" s="7"/>
      <c r="ANI301" s="7"/>
      <c r="ANJ301" s="7"/>
      <c r="ANK301" s="7"/>
      <c r="ANL301" s="7"/>
      <c r="ANM301" s="7"/>
      <c r="ANN301" s="7"/>
      <c r="ANO301" s="7"/>
      <c r="ANP301" s="7"/>
      <c r="ANQ301" s="7"/>
      <c r="ANR301" s="7"/>
      <c r="ANS301" s="7"/>
      <c r="ANT301" s="7"/>
      <c r="ANU301" s="7"/>
      <c r="ANV301" s="7"/>
      <c r="ANW301" s="7"/>
      <c r="ANX301" s="7"/>
      <c r="ANY301" s="7"/>
      <c r="ANZ301" s="7"/>
      <c r="AOA301" s="7"/>
      <c r="AOB301" s="7"/>
      <c r="AOC301" s="7"/>
      <c r="AOD301" s="7"/>
      <c r="AOE301" s="7"/>
      <c r="AOF301" s="7"/>
      <c r="AOG301" s="7"/>
      <c r="AOH301" s="7"/>
      <c r="AOI301" s="7"/>
      <c r="AOJ301" s="7"/>
      <c r="AOK301" s="7"/>
      <c r="AOL301" s="7"/>
      <c r="AOM301" s="7"/>
      <c r="AON301" s="7"/>
      <c r="AOO301" s="7"/>
      <c r="AOP301" s="7"/>
      <c r="AOQ301" s="7"/>
      <c r="AOR301" s="7"/>
      <c r="AOS301" s="7"/>
      <c r="AOT301" s="7"/>
      <c r="AOU301" s="7"/>
      <c r="AOV301" s="7"/>
      <c r="AOW301" s="7"/>
      <c r="AOX301" s="7"/>
      <c r="AOY301" s="7"/>
      <c r="AOZ301" s="7"/>
      <c r="APA301" s="7"/>
      <c r="APB301" s="7"/>
      <c r="APC301" s="7"/>
      <c r="APD301" s="7"/>
      <c r="APE301" s="7"/>
      <c r="APF301" s="7"/>
      <c r="APG301" s="7"/>
      <c r="APH301" s="7"/>
      <c r="API301" s="7"/>
      <c r="APJ301" s="7"/>
      <c r="APK301" s="7"/>
      <c r="APL301" s="7"/>
      <c r="APM301" s="7"/>
      <c r="APN301" s="7"/>
      <c r="APO301" s="7"/>
      <c r="APP301" s="7"/>
      <c r="APQ301" s="7"/>
      <c r="APR301" s="7"/>
      <c r="APS301" s="7"/>
      <c r="APT301" s="7"/>
      <c r="APU301" s="7"/>
      <c r="APV301" s="7"/>
      <c r="APW301" s="7"/>
      <c r="APX301" s="7"/>
      <c r="APY301" s="7"/>
      <c r="APZ301" s="7"/>
      <c r="AQA301" s="7"/>
      <c r="AQB301" s="7"/>
      <c r="AQC301" s="7"/>
      <c r="AQD301" s="7"/>
      <c r="AQE301" s="7"/>
      <c r="AQF301" s="7"/>
      <c r="AQG301" s="7"/>
      <c r="AQH301" s="7"/>
      <c r="AQI301" s="7"/>
      <c r="AQJ301" s="7"/>
      <c r="AQK301" s="7"/>
      <c r="AQL301" s="7"/>
      <c r="AQM301" s="7"/>
      <c r="AQN301" s="7"/>
      <c r="AQO301" s="7"/>
      <c r="AQP301" s="7"/>
      <c r="AQQ301" s="7"/>
      <c r="AQR301" s="7"/>
      <c r="AQS301" s="7"/>
      <c r="AQT301" s="7"/>
      <c r="AQU301" s="7"/>
      <c r="AQV301" s="7"/>
      <c r="AQW301" s="7"/>
      <c r="AQX301" s="7"/>
      <c r="AQY301" s="7"/>
      <c r="AQZ301" s="7"/>
      <c r="ARA301" s="7"/>
      <c r="ARB301" s="7"/>
      <c r="ARC301" s="7"/>
      <c r="ARD301" s="7"/>
      <c r="ARE301" s="7"/>
      <c r="ARF301" s="7"/>
      <c r="ARG301" s="7"/>
      <c r="ARH301" s="7"/>
      <c r="ARI301" s="7"/>
      <c r="ARJ301" s="7"/>
      <c r="ARK301" s="7"/>
      <c r="ARL301" s="7"/>
      <c r="ARM301" s="7"/>
      <c r="ARN301" s="7"/>
      <c r="ARO301" s="7"/>
      <c r="ARP301" s="7"/>
      <c r="ARQ301" s="7"/>
      <c r="ARR301" s="7"/>
      <c r="ARS301" s="7"/>
      <c r="ART301" s="7"/>
      <c r="ARU301" s="7"/>
      <c r="ARV301" s="7"/>
      <c r="ARW301" s="7"/>
      <c r="ARX301" s="7"/>
      <c r="ARY301" s="7"/>
      <c r="ARZ301" s="7"/>
      <c r="ASA301" s="7"/>
      <c r="ASB301" s="7"/>
      <c r="ASC301" s="7"/>
      <c r="ASD301" s="7"/>
      <c r="ASE301" s="7"/>
      <c r="ASF301" s="7"/>
      <c r="ASG301" s="7"/>
      <c r="ASH301" s="7"/>
      <c r="ASI301" s="7"/>
      <c r="ASJ301" s="7"/>
      <c r="ASK301" s="7"/>
      <c r="ASL301" s="7"/>
      <c r="ASM301" s="7"/>
      <c r="ASN301" s="7"/>
      <c r="ASO301" s="7"/>
      <c r="ASP301" s="7"/>
      <c r="ASQ301" s="7"/>
      <c r="ASR301" s="7"/>
      <c r="ASS301" s="7"/>
      <c r="AST301" s="7"/>
      <c r="ASU301" s="7"/>
      <c r="ASV301" s="7"/>
      <c r="ASW301" s="7"/>
      <c r="ASX301" s="7"/>
      <c r="ASY301" s="7"/>
      <c r="ASZ301" s="7"/>
      <c r="ATA301" s="7"/>
      <c r="ATB301" s="7"/>
      <c r="ATC301" s="7"/>
      <c r="ATD301" s="7"/>
      <c r="ATE301" s="7"/>
      <c r="ATF301" s="7"/>
      <c r="ATG301" s="7"/>
      <c r="ATH301" s="7"/>
      <c r="ATI301" s="7"/>
      <c r="ATJ301" s="7"/>
      <c r="ATK301" s="7"/>
      <c r="ATL301" s="7"/>
      <c r="ATM301" s="7"/>
      <c r="ATN301" s="7"/>
      <c r="ATO301" s="7"/>
      <c r="ATP301" s="7"/>
      <c r="ATQ301" s="7"/>
      <c r="ATR301" s="7"/>
      <c r="ATS301" s="7"/>
      <c r="ATT301" s="7"/>
      <c r="ATU301" s="7"/>
      <c r="ATV301" s="7"/>
      <c r="ATW301" s="7"/>
      <c r="ATX301" s="7"/>
      <c r="ATY301" s="7"/>
      <c r="ATZ301" s="7"/>
      <c r="AUA301" s="7"/>
      <c r="AUB301" s="7"/>
      <c r="AUC301" s="7"/>
      <c r="AUD301" s="7"/>
      <c r="AUE301" s="7"/>
      <c r="AUF301" s="7"/>
      <c r="AUG301" s="7"/>
      <c r="AUH301" s="7"/>
      <c r="AUI301" s="7"/>
      <c r="AUJ301" s="7"/>
      <c r="AUK301" s="7"/>
      <c r="AUL301" s="7"/>
      <c r="AUM301" s="7"/>
      <c r="AUN301" s="7"/>
      <c r="AUO301" s="7"/>
      <c r="AUP301" s="7"/>
      <c r="AUQ301" s="7"/>
      <c r="AUR301" s="7"/>
      <c r="AUS301" s="7"/>
      <c r="AUT301" s="7"/>
      <c r="AUU301" s="7"/>
      <c r="AUV301" s="7"/>
      <c r="AUW301" s="7"/>
      <c r="AUX301" s="7"/>
      <c r="AUY301" s="7"/>
      <c r="AUZ301" s="7"/>
      <c r="AVA301" s="7"/>
      <c r="AVB301" s="7"/>
      <c r="AVC301" s="7"/>
      <c r="AVD301" s="7"/>
      <c r="AVE301" s="7"/>
      <c r="AVF301" s="7"/>
      <c r="AVG301" s="7"/>
      <c r="AVH301" s="7"/>
      <c r="AVI301" s="7"/>
    </row>
    <row r="302" spans="1:1257" s="9" customFormat="1">
      <c r="A302" s="11" t="s">
        <v>208</v>
      </c>
      <c r="B302" s="11" t="s">
        <v>394</v>
      </c>
      <c r="C302" s="11">
        <v>7086558</v>
      </c>
      <c r="D302" s="11">
        <v>7511942</v>
      </c>
      <c r="E302" s="11">
        <v>9662246</v>
      </c>
      <c r="F302" s="11">
        <v>25430686</v>
      </c>
      <c r="G302" s="11">
        <v>0.42310999999999999</v>
      </c>
      <c r="H302" s="11">
        <v>0.77197000000000005</v>
      </c>
      <c r="I302" s="11">
        <v>0.48542999999999997</v>
      </c>
      <c r="J302" s="11">
        <v>0.72467000000000004</v>
      </c>
      <c r="K302" s="11">
        <v>0.22803000000000001</v>
      </c>
      <c r="L302" s="11">
        <v>0.51456999999999997</v>
      </c>
      <c r="M302" s="11">
        <v>7251</v>
      </c>
      <c r="N302" s="11">
        <v>25245</v>
      </c>
      <c r="O302" s="11">
        <v>3732201472</v>
      </c>
      <c r="P302" s="11">
        <v>3998875648</v>
      </c>
      <c r="Q302" s="11">
        <v>133277</v>
      </c>
      <c r="R302" s="11">
        <v>133250</v>
      </c>
      <c r="S302" s="11">
        <v>1439981568</v>
      </c>
      <c r="T302" s="11">
        <v>2983825408</v>
      </c>
      <c r="U302" s="11" t="s">
        <v>280</v>
      </c>
      <c r="V302" s="11" t="s">
        <v>314</v>
      </c>
      <c r="W302" s="11" t="s">
        <v>218</v>
      </c>
      <c r="X302" s="11" t="s">
        <v>402</v>
      </c>
      <c r="Y302" s="11" t="s">
        <v>403</v>
      </c>
      <c r="Z302" s="11" t="s">
        <v>404</v>
      </c>
      <c r="AA302" s="11" t="s">
        <v>281</v>
      </c>
      <c r="AB302" s="11" t="s">
        <v>382</v>
      </c>
      <c r="AC302" s="11" t="s">
        <v>147</v>
      </c>
      <c r="AD302" s="11">
        <f t="shared" si="4"/>
        <v>0.53939666666666664</v>
      </c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  <c r="AAP302" s="7"/>
      <c r="AAQ302" s="7"/>
      <c r="AAR302" s="7"/>
      <c r="AAS302" s="7"/>
      <c r="AAT302" s="7"/>
      <c r="AAU302" s="7"/>
      <c r="AAV302" s="7"/>
      <c r="AAW302" s="7"/>
      <c r="AAX302" s="7"/>
      <c r="AAY302" s="7"/>
      <c r="AAZ302" s="7"/>
      <c r="ABA302" s="7"/>
      <c r="ABB302" s="7"/>
      <c r="ABC302" s="7"/>
      <c r="ABD302" s="7"/>
      <c r="ABE302" s="7"/>
      <c r="ABF302" s="7"/>
      <c r="ABG302" s="7"/>
      <c r="ABH302" s="7"/>
      <c r="ABI302" s="7"/>
      <c r="ABJ302" s="7"/>
      <c r="ABK302" s="7"/>
      <c r="ABL302" s="7"/>
      <c r="ABM302" s="7"/>
      <c r="ABN302" s="7"/>
      <c r="ABO302" s="7"/>
      <c r="ABP302" s="7"/>
      <c r="ABQ302" s="7"/>
      <c r="ABR302" s="7"/>
      <c r="ABS302" s="7"/>
      <c r="ABT302" s="7"/>
      <c r="ABU302" s="7"/>
      <c r="ABV302" s="7"/>
      <c r="ABW302" s="7"/>
      <c r="ABX302" s="7"/>
      <c r="ABY302" s="7"/>
      <c r="ABZ302" s="7"/>
      <c r="ACA302" s="7"/>
      <c r="ACB302" s="7"/>
      <c r="ACC302" s="7"/>
      <c r="ACD302" s="7"/>
      <c r="ACE302" s="7"/>
      <c r="ACF302" s="7"/>
      <c r="ACG302" s="7"/>
      <c r="ACH302" s="7"/>
      <c r="ACI302" s="7"/>
      <c r="ACJ302" s="7"/>
      <c r="ACK302" s="7"/>
      <c r="ACL302" s="7"/>
      <c r="ACM302" s="7"/>
      <c r="ACN302" s="7"/>
      <c r="ACO302" s="7"/>
      <c r="ACP302" s="7"/>
      <c r="ACQ302" s="7"/>
      <c r="ACR302" s="7"/>
      <c r="ACS302" s="7"/>
      <c r="ACT302" s="7"/>
      <c r="ACU302" s="7"/>
      <c r="ACV302" s="7"/>
      <c r="ACW302" s="7"/>
      <c r="ACX302" s="7"/>
      <c r="ACY302" s="7"/>
      <c r="ACZ302" s="7"/>
      <c r="ADA302" s="7"/>
      <c r="ADB302" s="7"/>
      <c r="ADC302" s="7"/>
      <c r="ADD302" s="7"/>
      <c r="ADE302" s="7"/>
      <c r="ADF302" s="7"/>
      <c r="ADG302" s="7"/>
      <c r="ADH302" s="7"/>
      <c r="ADI302" s="7"/>
      <c r="ADJ302" s="7"/>
      <c r="ADK302" s="7"/>
      <c r="ADL302" s="7"/>
      <c r="ADM302" s="7"/>
      <c r="ADN302" s="7"/>
      <c r="ADO302" s="7"/>
      <c r="ADP302" s="7"/>
      <c r="ADQ302" s="7"/>
      <c r="ADR302" s="7"/>
      <c r="ADS302" s="7"/>
      <c r="ADT302" s="7"/>
      <c r="ADU302" s="7"/>
      <c r="ADV302" s="7"/>
      <c r="ADW302" s="7"/>
      <c r="ADX302" s="7"/>
      <c r="ADY302" s="7"/>
      <c r="ADZ302" s="7"/>
      <c r="AEA302" s="7"/>
      <c r="AEB302" s="7"/>
      <c r="AEC302" s="7"/>
      <c r="AED302" s="7"/>
      <c r="AEE302" s="7"/>
      <c r="AEF302" s="7"/>
      <c r="AEG302" s="7"/>
      <c r="AEH302" s="7"/>
      <c r="AEI302" s="7"/>
      <c r="AEJ302" s="7"/>
      <c r="AEK302" s="7"/>
      <c r="AEL302" s="7"/>
      <c r="AEM302" s="7"/>
      <c r="AEN302" s="7"/>
      <c r="AEO302" s="7"/>
      <c r="AEP302" s="7"/>
      <c r="AEQ302" s="7"/>
      <c r="AER302" s="7"/>
      <c r="AES302" s="7"/>
      <c r="AET302" s="7"/>
      <c r="AEU302" s="7"/>
      <c r="AEV302" s="7"/>
      <c r="AEW302" s="7"/>
      <c r="AEX302" s="7"/>
      <c r="AEY302" s="7"/>
      <c r="AEZ302" s="7"/>
      <c r="AFA302" s="7"/>
      <c r="AFB302" s="7"/>
      <c r="AFC302" s="7"/>
      <c r="AFD302" s="7"/>
      <c r="AFE302" s="7"/>
      <c r="AFF302" s="7"/>
      <c r="AFG302" s="7"/>
      <c r="AFH302" s="7"/>
      <c r="AFI302" s="7"/>
      <c r="AFJ302" s="7"/>
      <c r="AFK302" s="7"/>
      <c r="AFL302" s="7"/>
      <c r="AFM302" s="7"/>
      <c r="AFN302" s="7"/>
      <c r="AFO302" s="7"/>
      <c r="AFP302" s="7"/>
      <c r="AFQ302" s="7"/>
      <c r="AFR302" s="7"/>
      <c r="AFS302" s="7"/>
      <c r="AFT302" s="7"/>
      <c r="AFU302" s="7"/>
      <c r="AFV302" s="7"/>
      <c r="AFW302" s="7"/>
      <c r="AFX302" s="7"/>
      <c r="AFY302" s="7"/>
      <c r="AFZ302" s="7"/>
      <c r="AGA302" s="7"/>
      <c r="AGB302" s="7"/>
      <c r="AGC302" s="7"/>
      <c r="AGD302" s="7"/>
      <c r="AGE302" s="7"/>
      <c r="AGF302" s="7"/>
      <c r="AGG302" s="7"/>
      <c r="AGH302" s="7"/>
      <c r="AGI302" s="7"/>
      <c r="AGJ302" s="7"/>
      <c r="AGK302" s="7"/>
      <c r="AGL302" s="7"/>
      <c r="AGM302" s="7"/>
      <c r="AGN302" s="7"/>
      <c r="AGO302" s="7"/>
      <c r="AGP302" s="7"/>
      <c r="AGQ302" s="7"/>
      <c r="AGR302" s="7"/>
      <c r="AGS302" s="7"/>
      <c r="AGT302" s="7"/>
      <c r="AGU302" s="7"/>
      <c r="AGV302" s="7"/>
      <c r="AGW302" s="7"/>
      <c r="AGX302" s="7"/>
      <c r="AGY302" s="7"/>
      <c r="AGZ302" s="7"/>
      <c r="AHA302" s="7"/>
      <c r="AHB302" s="7"/>
      <c r="AHC302" s="7"/>
      <c r="AHD302" s="7"/>
      <c r="AHE302" s="7"/>
      <c r="AHF302" s="7"/>
      <c r="AHG302" s="7"/>
      <c r="AHH302" s="7"/>
      <c r="AHI302" s="7"/>
      <c r="AHJ302" s="7"/>
      <c r="AHK302" s="7"/>
      <c r="AHL302" s="7"/>
      <c r="AHM302" s="7"/>
      <c r="AHN302" s="7"/>
      <c r="AHO302" s="7"/>
      <c r="AHP302" s="7"/>
      <c r="AHQ302" s="7"/>
      <c r="AHR302" s="7"/>
      <c r="AHS302" s="7"/>
      <c r="AHT302" s="7"/>
      <c r="AHU302" s="7"/>
      <c r="AHV302" s="7"/>
      <c r="AHW302" s="7"/>
      <c r="AHX302" s="7"/>
      <c r="AHY302" s="7"/>
      <c r="AHZ302" s="7"/>
      <c r="AIA302" s="7"/>
      <c r="AIB302" s="7"/>
      <c r="AIC302" s="7"/>
      <c r="AID302" s="7"/>
      <c r="AIE302" s="7"/>
      <c r="AIF302" s="7"/>
      <c r="AIG302" s="7"/>
      <c r="AIH302" s="7"/>
      <c r="AII302" s="7"/>
      <c r="AIJ302" s="7"/>
      <c r="AIK302" s="7"/>
      <c r="AIL302" s="7"/>
      <c r="AIM302" s="7"/>
      <c r="AIN302" s="7"/>
      <c r="AIO302" s="7"/>
      <c r="AIP302" s="7"/>
      <c r="AIQ302" s="7"/>
      <c r="AIR302" s="7"/>
      <c r="AIS302" s="7"/>
      <c r="AIT302" s="7"/>
      <c r="AIU302" s="7"/>
      <c r="AIV302" s="7"/>
      <c r="AIW302" s="7"/>
      <c r="AIX302" s="7"/>
      <c r="AIY302" s="7"/>
      <c r="AIZ302" s="7"/>
      <c r="AJA302" s="7"/>
      <c r="AJB302" s="7"/>
      <c r="AJC302" s="7"/>
      <c r="AJD302" s="7"/>
      <c r="AJE302" s="7"/>
      <c r="AJF302" s="7"/>
      <c r="AJG302" s="7"/>
      <c r="AJH302" s="7"/>
      <c r="AJI302" s="7"/>
      <c r="AJJ302" s="7"/>
      <c r="AJK302" s="7"/>
      <c r="AJL302" s="7"/>
      <c r="AJM302" s="7"/>
      <c r="AJN302" s="7"/>
      <c r="AJO302" s="7"/>
      <c r="AJP302" s="7"/>
      <c r="AJQ302" s="7"/>
      <c r="AJR302" s="7"/>
      <c r="AJS302" s="7"/>
      <c r="AJT302" s="7"/>
      <c r="AJU302" s="7"/>
      <c r="AJV302" s="7"/>
      <c r="AJW302" s="7"/>
      <c r="AJX302" s="7"/>
      <c r="AJY302" s="7"/>
      <c r="AJZ302" s="7"/>
      <c r="AKA302" s="7"/>
      <c r="AKB302" s="7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  <c r="AMK302" s="7"/>
      <c r="AML302" s="7"/>
      <c r="AMM302" s="7"/>
      <c r="AMN302" s="7"/>
      <c r="AMO302" s="7"/>
      <c r="AMP302" s="7"/>
      <c r="AMQ302" s="7"/>
      <c r="AMR302" s="7"/>
      <c r="AMS302" s="7"/>
      <c r="AMT302" s="7"/>
      <c r="AMU302" s="7"/>
      <c r="AMV302" s="7"/>
      <c r="AMW302" s="7"/>
      <c r="AMX302" s="7"/>
      <c r="AMY302" s="7"/>
      <c r="AMZ302" s="7"/>
      <c r="ANA302" s="7"/>
      <c r="ANB302" s="7"/>
      <c r="ANC302" s="7"/>
      <c r="AND302" s="7"/>
      <c r="ANE302" s="7"/>
      <c r="ANF302" s="7"/>
      <c r="ANG302" s="7"/>
      <c r="ANH302" s="7"/>
      <c r="ANI302" s="7"/>
      <c r="ANJ302" s="7"/>
      <c r="ANK302" s="7"/>
      <c r="ANL302" s="7"/>
      <c r="ANM302" s="7"/>
      <c r="ANN302" s="7"/>
      <c r="ANO302" s="7"/>
      <c r="ANP302" s="7"/>
      <c r="ANQ302" s="7"/>
      <c r="ANR302" s="7"/>
      <c r="ANS302" s="7"/>
      <c r="ANT302" s="7"/>
      <c r="ANU302" s="7"/>
      <c r="ANV302" s="7"/>
      <c r="ANW302" s="7"/>
      <c r="ANX302" s="7"/>
      <c r="ANY302" s="7"/>
      <c r="ANZ302" s="7"/>
      <c r="AOA302" s="7"/>
      <c r="AOB302" s="7"/>
      <c r="AOC302" s="7"/>
      <c r="AOD302" s="7"/>
      <c r="AOE302" s="7"/>
      <c r="AOF302" s="7"/>
      <c r="AOG302" s="7"/>
      <c r="AOH302" s="7"/>
      <c r="AOI302" s="7"/>
      <c r="AOJ302" s="7"/>
      <c r="AOK302" s="7"/>
      <c r="AOL302" s="7"/>
      <c r="AOM302" s="7"/>
      <c r="AON302" s="7"/>
      <c r="AOO302" s="7"/>
      <c r="AOP302" s="7"/>
      <c r="AOQ302" s="7"/>
      <c r="AOR302" s="7"/>
      <c r="AOS302" s="7"/>
      <c r="AOT302" s="7"/>
      <c r="AOU302" s="7"/>
      <c r="AOV302" s="7"/>
      <c r="AOW302" s="7"/>
      <c r="AOX302" s="7"/>
      <c r="AOY302" s="7"/>
      <c r="AOZ302" s="7"/>
      <c r="APA302" s="7"/>
      <c r="APB302" s="7"/>
      <c r="APC302" s="7"/>
      <c r="APD302" s="7"/>
      <c r="APE302" s="7"/>
      <c r="APF302" s="7"/>
      <c r="APG302" s="7"/>
      <c r="APH302" s="7"/>
      <c r="API302" s="7"/>
      <c r="APJ302" s="7"/>
      <c r="APK302" s="7"/>
      <c r="APL302" s="7"/>
      <c r="APM302" s="7"/>
      <c r="APN302" s="7"/>
      <c r="APO302" s="7"/>
      <c r="APP302" s="7"/>
      <c r="APQ302" s="7"/>
      <c r="APR302" s="7"/>
      <c r="APS302" s="7"/>
      <c r="APT302" s="7"/>
      <c r="APU302" s="7"/>
      <c r="APV302" s="7"/>
      <c r="APW302" s="7"/>
      <c r="APX302" s="7"/>
      <c r="APY302" s="7"/>
      <c r="APZ302" s="7"/>
      <c r="AQA302" s="7"/>
      <c r="AQB302" s="7"/>
      <c r="AQC302" s="7"/>
      <c r="AQD302" s="7"/>
      <c r="AQE302" s="7"/>
      <c r="AQF302" s="7"/>
      <c r="AQG302" s="7"/>
      <c r="AQH302" s="7"/>
      <c r="AQI302" s="7"/>
      <c r="AQJ302" s="7"/>
      <c r="AQK302" s="7"/>
      <c r="AQL302" s="7"/>
      <c r="AQM302" s="7"/>
      <c r="AQN302" s="7"/>
      <c r="AQO302" s="7"/>
      <c r="AQP302" s="7"/>
      <c r="AQQ302" s="7"/>
      <c r="AQR302" s="7"/>
      <c r="AQS302" s="7"/>
      <c r="AQT302" s="7"/>
      <c r="AQU302" s="7"/>
      <c r="AQV302" s="7"/>
      <c r="AQW302" s="7"/>
      <c r="AQX302" s="7"/>
      <c r="AQY302" s="7"/>
      <c r="AQZ302" s="7"/>
      <c r="ARA302" s="7"/>
      <c r="ARB302" s="7"/>
      <c r="ARC302" s="7"/>
      <c r="ARD302" s="7"/>
      <c r="ARE302" s="7"/>
      <c r="ARF302" s="7"/>
      <c r="ARG302" s="7"/>
      <c r="ARH302" s="7"/>
      <c r="ARI302" s="7"/>
      <c r="ARJ302" s="7"/>
      <c r="ARK302" s="7"/>
      <c r="ARL302" s="7"/>
      <c r="ARM302" s="7"/>
      <c r="ARN302" s="7"/>
      <c r="ARO302" s="7"/>
      <c r="ARP302" s="7"/>
      <c r="ARQ302" s="7"/>
      <c r="ARR302" s="7"/>
      <c r="ARS302" s="7"/>
      <c r="ART302" s="7"/>
      <c r="ARU302" s="7"/>
      <c r="ARV302" s="7"/>
      <c r="ARW302" s="7"/>
      <c r="ARX302" s="7"/>
      <c r="ARY302" s="7"/>
      <c r="ARZ302" s="7"/>
      <c r="ASA302" s="7"/>
      <c r="ASB302" s="7"/>
      <c r="ASC302" s="7"/>
      <c r="ASD302" s="7"/>
      <c r="ASE302" s="7"/>
      <c r="ASF302" s="7"/>
      <c r="ASG302" s="7"/>
      <c r="ASH302" s="7"/>
      <c r="ASI302" s="7"/>
      <c r="ASJ302" s="7"/>
      <c r="ASK302" s="7"/>
      <c r="ASL302" s="7"/>
      <c r="ASM302" s="7"/>
      <c r="ASN302" s="7"/>
      <c r="ASO302" s="7"/>
      <c r="ASP302" s="7"/>
      <c r="ASQ302" s="7"/>
      <c r="ASR302" s="7"/>
      <c r="ASS302" s="7"/>
      <c r="AST302" s="7"/>
      <c r="ASU302" s="7"/>
      <c r="ASV302" s="7"/>
      <c r="ASW302" s="7"/>
      <c r="ASX302" s="7"/>
      <c r="ASY302" s="7"/>
      <c r="ASZ302" s="7"/>
      <c r="ATA302" s="7"/>
      <c r="ATB302" s="7"/>
      <c r="ATC302" s="7"/>
      <c r="ATD302" s="7"/>
      <c r="ATE302" s="7"/>
      <c r="ATF302" s="7"/>
      <c r="ATG302" s="7"/>
      <c r="ATH302" s="7"/>
      <c r="ATI302" s="7"/>
      <c r="ATJ302" s="7"/>
      <c r="ATK302" s="7"/>
      <c r="ATL302" s="7"/>
      <c r="ATM302" s="7"/>
      <c r="ATN302" s="7"/>
      <c r="ATO302" s="7"/>
      <c r="ATP302" s="7"/>
      <c r="ATQ302" s="7"/>
      <c r="ATR302" s="7"/>
      <c r="ATS302" s="7"/>
      <c r="ATT302" s="7"/>
      <c r="ATU302" s="7"/>
      <c r="ATV302" s="7"/>
      <c r="ATW302" s="7"/>
      <c r="ATX302" s="7"/>
      <c r="ATY302" s="7"/>
      <c r="ATZ302" s="7"/>
      <c r="AUA302" s="7"/>
      <c r="AUB302" s="7"/>
      <c r="AUC302" s="7"/>
      <c r="AUD302" s="7"/>
      <c r="AUE302" s="7"/>
      <c r="AUF302" s="7"/>
      <c r="AUG302" s="7"/>
      <c r="AUH302" s="7"/>
      <c r="AUI302" s="7"/>
      <c r="AUJ302" s="7"/>
      <c r="AUK302" s="7"/>
      <c r="AUL302" s="7"/>
      <c r="AUM302" s="7"/>
      <c r="AUN302" s="7"/>
      <c r="AUO302" s="7"/>
      <c r="AUP302" s="7"/>
      <c r="AUQ302" s="7"/>
      <c r="AUR302" s="7"/>
      <c r="AUS302" s="7"/>
      <c r="AUT302" s="7"/>
      <c r="AUU302" s="7"/>
      <c r="AUV302" s="7"/>
      <c r="AUW302" s="7"/>
      <c r="AUX302" s="7"/>
      <c r="AUY302" s="7"/>
      <c r="AUZ302" s="7"/>
      <c r="AVA302" s="7"/>
      <c r="AVB302" s="7"/>
      <c r="AVC302" s="7"/>
      <c r="AVD302" s="7"/>
      <c r="AVE302" s="7"/>
      <c r="AVF302" s="7"/>
      <c r="AVG302" s="7"/>
      <c r="AVH302" s="7"/>
      <c r="AVI302" s="7"/>
    </row>
    <row r="303" spans="1:1257" s="9" customFormat="1">
      <c r="A303" s="9" t="s">
        <v>42</v>
      </c>
      <c r="B303" s="9" t="s">
        <v>281</v>
      </c>
      <c r="C303" s="9">
        <v>7070210</v>
      </c>
      <c r="D303" s="9">
        <v>24186066</v>
      </c>
      <c r="E303" s="9">
        <v>9678594</v>
      </c>
      <c r="F303" s="9">
        <v>8756562</v>
      </c>
      <c r="G303" s="9">
        <v>0.42213000000000001</v>
      </c>
      <c r="H303" s="9">
        <v>0.26580999999999999</v>
      </c>
      <c r="I303" s="9">
        <v>0.22620000000000001</v>
      </c>
      <c r="J303" s="9">
        <v>0.47499000000000002</v>
      </c>
      <c r="K303" s="9">
        <v>0.73419000000000001</v>
      </c>
      <c r="L303" s="9">
        <v>0.77380000000000004</v>
      </c>
      <c r="M303" s="9">
        <v>14449</v>
      </c>
      <c r="N303" s="9">
        <v>32440</v>
      </c>
      <c r="O303" s="9">
        <v>3801833472</v>
      </c>
      <c r="P303" s="9">
        <v>4105883648</v>
      </c>
      <c r="Q303" s="9">
        <v>176983</v>
      </c>
      <c r="R303" s="9">
        <v>169315</v>
      </c>
      <c r="S303" s="9">
        <v>1447288832</v>
      </c>
      <c r="T303" s="9">
        <v>2998284288</v>
      </c>
      <c r="U303" s="9" t="s">
        <v>280</v>
      </c>
      <c r="V303" s="9" t="s">
        <v>316</v>
      </c>
      <c r="W303" s="9" t="s">
        <v>242</v>
      </c>
      <c r="X303" s="9" t="s">
        <v>409</v>
      </c>
      <c r="Y303" s="9" t="s">
        <v>409</v>
      </c>
      <c r="Z303" s="9" t="s">
        <v>390</v>
      </c>
      <c r="AA303" s="9" t="s">
        <v>281</v>
      </c>
      <c r="AB303" s="9" t="s">
        <v>378</v>
      </c>
      <c r="AC303" s="9" t="s">
        <v>147</v>
      </c>
      <c r="AD303" s="9">
        <f t="shared" si="4"/>
        <v>0.37002333333333332</v>
      </c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  <c r="AAP303" s="7"/>
      <c r="AAQ303" s="7"/>
      <c r="AAR303" s="7"/>
      <c r="AAS303" s="7"/>
      <c r="AAT303" s="7"/>
      <c r="AAU303" s="7"/>
      <c r="AAV303" s="7"/>
      <c r="AAW303" s="7"/>
      <c r="AAX303" s="7"/>
      <c r="AAY303" s="7"/>
      <c r="AAZ303" s="7"/>
      <c r="ABA303" s="7"/>
      <c r="ABB303" s="7"/>
      <c r="ABC303" s="7"/>
      <c r="ABD303" s="7"/>
      <c r="ABE303" s="7"/>
      <c r="ABF303" s="7"/>
      <c r="ABG303" s="7"/>
      <c r="ABH303" s="7"/>
      <c r="ABI303" s="7"/>
      <c r="ABJ303" s="7"/>
      <c r="ABK303" s="7"/>
      <c r="ABL303" s="7"/>
      <c r="ABM303" s="7"/>
      <c r="ABN303" s="7"/>
      <c r="ABO303" s="7"/>
      <c r="ABP303" s="7"/>
      <c r="ABQ303" s="7"/>
      <c r="ABR303" s="7"/>
      <c r="ABS303" s="7"/>
      <c r="ABT303" s="7"/>
      <c r="ABU303" s="7"/>
      <c r="ABV303" s="7"/>
      <c r="ABW303" s="7"/>
      <c r="ABX303" s="7"/>
      <c r="ABY303" s="7"/>
      <c r="ABZ303" s="7"/>
      <c r="ACA303" s="7"/>
      <c r="ACB303" s="7"/>
      <c r="ACC303" s="7"/>
      <c r="ACD303" s="7"/>
      <c r="ACE303" s="7"/>
      <c r="ACF303" s="7"/>
      <c r="ACG303" s="7"/>
      <c r="ACH303" s="7"/>
      <c r="ACI303" s="7"/>
      <c r="ACJ303" s="7"/>
      <c r="ACK303" s="7"/>
      <c r="ACL303" s="7"/>
      <c r="ACM303" s="7"/>
      <c r="ACN303" s="7"/>
      <c r="ACO303" s="7"/>
      <c r="ACP303" s="7"/>
      <c r="ACQ303" s="7"/>
      <c r="ACR303" s="7"/>
      <c r="ACS303" s="7"/>
      <c r="ACT303" s="7"/>
      <c r="ACU303" s="7"/>
      <c r="ACV303" s="7"/>
      <c r="ACW303" s="7"/>
      <c r="ACX303" s="7"/>
      <c r="ACY303" s="7"/>
      <c r="ACZ303" s="7"/>
      <c r="ADA303" s="7"/>
      <c r="ADB303" s="7"/>
      <c r="ADC303" s="7"/>
      <c r="ADD303" s="7"/>
      <c r="ADE303" s="7"/>
      <c r="ADF303" s="7"/>
      <c r="ADG303" s="7"/>
      <c r="ADH303" s="7"/>
      <c r="ADI303" s="7"/>
      <c r="ADJ303" s="7"/>
      <c r="ADK303" s="7"/>
      <c r="ADL303" s="7"/>
      <c r="ADM303" s="7"/>
      <c r="ADN303" s="7"/>
      <c r="ADO303" s="7"/>
      <c r="ADP303" s="7"/>
      <c r="ADQ303" s="7"/>
      <c r="ADR303" s="7"/>
      <c r="ADS303" s="7"/>
      <c r="ADT303" s="7"/>
      <c r="ADU303" s="7"/>
      <c r="ADV303" s="7"/>
      <c r="ADW303" s="7"/>
      <c r="ADX303" s="7"/>
      <c r="ADY303" s="7"/>
      <c r="ADZ303" s="7"/>
      <c r="AEA303" s="7"/>
      <c r="AEB303" s="7"/>
      <c r="AEC303" s="7"/>
      <c r="AED303" s="7"/>
      <c r="AEE303" s="7"/>
      <c r="AEF303" s="7"/>
      <c r="AEG303" s="7"/>
      <c r="AEH303" s="7"/>
      <c r="AEI303" s="7"/>
      <c r="AEJ303" s="7"/>
      <c r="AEK303" s="7"/>
      <c r="AEL303" s="7"/>
      <c r="AEM303" s="7"/>
      <c r="AEN303" s="7"/>
      <c r="AEO303" s="7"/>
      <c r="AEP303" s="7"/>
      <c r="AEQ303" s="7"/>
      <c r="AER303" s="7"/>
      <c r="AES303" s="7"/>
      <c r="AET303" s="7"/>
      <c r="AEU303" s="7"/>
      <c r="AEV303" s="7"/>
      <c r="AEW303" s="7"/>
      <c r="AEX303" s="7"/>
      <c r="AEY303" s="7"/>
      <c r="AEZ303" s="7"/>
      <c r="AFA303" s="7"/>
      <c r="AFB303" s="7"/>
      <c r="AFC303" s="7"/>
      <c r="AFD303" s="7"/>
      <c r="AFE303" s="7"/>
      <c r="AFF303" s="7"/>
      <c r="AFG303" s="7"/>
      <c r="AFH303" s="7"/>
      <c r="AFI303" s="7"/>
      <c r="AFJ303" s="7"/>
      <c r="AFK303" s="7"/>
      <c r="AFL303" s="7"/>
      <c r="AFM303" s="7"/>
      <c r="AFN303" s="7"/>
      <c r="AFO303" s="7"/>
      <c r="AFP303" s="7"/>
      <c r="AFQ303" s="7"/>
      <c r="AFR303" s="7"/>
      <c r="AFS303" s="7"/>
      <c r="AFT303" s="7"/>
      <c r="AFU303" s="7"/>
      <c r="AFV303" s="7"/>
      <c r="AFW303" s="7"/>
      <c r="AFX303" s="7"/>
      <c r="AFY303" s="7"/>
      <c r="AFZ303" s="7"/>
      <c r="AGA303" s="7"/>
      <c r="AGB303" s="7"/>
      <c r="AGC303" s="7"/>
      <c r="AGD303" s="7"/>
      <c r="AGE303" s="7"/>
      <c r="AGF303" s="7"/>
      <c r="AGG303" s="7"/>
      <c r="AGH303" s="7"/>
      <c r="AGI303" s="7"/>
      <c r="AGJ303" s="7"/>
      <c r="AGK303" s="7"/>
      <c r="AGL303" s="7"/>
      <c r="AGM303" s="7"/>
      <c r="AGN303" s="7"/>
      <c r="AGO303" s="7"/>
      <c r="AGP303" s="7"/>
      <c r="AGQ303" s="7"/>
      <c r="AGR303" s="7"/>
      <c r="AGS303" s="7"/>
      <c r="AGT303" s="7"/>
      <c r="AGU303" s="7"/>
      <c r="AGV303" s="7"/>
      <c r="AGW303" s="7"/>
      <c r="AGX303" s="7"/>
      <c r="AGY303" s="7"/>
      <c r="AGZ303" s="7"/>
      <c r="AHA303" s="7"/>
      <c r="AHB303" s="7"/>
      <c r="AHC303" s="7"/>
      <c r="AHD303" s="7"/>
      <c r="AHE303" s="7"/>
      <c r="AHF303" s="7"/>
      <c r="AHG303" s="7"/>
      <c r="AHH303" s="7"/>
      <c r="AHI303" s="7"/>
      <c r="AHJ303" s="7"/>
      <c r="AHK303" s="7"/>
      <c r="AHL303" s="7"/>
      <c r="AHM303" s="7"/>
      <c r="AHN303" s="7"/>
      <c r="AHO303" s="7"/>
      <c r="AHP303" s="7"/>
      <c r="AHQ303" s="7"/>
      <c r="AHR303" s="7"/>
      <c r="AHS303" s="7"/>
      <c r="AHT303" s="7"/>
      <c r="AHU303" s="7"/>
      <c r="AHV303" s="7"/>
      <c r="AHW303" s="7"/>
      <c r="AHX303" s="7"/>
      <c r="AHY303" s="7"/>
      <c r="AHZ303" s="7"/>
      <c r="AIA303" s="7"/>
      <c r="AIB303" s="7"/>
      <c r="AIC303" s="7"/>
      <c r="AID303" s="7"/>
      <c r="AIE303" s="7"/>
      <c r="AIF303" s="7"/>
      <c r="AIG303" s="7"/>
      <c r="AIH303" s="7"/>
      <c r="AII303" s="7"/>
      <c r="AIJ303" s="7"/>
      <c r="AIK303" s="7"/>
      <c r="AIL303" s="7"/>
      <c r="AIM303" s="7"/>
      <c r="AIN303" s="7"/>
      <c r="AIO303" s="7"/>
      <c r="AIP303" s="7"/>
      <c r="AIQ303" s="7"/>
      <c r="AIR303" s="7"/>
      <c r="AIS303" s="7"/>
      <c r="AIT303" s="7"/>
      <c r="AIU303" s="7"/>
      <c r="AIV303" s="7"/>
      <c r="AIW303" s="7"/>
      <c r="AIX303" s="7"/>
      <c r="AIY303" s="7"/>
      <c r="AIZ303" s="7"/>
      <c r="AJA303" s="7"/>
      <c r="AJB303" s="7"/>
      <c r="AJC303" s="7"/>
      <c r="AJD303" s="7"/>
      <c r="AJE303" s="7"/>
      <c r="AJF303" s="7"/>
      <c r="AJG303" s="7"/>
      <c r="AJH303" s="7"/>
      <c r="AJI303" s="7"/>
      <c r="AJJ303" s="7"/>
      <c r="AJK303" s="7"/>
      <c r="AJL303" s="7"/>
      <c r="AJM303" s="7"/>
      <c r="AJN303" s="7"/>
      <c r="AJO303" s="7"/>
      <c r="AJP303" s="7"/>
      <c r="AJQ303" s="7"/>
      <c r="AJR303" s="7"/>
      <c r="AJS303" s="7"/>
      <c r="AJT303" s="7"/>
      <c r="AJU303" s="7"/>
      <c r="AJV303" s="7"/>
      <c r="AJW303" s="7"/>
      <c r="AJX303" s="7"/>
      <c r="AJY303" s="7"/>
      <c r="AJZ303" s="7"/>
      <c r="AKA303" s="7"/>
      <c r="AKB303" s="7"/>
      <c r="AKC303" s="7"/>
      <c r="AKD303" s="7"/>
      <c r="AKE303" s="7"/>
      <c r="AKF303" s="7"/>
      <c r="AKG303" s="7"/>
      <c r="AKH303" s="7"/>
      <c r="AKI303" s="7"/>
      <c r="AKJ303" s="7"/>
      <c r="AKK303" s="7"/>
      <c r="AKL303" s="7"/>
      <c r="AKM303" s="7"/>
      <c r="AKN303" s="7"/>
      <c r="AKO303" s="7"/>
      <c r="AKP303" s="7"/>
      <c r="AKQ303" s="7"/>
      <c r="AKR303" s="7"/>
      <c r="AKS303" s="7"/>
      <c r="AKT303" s="7"/>
      <c r="AKU303" s="7"/>
      <c r="AKV303" s="7"/>
      <c r="AKW303" s="7"/>
      <c r="AKX303" s="7"/>
      <c r="AKY303" s="7"/>
      <c r="AKZ303" s="7"/>
      <c r="ALA303" s="7"/>
      <c r="ALB303" s="7"/>
      <c r="ALC303" s="7"/>
      <c r="ALD303" s="7"/>
      <c r="ALE303" s="7"/>
      <c r="ALF303" s="7"/>
      <c r="ALG303" s="7"/>
      <c r="ALH303" s="7"/>
      <c r="ALI303" s="7"/>
      <c r="ALJ303" s="7"/>
      <c r="ALK303" s="7"/>
      <c r="ALL303" s="7"/>
      <c r="ALM303" s="7"/>
      <c r="ALN303" s="7"/>
      <c r="ALO303" s="7"/>
      <c r="ALP303" s="7"/>
      <c r="ALQ303" s="7"/>
      <c r="ALR303" s="7"/>
      <c r="ALS303" s="7"/>
      <c r="ALT303" s="7"/>
      <c r="ALU303" s="7"/>
      <c r="ALV303" s="7"/>
      <c r="ALW303" s="7"/>
      <c r="ALX303" s="7"/>
      <c r="ALY303" s="7"/>
      <c r="ALZ303" s="7"/>
      <c r="AMA303" s="7"/>
      <c r="AMB303" s="7"/>
      <c r="AMC303" s="7"/>
      <c r="AMD303" s="7"/>
      <c r="AME303" s="7"/>
      <c r="AMF303" s="7"/>
      <c r="AMG303" s="7"/>
      <c r="AMH303" s="7"/>
      <c r="AMI303" s="7"/>
      <c r="AMJ303" s="7"/>
      <c r="AMK303" s="7"/>
      <c r="AML303" s="7"/>
      <c r="AMM303" s="7"/>
      <c r="AMN303" s="7"/>
      <c r="AMO303" s="7"/>
      <c r="AMP303" s="7"/>
      <c r="AMQ303" s="7"/>
      <c r="AMR303" s="7"/>
      <c r="AMS303" s="7"/>
      <c r="AMT303" s="7"/>
      <c r="AMU303" s="7"/>
      <c r="AMV303" s="7"/>
      <c r="AMW303" s="7"/>
      <c r="AMX303" s="7"/>
      <c r="AMY303" s="7"/>
      <c r="AMZ303" s="7"/>
      <c r="ANA303" s="7"/>
      <c r="ANB303" s="7"/>
      <c r="ANC303" s="7"/>
      <c r="AND303" s="7"/>
      <c r="ANE303" s="7"/>
      <c r="ANF303" s="7"/>
      <c r="ANG303" s="7"/>
      <c r="ANH303" s="7"/>
      <c r="ANI303" s="7"/>
      <c r="ANJ303" s="7"/>
      <c r="ANK303" s="7"/>
      <c r="ANL303" s="7"/>
      <c r="ANM303" s="7"/>
      <c r="ANN303" s="7"/>
      <c r="ANO303" s="7"/>
      <c r="ANP303" s="7"/>
      <c r="ANQ303" s="7"/>
      <c r="ANR303" s="7"/>
      <c r="ANS303" s="7"/>
      <c r="ANT303" s="7"/>
      <c r="ANU303" s="7"/>
      <c r="ANV303" s="7"/>
      <c r="ANW303" s="7"/>
      <c r="ANX303" s="7"/>
      <c r="ANY303" s="7"/>
      <c r="ANZ303" s="7"/>
      <c r="AOA303" s="7"/>
      <c r="AOB303" s="7"/>
      <c r="AOC303" s="7"/>
      <c r="AOD303" s="7"/>
      <c r="AOE303" s="7"/>
      <c r="AOF303" s="7"/>
      <c r="AOG303" s="7"/>
      <c r="AOH303" s="7"/>
      <c r="AOI303" s="7"/>
      <c r="AOJ303" s="7"/>
      <c r="AOK303" s="7"/>
      <c r="AOL303" s="7"/>
      <c r="AOM303" s="7"/>
      <c r="AON303" s="7"/>
      <c r="AOO303" s="7"/>
      <c r="AOP303" s="7"/>
      <c r="AOQ303" s="7"/>
      <c r="AOR303" s="7"/>
      <c r="AOS303" s="7"/>
      <c r="AOT303" s="7"/>
      <c r="AOU303" s="7"/>
      <c r="AOV303" s="7"/>
      <c r="AOW303" s="7"/>
      <c r="AOX303" s="7"/>
      <c r="AOY303" s="7"/>
      <c r="AOZ303" s="7"/>
      <c r="APA303" s="7"/>
      <c r="APB303" s="7"/>
      <c r="APC303" s="7"/>
      <c r="APD303" s="7"/>
      <c r="APE303" s="7"/>
      <c r="APF303" s="7"/>
      <c r="APG303" s="7"/>
      <c r="APH303" s="7"/>
      <c r="API303" s="7"/>
      <c r="APJ303" s="7"/>
      <c r="APK303" s="7"/>
      <c r="APL303" s="7"/>
      <c r="APM303" s="7"/>
      <c r="APN303" s="7"/>
      <c r="APO303" s="7"/>
      <c r="APP303" s="7"/>
      <c r="APQ303" s="7"/>
      <c r="APR303" s="7"/>
      <c r="APS303" s="7"/>
      <c r="APT303" s="7"/>
      <c r="APU303" s="7"/>
      <c r="APV303" s="7"/>
      <c r="APW303" s="7"/>
      <c r="APX303" s="7"/>
      <c r="APY303" s="7"/>
      <c r="APZ303" s="7"/>
      <c r="AQA303" s="7"/>
      <c r="AQB303" s="7"/>
      <c r="AQC303" s="7"/>
      <c r="AQD303" s="7"/>
      <c r="AQE303" s="7"/>
      <c r="AQF303" s="7"/>
      <c r="AQG303" s="7"/>
      <c r="AQH303" s="7"/>
      <c r="AQI303" s="7"/>
      <c r="AQJ303" s="7"/>
      <c r="AQK303" s="7"/>
      <c r="AQL303" s="7"/>
      <c r="AQM303" s="7"/>
      <c r="AQN303" s="7"/>
      <c r="AQO303" s="7"/>
      <c r="AQP303" s="7"/>
      <c r="AQQ303" s="7"/>
      <c r="AQR303" s="7"/>
      <c r="AQS303" s="7"/>
      <c r="AQT303" s="7"/>
      <c r="AQU303" s="7"/>
      <c r="AQV303" s="7"/>
      <c r="AQW303" s="7"/>
      <c r="AQX303" s="7"/>
      <c r="AQY303" s="7"/>
      <c r="AQZ303" s="7"/>
      <c r="ARA303" s="7"/>
      <c r="ARB303" s="7"/>
      <c r="ARC303" s="7"/>
      <c r="ARD303" s="7"/>
      <c r="ARE303" s="7"/>
      <c r="ARF303" s="7"/>
      <c r="ARG303" s="7"/>
      <c r="ARH303" s="7"/>
      <c r="ARI303" s="7"/>
      <c r="ARJ303" s="7"/>
      <c r="ARK303" s="7"/>
      <c r="ARL303" s="7"/>
      <c r="ARM303" s="7"/>
      <c r="ARN303" s="7"/>
      <c r="ARO303" s="7"/>
      <c r="ARP303" s="7"/>
      <c r="ARQ303" s="7"/>
      <c r="ARR303" s="7"/>
      <c r="ARS303" s="7"/>
      <c r="ART303" s="7"/>
      <c r="ARU303" s="7"/>
      <c r="ARV303" s="7"/>
      <c r="ARW303" s="7"/>
      <c r="ARX303" s="7"/>
      <c r="ARY303" s="7"/>
      <c r="ARZ303" s="7"/>
      <c r="ASA303" s="7"/>
      <c r="ASB303" s="7"/>
      <c r="ASC303" s="7"/>
      <c r="ASD303" s="7"/>
      <c r="ASE303" s="7"/>
      <c r="ASF303" s="7"/>
      <c r="ASG303" s="7"/>
      <c r="ASH303" s="7"/>
      <c r="ASI303" s="7"/>
      <c r="ASJ303" s="7"/>
      <c r="ASK303" s="7"/>
      <c r="ASL303" s="7"/>
      <c r="ASM303" s="7"/>
      <c r="ASN303" s="7"/>
      <c r="ASO303" s="7"/>
      <c r="ASP303" s="7"/>
      <c r="ASQ303" s="7"/>
      <c r="ASR303" s="7"/>
      <c r="ASS303" s="7"/>
      <c r="AST303" s="7"/>
      <c r="ASU303" s="7"/>
      <c r="ASV303" s="7"/>
      <c r="ASW303" s="7"/>
      <c r="ASX303" s="7"/>
      <c r="ASY303" s="7"/>
      <c r="ASZ303" s="7"/>
      <c r="ATA303" s="7"/>
      <c r="ATB303" s="7"/>
      <c r="ATC303" s="7"/>
      <c r="ATD303" s="7"/>
      <c r="ATE303" s="7"/>
      <c r="ATF303" s="7"/>
      <c r="ATG303" s="7"/>
      <c r="ATH303" s="7"/>
      <c r="ATI303" s="7"/>
      <c r="ATJ303" s="7"/>
      <c r="ATK303" s="7"/>
      <c r="ATL303" s="7"/>
      <c r="ATM303" s="7"/>
      <c r="ATN303" s="7"/>
      <c r="ATO303" s="7"/>
      <c r="ATP303" s="7"/>
      <c r="ATQ303" s="7"/>
      <c r="ATR303" s="7"/>
      <c r="ATS303" s="7"/>
      <c r="ATT303" s="7"/>
      <c r="ATU303" s="7"/>
      <c r="ATV303" s="7"/>
      <c r="ATW303" s="7"/>
      <c r="ATX303" s="7"/>
      <c r="ATY303" s="7"/>
      <c r="ATZ303" s="7"/>
      <c r="AUA303" s="7"/>
      <c r="AUB303" s="7"/>
      <c r="AUC303" s="7"/>
      <c r="AUD303" s="7"/>
      <c r="AUE303" s="7"/>
      <c r="AUF303" s="7"/>
      <c r="AUG303" s="7"/>
      <c r="AUH303" s="7"/>
      <c r="AUI303" s="7"/>
      <c r="AUJ303" s="7"/>
      <c r="AUK303" s="7"/>
      <c r="AUL303" s="7"/>
      <c r="AUM303" s="7"/>
      <c r="AUN303" s="7"/>
      <c r="AUO303" s="7"/>
      <c r="AUP303" s="7"/>
      <c r="AUQ303" s="7"/>
      <c r="AUR303" s="7"/>
      <c r="AUS303" s="7"/>
      <c r="AUT303" s="7"/>
      <c r="AUU303" s="7"/>
      <c r="AUV303" s="7"/>
      <c r="AUW303" s="7"/>
      <c r="AUX303" s="7"/>
      <c r="AUY303" s="7"/>
      <c r="AUZ303" s="7"/>
      <c r="AVA303" s="7"/>
      <c r="AVB303" s="7"/>
      <c r="AVC303" s="7"/>
      <c r="AVD303" s="7"/>
      <c r="AVE303" s="7"/>
      <c r="AVF303" s="7"/>
      <c r="AVG303" s="7"/>
      <c r="AVH303" s="7"/>
      <c r="AVI303" s="7"/>
    </row>
    <row r="304" spans="1:1257" s="9" customFormat="1">
      <c r="A304" s="9" t="s">
        <v>42</v>
      </c>
      <c r="B304" s="9" t="s">
        <v>390</v>
      </c>
      <c r="C304" s="9">
        <v>7041514</v>
      </c>
      <c r="D304" s="9">
        <v>10608376</v>
      </c>
      <c r="E304" s="9">
        <v>9707173</v>
      </c>
      <c r="F304" s="9">
        <v>22334369</v>
      </c>
      <c r="G304" s="9">
        <v>0.42042000000000002</v>
      </c>
      <c r="H304" s="9">
        <v>0.67798000000000003</v>
      </c>
      <c r="I304" s="9">
        <v>0.39895999999999998</v>
      </c>
      <c r="J304" s="9">
        <v>0.69703999999999999</v>
      </c>
      <c r="K304" s="9">
        <v>0.32201999999999997</v>
      </c>
      <c r="L304" s="9">
        <v>0.60104000000000002</v>
      </c>
      <c r="M304" s="9">
        <v>97257</v>
      </c>
      <c r="N304" s="9">
        <v>115209</v>
      </c>
      <c r="O304" s="9">
        <v>448360448</v>
      </c>
      <c r="P304" s="9">
        <v>848744448</v>
      </c>
      <c r="Q304" s="9">
        <v>50615</v>
      </c>
      <c r="R304" s="9">
        <v>14513</v>
      </c>
      <c r="S304" s="9">
        <v>1561661440</v>
      </c>
      <c r="T304" s="9">
        <v>3006533632</v>
      </c>
      <c r="U304" s="9" t="s">
        <v>280</v>
      </c>
      <c r="V304" s="9" t="s">
        <v>318</v>
      </c>
      <c r="W304" s="9" t="s">
        <v>278</v>
      </c>
      <c r="X304" s="9" t="s">
        <v>724</v>
      </c>
      <c r="Y304" s="9" t="s">
        <v>447</v>
      </c>
      <c r="Z304" s="9" t="s">
        <v>725</v>
      </c>
      <c r="AA304" s="9" t="s">
        <v>311</v>
      </c>
      <c r="AB304" s="9" t="s">
        <v>495</v>
      </c>
      <c r="AC304" s="9" t="s">
        <v>147</v>
      </c>
      <c r="AD304" s="9">
        <f t="shared" si="4"/>
        <v>0.50627333333333335</v>
      </c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  <c r="AAA304" s="7"/>
      <c r="AAB304" s="7"/>
      <c r="AAC304" s="7"/>
      <c r="AAD304" s="7"/>
      <c r="AAE304" s="7"/>
      <c r="AAF304" s="7"/>
      <c r="AAG304" s="7"/>
      <c r="AAH304" s="7"/>
      <c r="AAI304" s="7"/>
      <c r="AAJ304" s="7"/>
      <c r="AAK304" s="7"/>
      <c r="AAL304" s="7"/>
      <c r="AAM304" s="7"/>
      <c r="AAN304" s="7"/>
      <c r="AAO304" s="7"/>
      <c r="AAP304" s="7"/>
      <c r="AAQ304" s="7"/>
      <c r="AAR304" s="7"/>
      <c r="AAS304" s="7"/>
      <c r="AAT304" s="7"/>
      <c r="AAU304" s="7"/>
      <c r="AAV304" s="7"/>
      <c r="AAW304" s="7"/>
      <c r="AAX304" s="7"/>
      <c r="AAY304" s="7"/>
      <c r="AAZ304" s="7"/>
      <c r="ABA304" s="7"/>
      <c r="ABB304" s="7"/>
      <c r="ABC304" s="7"/>
      <c r="ABD304" s="7"/>
      <c r="ABE304" s="7"/>
      <c r="ABF304" s="7"/>
      <c r="ABG304" s="7"/>
      <c r="ABH304" s="7"/>
      <c r="ABI304" s="7"/>
      <c r="ABJ304" s="7"/>
      <c r="ABK304" s="7"/>
      <c r="ABL304" s="7"/>
      <c r="ABM304" s="7"/>
      <c r="ABN304" s="7"/>
      <c r="ABO304" s="7"/>
      <c r="ABP304" s="7"/>
      <c r="ABQ304" s="7"/>
      <c r="ABR304" s="7"/>
      <c r="ABS304" s="7"/>
      <c r="ABT304" s="7"/>
      <c r="ABU304" s="7"/>
      <c r="ABV304" s="7"/>
      <c r="ABW304" s="7"/>
      <c r="ABX304" s="7"/>
      <c r="ABY304" s="7"/>
      <c r="ABZ304" s="7"/>
      <c r="ACA304" s="7"/>
      <c r="ACB304" s="7"/>
      <c r="ACC304" s="7"/>
      <c r="ACD304" s="7"/>
      <c r="ACE304" s="7"/>
      <c r="ACF304" s="7"/>
      <c r="ACG304" s="7"/>
      <c r="ACH304" s="7"/>
      <c r="ACI304" s="7"/>
      <c r="ACJ304" s="7"/>
      <c r="ACK304" s="7"/>
      <c r="ACL304" s="7"/>
      <c r="ACM304" s="7"/>
      <c r="ACN304" s="7"/>
      <c r="ACO304" s="7"/>
      <c r="ACP304" s="7"/>
      <c r="ACQ304" s="7"/>
      <c r="ACR304" s="7"/>
      <c r="ACS304" s="7"/>
      <c r="ACT304" s="7"/>
      <c r="ACU304" s="7"/>
      <c r="ACV304" s="7"/>
      <c r="ACW304" s="7"/>
      <c r="ACX304" s="7"/>
      <c r="ACY304" s="7"/>
      <c r="ACZ304" s="7"/>
      <c r="ADA304" s="7"/>
      <c r="ADB304" s="7"/>
      <c r="ADC304" s="7"/>
      <c r="ADD304" s="7"/>
      <c r="ADE304" s="7"/>
      <c r="ADF304" s="7"/>
      <c r="ADG304" s="7"/>
      <c r="ADH304" s="7"/>
      <c r="ADI304" s="7"/>
      <c r="ADJ304" s="7"/>
      <c r="ADK304" s="7"/>
      <c r="ADL304" s="7"/>
      <c r="ADM304" s="7"/>
      <c r="ADN304" s="7"/>
      <c r="ADO304" s="7"/>
      <c r="ADP304" s="7"/>
      <c r="ADQ304" s="7"/>
      <c r="ADR304" s="7"/>
      <c r="ADS304" s="7"/>
      <c r="ADT304" s="7"/>
      <c r="ADU304" s="7"/>
      <c r="ADV304" s="7"/>
      <c r="ADW304" s="7"/>
      <c r="ADX304" s="7"/>
      <c r="ADY304" s="7"/>
      <c r="ADZ304" s="7"/>
      <c r="AEA304" s="7"/>
      <c r="AEB304" s="7"/>
      <c r="AEC304" s="7"/>
      <c r="AED304" s="7"/>
      <c r="AEE304" s="7"/>
      <c r="AEF304" s="7"/>
      <c r="AEG304" s="7"/>
      <c r="AEH304" s="7"/>
      <c r="AEI304" s="7"/>
      <c r="AEJ304" s="7"/>
      <c r="AEK304" s="7"/>
      <c r="AEL304" s="7"/>
      <c r="AEM304" s="7"/>
      <c r="AEN304" s="7"/>
      <c r="AEO304" s="7"/>
      <c r="AEP304" s="7"/>
      <c r="AEQ304" s="7"/>
      <c r="AER304" s="7"/>
      <c r="AES304" s="7"/>
      <c r="AET304" s="7"/>
      <c r="AEU304" s="7"/>
      <c r="AEV304" s="7"/>
      <c r="AEW304" s="7"/>
      <c r="AEX304" s="7"/>
      <c r="AEY304" s="7"/>
      <c r="AEZ304" s="7"/>
      <c r="AFA304" s="7"/>
      <c r="AFB304" s="7"/>
      <c r="AFC304" s="7"/>
      <c r="AFD304" s="7"/>
      <c r="AFE304" s="7"/>
      <c r="AFF304" s="7"/>
      <c r="AFG304" s="7"/>
      <c r="AFH304" s="7"/>
      <c r="AFI304" s="7"/>
      <c r="AFJ304" s="7"/>
      <c r="AFK304" s="7"/>
      <c r="AFL304" s="7"/>
      <c r="AFM304" s="7"/>
      <c r="AFN304" s="7"/>
      <c r="AFO304" s="7"/>
      <c r="AFP304" s="7"/>
      <c r="AFQ304" s="7"/>
      <c r="AFR304" s="7"/>
      <c r="AFS304" s="7"/>
      <c r="AFT304" s="7"/>
      <c r="AFU304" s="7"/>
      <c r="AFV304" s="7"/>
      <c r="AFW304" s="7"/>
      <c r="AFX304" s="7"/>
      <c r="AFY304" s="7"/>
      <c r="AFZ304" s="7"/>
      <c r="AGA304" s="7"/>
      <c r="AGB304" s="7"/>
      <c r="AGC304" s="7"/>
      <c r="AGD304" s="7"/>
      <c r="AGE304" s="7"/>
      <c r="AGF304" s="7"/>
      <c r="AGG304" s="7"/>
      <c r="AGH304" s="7"/>
      <c r="AGI304" s="7"/>
      <c r="AGJ304" s="7"/>
      <c r="AGK304" s="7"/>
      <c r="AGL304" s="7"/>
      <c r="AGM304" s="7"/>
      <c r="AGN304" s="7"/>
      <c r="AGO304" s="7"/>
      <c r="AGP304" s="7"/>
      <c r="AGQ304" s="7"/>
      <c r="AGR304" s="7"/>
      <c r="AGS304" s="7"/>
      <c r="AGT304" s="7"/>
      <c r="AGU304" s="7"/>
      <c r="AGV304" s="7"/>
      <c r="AGW304" s="7"/>
      <c r="AGX304" s="7"/>
      <c r="AGY304" s="7"/>
      <c r="AGZ304" s="7"/>
      <c r="AHA304" s="7"/>
      <c r="AHB304" s="7"/>
      <c r="AHC304" s="7"/>
      <c r="AHD304" s="7"/>
      <c r="AHE304" s="7"/>
      <c r="AHF304" s="7"/>
      <c r="AHG304" s="7"/>
      <c r="AHH304" s="7"/>
      <c r="AHI304" s="7"/>
      <c r="AHJ304" s="7"/>
      <c r="AHK304" s="7"/>
      <c r="AHL304" s="7"/>
      <c r="AHM304" s="7"/>
      <c r="AHN304" s="7"/>
      <c r="AHO304" s="7"/>
      <c r="AHP304" s="7"/>
      <c r="AHQ304" s="7"/>
      <c r="AHR304" s="7"/>
      <c r="AHS304" s="7"/>
      <c r="AHT304" s="7"/>
      <c r="AHU304" s="7"/>
      <c r="AHV304" s="7"/>
      <c r="AHW304" s="7"/>
      <c r="AHX304" s="7"/>
      <c r="AHY304" s="7"/>
      <c r="AHZ304" s="7"/>
      <c r="AIA304" s="7"/>
      <c r="AIB304" s="7"/>
      <c r="AIC304" s="7"/>
      <c r="AID304" s="7"/>
      <c r="AIE304" s="7"/>
      <c r="AIF304" s="7"/>
      <c r="AIG304" s="7"/>
      <c r="AIH304" s="7"/>
      <c r="AII304" s="7"/>
      <c r="AIJ304" s="7"/>
      <c r="AIK304" s="7"/>
      <c r="AIL304" s="7"/>
      <c r="AIM304" s="7"/>
      <c r="AIN304" s="7"/>
      <c r="AIO304" s="7"/>
      <c r="AIP304" s="7"/>
      <c r="AIQ304" s="7"/>
      <c r="AIR304" s="7"/>
      <c r="AIS304" s="7"/>
      <c r="AIT304" s="7"/>
      <c r="AIU304" s="7"/>
      <c r="AIV304" s="7"/>
      <c r="AIW304" s="7"/>
      <c r="AIX304" s="7"/>
      <c r="AIY304" s="7"/>
      <c r="AIZ304" s="7"/>
      <c r="AJA304" s="7"/>
      <c r="AJB304" s="7"/>
      <c r="AJC304" s="7"/>
      <c r="AJD304" s="7"/>
      <c r="AJE304" s="7"/>
      <c r="AJF304" s="7"/>
      <c r="AJG304" s="7"/>
      <c r="AJH304" s="7"/>
      <c r="AJI304" s="7"/>
      <c r="AJJ304" s="7"/>
      <c r="AJK304" s="7"/>
      <c r="AJL304" s="7"/>
      <c r="AJM304" s="7"/>
      <c r="AJN304" s="7"/>
      <c r="AJO304" s="7"/>
      <c r="AJP304" s="7"/>
      <c r="AJQ304" s="7"/>
      <c r="AJR304" s="7"/>
      <c r="AJS304" s="7"/>
      <c r="AJT304" s="7"/>
      <c r="AJU304" s="7"/>
      <c r="AJV304" s="7"/>
      <c r="AJW304" s="7"/>
      <c r="AJX304" s="7"/>
      <c r="AJY304" s="7"/>
      <c r="AJZ304" s="7"/>
      <c r="AKA304" s="7"/>
      <c r="AKB304" s="7"/>
      <c r="AKC304" s="7"/>
      <c r="AKD304" s="7"/>
      <c r="AKE304" s="7"/>
      <c r="AKF304" s="7"/>
      <c r="AKG304" s="7"/>
      <c r="AKH304" s="7"/>
      <c r="AKI304" s="7"/>
      <c r="AKJ304" s="7"/>
      <c r="AKK304" s="7"/>
      <c r="AKL304" s="7"/>
      <c r="AKM304" s="7"/>
      <c r="AKN304" s="7"/>
      <c r="AKO304" s="7"/>
      <c r="AKP304" s="7"/>
      <c r="AKQ304" s="7"/>
      <c r="AKR304" s="7"/>
      <c r="AKS304" s="7"/>
      <c r="AKT304" s="7"/>
      <c r="AKU304" s="7"/>
      <c r="AKV304" s="7"/>
      <c r="AKW304" s="7"/>
      <c r="AKX304" s="7"/>
      <c r="AKY304" s="7"/>
      <c r="AKZ304" s="7"/>
      <c r="ALA304" s="7"/>
      <c r="ALB304" s="7"/>
      <c r="ALC304" s="7"/>
      <c r="ALD304" s="7"/>
      <c r="ALE304" s="7"/>
      <c r="ALF304" s="7"/>
      <c r="ALG304" s="7"/>
      <c r="ALH304" s="7"/>
      <c r="ALI304" s="7"/>
      <c r="ALJ304" s="7"/>
      <c r="ALK304" s="7"/>
      <c r="ALL304" s="7"/>
      <c r="ALM304" s="7"/>
      <c r="ALN304" s="7"/>
      <c r="ALO304" s="7"/>
      <c r="ALP304" s="7"/>
      <c r="ALQ304" s="7"/>
      <c r="ALR304" s="7"/>
      <c r="ALS304" s="7"/>
      <c r="ALT304" s="7"/>
      <c r="ALU304" s="7"/>
      <c r="ALV304" s="7"/>
      <c r="ALW304" s="7"/>
      <c r="ALX304" s="7"/>
      <c r="ALY304" s="7"/>
      <c r="ALZ304" s="7"/>
      <c r="AMA304" s="7"/>
      <c r="AMB304" s="7"/>
      <c r="AMC304" s="7"/>
      <c r="AMD304" s="7"/>
      <c r="AME304" s="7"/>
      <c r="AMF304" s="7"/>
      <c r="AMG304" s="7"/>
      <c r="AMH304" s="7"/>
      <c r="AMI304" s="7"/>
      <c r="AMJ304" s="7"/>
      <c r="AMK304" s="7"/>
      <c r="AML304" s="7"/>
      <c r="AMM304" s="7"/>
      <c r="AMN304" s="7"/>
      <c r="AMO304" s="7"/>
      <c r="AMP304" s="7"/>
      <c r="AMQ304" s="7"/>
      <c r="AMR304" s="7"/>
      <c r="AMS304" s="7"/>
      <c r="AMT304" s="7"/>
      <c r="AMU304" s="7"/>
      <c r="AMV304" s="7"/>
      <c r="AMW304" s="7"/>
      <c r="AMX304" s="7"/>
      <c r="AMY304" s="7"/>
      <c r="AMZ304" s="7"/>
      <c r="ANA304" s="7"/>
      <c r="ANB304" s="7"/>
      <c r="ANC304" s="7"/>
      <c r="AND304" s="7"/>
      <c r="ANE304" s="7"/>
      <c r="ANF304" s="7"/>
      <c r="ANG304" s="7"/>
      <c r="ANH304" s="7"/>
      <c r="ANI304" s="7"/>
      <c r="ANJ304" s="7"/>
      <c r="ANK304" s="7"/>
      <c r="ANL304" s="7"/>
      <c r="ANM304" s="7"/>
      <c r="ANN304" s="7"/>
      <c r="ANO304" s="7"/>
      <c r="ANP304" s="7"/>
      <c r="ANQ304" s="7"/>
      <c r="ANR304" s="7"/>
      <c r="ANS304" s="7"/>
      <c r="ANT304" s="7"/>
      <c r="ANU304" s="7"/>
      <c r="ANV304" s="7"/>
      <c r="ANW304" s="7"/>
      <c r="ANX304" s="7"/>
      <c r="ANY304" s="7"/>
      <c r="ANZ304" s="7"/>
      <c r="AOA304" s="7"/>
      <c r="AOB304" s="7"/>
      <c r="AOC304" s="7"/>
      <c r="AOD304" s="7"/>
      <c r="AOE304" s="7"/>
      <c r="AOF304" s="7"/>
      <c r="AOG304" s="7"/>
      <c r="AOH304" s="7"/>
      <c r="AOI304" s="7"/>
      <c r="AOJ304" s="7"/>
      <c r="AOK304" s="7"/>
      <c r="AOL304" s="7"/>
      <c r="AOM304" s="7"/>
      <c r="AON304" s="7"/>
      <c r="AOO304" s="7"/>
      <c r="AOP304" s="7"/>
      <c r="AOQ304" s="7"/>
      <c r="AOR304" s="7"/>
      <c r="AOS304" s="7"/>
      <c r="AOT304" s="7"/>
      <c r="AOU304" s="7"/>
      <c r="AOV304" s="7"/>
      <c r="AOW304" s="7"/>
      <c r="AOX304" s="7"/>
      <c r="AOY304" s="7"/>
      <c r="AOZ304" s="7"/>
      <c r="APA304" s="7"/>
      <c r="APB304" s="7"/>
      <c r="APC304" s="7"/>
      <c r="APD304" s="7"/>
      <c r="APE304" s="7"/>
      <c r="APF304" s="7"/>
      <c r="APG304" s="7"/>
      <c r="APH304" s="7"/>
      <c r="API304" s="7"/>
      <c r="APJ304" s="7"/>
      <c r="APK304" s="7"/>
      <c r="APL304" s="7"/>
      <c r="APM304" s="7"/>
      <c r="APN304" s="7"/>
      <c r="APO304" s="7"/>
      <c r="APP304" s="7"/>
      <c r="APQ304" s="7"/>
      <c r="APR304" s="7"/>
      <c r="APS304" s="7"/>
      <c r="APT304" s="7"/>
      <c r="APU304" s="7"/>
      <c r="APV304" s="7"/>
      <c r="APW304" s="7"/>
      <c r="APX304" s="7"/>
      <c r="APY304" s="7"/>
      <c r="APZ304" s="7"/>
      <c r="AQA304" s="7"/>
      <c r="AQB304" s="7"/>
      <c r="AQC304" s="7"/>
      <c r="AQD304" s="7"/>
      <c r="AQE304" s="7"/>
      <c r="AQF304" s="7"/>
      <c r="AQG304" s="7"/>
      <c r="AQH304" s="7"/>
      <c r="AQI304" s="7"/>
      <c r="AQJ304" s="7"/>
      <c r="AQK304" s="7"/>
      <c r="AQL304" s="7"/>
      <c r="AQM304" s="7"/>
      <c r="AQN304" s="7"/>
      <c r="AQO304" s="7"/>
      <c r="AQP304" s="7"/>
      <c r="AQQ304" s="7"/>
      <c r="AQR304" s="7"/>
      <c r="AQS304" s="7"/>
      <c r="AQT304" s="7"/>
      <c r="AQU304" s="7"/>
      <c r="AQV304" s="7"/>
      <c r="AQW304" s="7"/>
      <c r="AQX304" s="7"/>
      <c r="AQY304" s="7"/>
      <c r="AQZ304" s="7"/>
      <c r="ARA304" s="7"/>
      <c r="ARB304" s="7"/>
      <c r="ARC304" s="7"/>
      <c r="ARD304" s="7"/>
      <c r="ARE304" s="7"/>
      <c r="ARF304" s="7"/>
      <c r="ARG304" s="7"/>
      <c r="ARH304" s="7"/>
      <c r="ARI304" s="7"/>
      <c r="ARJ304" s="7"/>
      <c r="ARK304" s="7"/>
      <c r="ARL304" s="7"/>
      <c r="ARM304" s="7"/>
      <c r="ARN304" s="7"/>
      <c r="ARO304" s="7"/>
      <c r="ARP304" s="7"/>
      <c r="ARQ304" s="7"/>
      <c r="ARR304" s="7"/>
      <c r="ARS304" s="7"/>
      <c r="ART304" s="7"/>
      <c r="ARU304" s="7"/>
      <c r="ARV304" s="7"/>
      <c r="ARW304" s="7"/>
      <c r="ARX304" s="7"/>
      <c r="ARY304" s="7"/>
      <c r="ARZ304" s="7"/>
      <c r="ASA304" s="7"/>
      <c r="ASB304" s="7"/>
      <c r="ASC304" s="7"/>
      <c r="ASD304" s="7"/>
      <c r="ASE304" s="7"/>
      <c r="ASF304" s="7"/>
      <c r="ASG304" s="7"/>
      <c r="ASH304" s="7"/>
      <c r="ASI304" s="7"/>
      <c r="ASJ304" s="7"/>
      <c r="ASK304" s="7"/>
      <c r="ASL304" s="7"/>
      <c r="ASM304" s="7"/>
      <c r="ASN304" s="7"/>
      <c r="ASO304" s="7"/>
      <c r="ASP304" s="7"/>
      <c r="ASQ304" s="7"/>
      <c r="ASR304" s="7"/>
      <c r="ASS304" s="7"/>
      <c r="AST304" s="7"/>
      <c r="ASU304" s="7"/>
      <c r="ASV304" s="7"/>
      <c r="ASW304" s="7"/>
      <c r="ASX304" s="7"/>
      <c r="ASY304" s="7"/>
      <c r="ASZ304" s="7"/>
      <c r="ATA304" s="7"/>
      <c r="ATB304" s="7"/>
      <c r="ATC304" s="7"/>
      <c r="ATD304" s="7"/>
      <c r="ATE304" s="7"/>
      <c r="ATF304" s="7"/>
      <c r="ATG304" s="7"/>
      <c r="ATH304" s="7"/>
      <c r="ATI304" s="7"/>
      <c r="ATJ304" s="7"/>
      <c r="ATK304" s="7"/>
      <c r="ATL304" s="7"/>
      <c r="ATM304" s="7"/>
      <c r="ATN304" s="7"/>
      <c r="ATO304" s="7"/>
      <c r="ATP304" s="7"/>
      <c r="ATQ304" s="7"/>
      <c r="ATR304" s="7"/>
      <c r="ATS304" s="7"/>
      <c r="ATT304" s="7"/>
      <c r="ATU304" s="7"/>
      <c r="ATV304" s="7"/>
      <c r="ATW304" s="7"/>
      <c r="ATX304" s="7"/>
      <c r="ATY304" s="7"/>
      <c r="ATZ304" s="7"/>
      <c r="AUA304" s="7"/>
      <c r="AUB304" s="7"/>
      <c r="AUC304" s="7"/>
      <c r="AUD304" s="7"/>
      <c r="AUE304" s="7"/>
      <c r="AUF304" s="7"/>
      <c r="AUG304" s="7"/>
      <c r="AUH304" s="7"/>
      <c r="AUI304" s="7"/>
      <c r="AUJ304" s="7"/>
      <c r="AUK304" s="7"/>
      <c r="AUL304" s="7"/>
      <c r="AUM304" s="7"/>
      <c r="AUN304" s="7"/>
      <c r="AUO304" s="7"/>
      <c r="AUP304" s="7"/>
      <c r="AUQ304" s="7"/>
      <c r="AUR304" s="7"/>
      <c r="AUS304" s="7"/>
      <c r="AUT304" s="7"/>
      <c r="AUU304" s="7"/>
      <c r="AUV304" s="7"/>
      <c r="AUW304" s="7"/>
      <c r="AUX304" s="7"/>
      <c r="AUY304" s="7"/>
      <c r="AUZ304" s="7"/>
      <c r="AVA304" s="7"/>
      <c r="AVB304" s="7"/>
      <c r="AVC304" s="7"/>
      <c r="AVD304" s="7"/>
      <c r="AVE304" s="7"/>
      <c r="AVF304" s="7"/>
      <c r="AVG304" s="7"/>
      <c r="AVH304" s="7"/>
      <c r="AVI304" s="7"/>
    </row>
    <row r="305" spans="1:1257" s="9" customFormat="1">
      <c r="A305" s="9" t="s">
        <v>42</v>
      </c>
      <c r="B305" s="9" t="s">
        <v>390</v>
      </c>
      <c r="C305" s="9">
        <v>7041514</v>
      </c>
      <c r="D305" s="9">
        <v>10608406</v>
      </c>
      <c r="E305" s="9">
        <v>9707173</v>
      </c>
      <c r="F305" s="9">
        <v>22334339</v>
      </c>
      <c r="G305" s="9">
        <v>0.42042000000000002</v>
      </c>
      <c r="H305" s="9">
        <v>0.67796999999999996</v>
      </c>
      <c r="I305" s="9">
        <v>0.39895000000000003</v>
      </c>
      <c r="J305" s="9">
        <v>0.69703999999999999</v>
      </c>
      <c r="K305" s="9">
        <v>0.32202999999999998</v>
      </c>
      <c r="L305" s="9">
        <v>0.60104999999999997</v>
      </c>
      <c r="M305" s="9">
        <v>82837</v>
      </c>
      <c r="N305" s="9">
        <v>86425</v>
      </c>
      <c r="O305" s="9">
        <v>466042880</v>
      </c>
      <c r="P305" s="9">
        <v>866271232</v>
      </c>
      <c r="Q305" s="9">
        <v>86615</v>
      </c>
      <c r="R305" s="9">
        <v>28881</v>
      </c>
      <c r="S305" s="9">
        <v>1486258176</v>
      </c>
      <c r="T305" s="9">
        <v>3007864832</v>
      </c>
      <c r="U305" s="9" t="s">
        <v>280</v>
      </c>
      <c r="V305" s="9" t="s">
        <v>318</v>
      </c>
      <c r="W305" s="9" t="s">
        <v>278</v>
      </c>
      <c r="X305" s="9" t="s">
        <v>724</v>
      </c>
      <c r="Y305" s="9" t="s">
        <v>447</v>
      </c>
      <c r="Z305" s="9" t="s">
        <v>725</v>
      </c>
      <c r="AA305" s="10" t="s">
        <v>311</v>
      </c>
      <c r="AB305" s="9" t="s">
        <v>382</v>
      </c>
      <c r="AC305" s="9" t="s">
        <v>147</v>
      </c>
      <c r="AD305" s="9">
        <f t="shared" si="4"/>
        <v>0.50627</v>
      </c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  <c r="AAA305" s="7"/>
      <c r="AAB305" s="7"/>
      <c r="AAC305" s="7"/>
      <c r="AAD305" s="7"/>
      <c r="AAE305" s="7"/>
      <c r="AAF305" s="7"/>
      <c r="AAG305" s="7"/>
      <c r="AAH305" s="7"/>
      <c r="AAI305" s="7"/>
      <c r="AAJ305" s="7"/>
      <c r="AAK305" s="7"/>
      <c r="AAL305" s="7"/>
      <c r="AAM305" s="7"/>
      <c r="AAN305" s="7"/>
      <c r="AAO305" s="7"/>
      <c r="AAP305" s="7"/>
      <c r="AAQ305" s="7"/>
      <c r="AAR305" s="7"/>
      <c r="AAS305" s="7"/>
      <c r="AAT305" s="7"/>
      <c r="AAU305" s="7"/>
      <c r="AAV305" s="7"/>
      <c r="AAW305" s="7"/>
      <c r="AAX305" s="7"/>
      <c r="AAY305" s="7"/>
      <c r="AAZ305" s="7"/>
      <c r="ABA305" s="7"/>
      <c r="ABB305" s="7"/>
      <c r="ABC305" s="7"/>
      <c r="ABD305" s="7"/>
      <c r="ABE305" s="7"/>
      <c r="ABF305" s="7"/>
      <c r="ABG305" s="7"/>
      <c r="ABH305" s="7"/>
      <c r="ABI305" s="7"/>
      <c r="ABJ305" s="7"/>
      <c r="ABK305" s="7"/>
      <c r="ABL305" s="7"/>
      <c r="ABM305" s="7"/>
      <c r="ABN305" s="7"/>
      <c r="ABO305" s="7"/>
      <c r="ABP305" s="7"/>
      <c r="ABQ305" s="7"/>
      <c r="ABR305" s="7"/>
      <c r="ABS305" s="7"/>
      <c r="ABT305" s="7"/>
      <c r="ABU305" s="7"/>
      <c r="ABV305" s="7"/>
      <c r="ABW305" s="7"/>
      <c r="ABX305" s="7"/>
      <c r="ABY305" s="7"/>
      <c r="ABZ305" s="7"/>
      <c r="ACA305" s="7"/>
      <c r="ACB305" s="7"/>
      <c r="ACC305" s="7"/>
      <c r="ACD305" s="7"/>
      <c r="ACE305" s="7"/>
      <c r="ACF305" s="7"/>
      <c r="ACG305" s="7"/>
      <c r="ACH305" s="7"/>
      <c r="ACI305" s="7"/>
      <c r="ACJ305" s="7"/>
      <c r="ACK305" s="7"/>
      <c r="ACL305" s="7"/>
      <c r="ACM305" s="7"/>
      <c r="ACN305" s="7"/>
      <c r="ACO305" s="7"/>
      <c r="ACP305" s="7"/>
      <c r="ACQ305" s="7"/>
      <c r="ACR305" s="7"/>
      <c r="ACS305" s="7"/>
      <c r="ACT305" s="7"/>
      <c r="ACU305" s="7"/>
      <c r="ACV305" s="7"/>
      <c r="ACW305" s="7"/>
      <c r="ACX305" s="7"/>
      <c r="ACY305" s="7"/>
      <c r="ACZ305" s="7"/>
      <c r="ADA305" s="7"/>
      <c r="ADB305" s="7"/>
      <c r="ADC305" s="7"/>
      <c r="ADD305" s="7"/>
      <c r="ADE305" s="7"/>
      <c r="ADF305" s="7"/>
      <c r="ADG305" s="7"/>
      <c r="ADH305" s="7"/>
      <c r="ADI305" s="7"/>
      <c r="ADJ305" s="7"/>
      <c r="ADK305" s="7"/>
      <c r="ADL305" s="7"/>
      <c r="ADM305" s="7"/>
      <c r="ADN305" s="7"/>
      <c r="ADO305" s="7"/>
      <c r="ADP305" s="7"/>
      <c r="ADQ305" s="7"/>
      <c r="ADR305" s="7"/>
      <c r="ADS305" s="7"/>
      <c r="ADT305" s="7"/>
      <c r="ADU305" s="7"/>
      <c r="ADV305" s="7"/>
      <c r="ADW305" s="7"/>
      <c r="ADX305" s="7"/>
      <c r="ADY305" s="7"/>
      <c r="ADZ305" s="7"/>
      <c r="AEA305" s="7"/>
      <c r="AEB305" s="7"/>
      <c r="AEC305" s="7"/>
      <c r="AED305" s="7"/>
      <c r="AEE305" s="7"/>
      <c r="AEF305" s="7"/>
      <c r="AEG305" s="7"/>
      <c r="AEH305" s="7"/>
      <c r="AEI305" s="7"/>
      <c r="AEJ305" s="7"/>
      <c r="AEK305" s="7"/>
      <c r="AEL305" s="7"/>
      <c r="AEM305" s="7"/>
      <c r="AEN305" s="7"/>
      <c r="AEO305" s="7"/>
      <c r="AEP305" s="7"/>
      <c r="AEQ305" s="7"/>
      <c r="AER305" s="7"/>
      <c r="AES305" s="7"/>
      <c r="AET305" s="7"/>
      <c r="AEU305" s="7"/>
      <c r="AEV305" s="7"/>
      <c r="AEW305" s="7"/>
      <c r="AEX305" s="7"/>
      <c r="AEY305" s="7"/>
      <c r="AEZ305" s="7"/>
      <c r="AFA305" s="7"/>
      <c r="AFB305" s="7"/>
      <c r="AFC305" s="7"/>
      <c r="AFD305" s="7"/>
      <c r="AFE305" s="7"/>
      <c r="AFF305" s="7"/>
      <c r="AFG305" s="7"/>
      <c r="AFH305" s="7"/>
      <c r="AFI305" s="7"/>
      <c r="AFJ305" s="7"/>
      <c r="AFK305" s="7"/>
      <c r="AFL305" s="7"/>
      <c r="AFM305" s="7"/>
      <c r="AFN305" s="7"/>
      <c r="AFO305" s="7"/>
      <c r="AFP305" s="7"/>
      <c r="AFQ305" s="7"/>
      <c r="AFR305" s="7"/>
      <c r="AFS305" s="7"/>
      <c r="AFT305" s="7"/>
      <c r="AFU305" s="7"/>
      <c r="AFV305" s="7"/>
      <c r="AFW305" s="7"/>
      <c r="AFX305" s="7"/>
      <c r="AFY305" s="7"/>
      <c r="AFZ305" s="7"/>
      <c r="AGA305" s="7"/>
      <c r="AGB305" s="7"/>
      <c r="AGC305" s="7"/>
      <c r="AGD305" s="7"/>
      <c r="AGE305" s="7"/>
      <c r="AGF305" s="7"/>
      <c r="AGG305" s="7"/>
      <c r="AGH305" s="7"/>
      <c r="AGI305" s="7"/>
      <c r="AGJ305" s="7"/>
      <c r="AGK305" s="7"/>
      <c r="AGL305" s="7"/>
      <c r="AGM305" s="7"/>
      <c r="AGN305" s="7"/>
      <c r="AGO305" s="7"/>
      <c r="AGP305" s="7"/>
      <c r="AGQ305" s="7"/>
      <c r="AGR305" s="7"/>
      <c r="AGS305" s="7"/>
      <c r="AGT305" s="7"/>
      <c r="AGU305" s="7"/>
      <c r="AGV305" s="7"/>
      <c r="AGW305" s="7"/>
      <c r="AGX305" s="7"/>
      <c r="AGY305" s="7"/>
      <c r="AGZ305" s="7"/>
      <c r="AHA305" s="7"/>
      <c r="AHB305" s="7"/>
      <c r="AHC305" s="7"/>
      <c r="AHD305" s="7"/>
      <c r="AHE305" s="7"/>
      <c r="AHF305" s="7"/>
      <c r="AHG305" s="7"/>
      <c r="AHH305" s="7"/>
      <c r="AHI305" s="7"/>
      <c r="AHJ305" s="7"/>
      <c r="AHK305" s="7"/>
      <c r="AHL305" s="7"/>
      <c r="AHM305" s="7"/>
      <c r="AHN305" s="7"/>
      <c r="AHO305" s="7"/>
      <c r="AHP305" s="7"/>
      <c r="AHQ305" s="7"/>
      <c r="AHR305" s="7"/>
      <c r="AHS305" s="7"/>
      <c r="AHT305" s="7"/>
      <c r="AHU305" s="7"/>
      <c r="AHV305" s="7"/>
      <c r="AHW305" s="7"/>
      <c r="AHX305" s="7"/>
      <c r="AHY305" s="7"/>
      <c r="AHZ305" s="7"/>
      <c r="AIA305" s="7"/>
      <c r="AIB305" s="7"/>
      <c r="AIC305" s="7"/>
      <c r="AID305" s="7"/>
      <c r="AIE305" s="7"/>
      <c r="AIF305" s="7"/>
      <c r="AIG305" s="7"/>
      <c r="AIH305" s="7"/>
      <c r="AII305" s="7"/>
      <c r="AIJ305" s="7"/>
      <c r="AIK305" s="7"/>
      <c r="AIL305" s="7"/>
      <c r="AIM305" s="7"/>
      <c r="AIN305" s="7"/>
      <c r="AIO305" s="7"/>
      <c r="AIP305" s="7"/>
      <c r="AIQ305" s="7"/>
      <c r="AIR305" s="7"/>
      <c r="AIS305" s="7"/>
      <c r="AIT305" s="7"/>
      <c r="AIU305" s="7"/>
      <c r="AIV305" s="7"/>
      <c r="AIW305" s="7"/>
      <c r="AIX305" s="7"/>
      <c r="AIY305" s="7"/>
      <c r="AIZ305" s="7"/>
      <c r="AJA305" s="7"/>
      <c r="AJB305" s="7"/>
      <c r="AJC305" s="7"/>
      <c r="AJD305" s="7"/>
      <c r="AJE305" s="7"/>
      <c r="AJF305" s="7"/>
      <c r="AJG305" s="7"/>
      <c r="AJH305" s="7"/>
      <c r="AJI305" s="7"/>
      <c r="AJJ305" s="7"/>
      <c r="AJK305" s="7"/>
      <c r="AJL305" s="7"/>
      <c r="AJM305" s="7"/>
      <c r="AJN305" s="7"/>
      <c r="AJO305" s="7"/>
      <c r="AJP305" s="7"/>
      <c r="AJQ305" s="7"/>
      <c r="AJR305" s="7"/>
      <c r="AJS305" s="7"/>
      <c r="AJT305" s="7"/>
      <c r="AJU305" s="7"/>
      <c r="AJV305" s="7"/>
      <c r="AJW305" s="7"/>
      <c r="AJX305" s="7"/>
      <c r="AJY305" s="7"/>
      <c r="AJZ305" s="7"/>
      <c r="AKA305" s="7"/>
      <c r="AKB305" s="7"/>
      <c r="AKC305" s="7"/>
      <c r="AKD305" s="7"/>
      <c r="AKE305" s="7"/>
      <c r="AKF305" s="7"/>
      <c r="AKG305" s="7"/>
      <c r="AKH305" s="7"/>
      <c r="AKI305" s="7"/>
      <c r="AKJ305" s="7"/>
      <c r="AKK305" s="7"/>
      <c r="AKL305" s="7"/>
      <c r="AKM305" s="7"/>
      <c r="AKN305" s="7"/>
      <c r="AKO305" s="7"/>
      <c r="AKP305" s="7"/>
      <c r="AKQ305" s="7"/>
      <c r="AKR305" s="7"/>
      <c r="AKS305" s="7"/>
      <c r="AKT305" s="7"/>
      <c r="AKU305" s="7"/>
      <c r="AKV305" s="7"/>
      <c r="AKW305" s="7"/>
      <c r="AKX305" s="7"/>
      <c r="AKY305" s="7"/>
      <c r="AKZ305" s="7"/>
      <c r="ALA305" s="7"/>
      <c r="ALB305" s="7"/>
      <c r="ALC305" s="7"/>
      <c r="ALD305" s="7"/>
      <c r="ALE305" s="7"/>
      <c r="ALF305" s="7"/>
      <c r="ALG305" s="7"/>
      <c r="ALH305" s="7"/>
      <c r="ALI305" s="7"/>
      <c r="ALJ305" s="7"/>
      <c r="ALK305" s="7"/>
      <c r="ALL305" s="7"/>
      <c r="ALM305" s="7"/>
      <c r="ALN305" s="7"/>
      <c r="ALO305" s="7"/>
      <c r="ALP305" s="7"/>
      <c r="ALQ305" s="7"/>
      <c r="ALR305" s="7"/>
      <c r="ALS305" s="7"/>
      <c r="ALT305" s="7"/>
      <c r="ALU305" s="7"/>
      <c r="ALV305" s="7"/>
      <c r="ALW305" s="7"/>
      <c r="ALX305" s="7"/>
      <c r="ALY305" s="7"/>
      <c r="ALZ305" s="7"/>
      <c r="AMA305" s="7"/>
      <c r="AMB305" s="7"/>
      <c r="AMC305" s="7"/>
      <c r="AMD305" s="7"/>
      <c r="AME305" s="7"/>
      <c r="AMF305" s="7"/>
      <c r="AMG305" s="7"/>
      <c r="AMH305" s="7"/>
      <c r="AMI305" s="7"/>
      <c r="AMJ305" s="7"/>
      <c r="AMK305" s="7"/>
      <c r="AML305" s="7"/>
      <c r="AMM305" s="7"/>
      <c r="AMN305" s="7"/>
      <c r="AMO305" s="7"/>
      <c r="AMP305" s="7"/>
      <c r="AMQ305" s="7"/>
      <c r="AMR305" s="7"/>
      <c r="AMS305" s="7"/>
      <c r="AMT305" s="7"/>
      <c r="AMU305" s="7"/>
      <c r="AMV305" s="7"/>
      <c r="AMW305" s="7"/>
      <c r="AMX305" s="7"/>
      <c r="AMY305" s="7"/>
      <c r="AMZ305" s="7"/>
      <c r="ANA305" s="7"/>
      <c r="ANB305" s="7"/>
      <c r="ANC305" s="7"/>
      <c r="AND305" s="7"/>
      <c r="ANE305" s="7"/>
      <c r="ANF305" s="7"/>
      <c r="ANG305" s="7"/>
      <c r="ANH305" s="7"/>
      <c r="ANI305" s="7"/>
      <c r="ANJ305" s="7"/>
      <c r="ANK305" s="7"/>
      <c r="ANL305" s="7"/>
      <c r="ANM305" s="7"/>
      <c r="ANN305" s="7"/>
      <c r="ANO305" s="7"/>
      <c r="ANP305" s="7"/>
      <c r="ANQ305" s="7"/>
      <c r="ANR305" s="7"/>
      <c r="ANS305" s="7"/>
      <c r="ANT305" s="7"/>
      <c r="ANU305" s="7"/>
      <c r="ANV305" s="7"/>
      <c r="ANW305" s="7"/>
      <c r="ANX305" s="7"/>
      <c r="ANY305" s="7"/>
      <c r="ANZ305" s="7"/>
      <c r="AOA305" s="7"/>
      <c r="AOB305" s="7"/>
      <c r="AOC305" s="7"/>
      <c r="AOD305" s="7"/>
      <c r="AOE305" s="7"/>
      <c r="AOF305" s="7"/>
      <c r="AOG305" s="7"/>
      <c r="AOH305" s="7"/>
      <c r="AOI305" s="7"/>
      <c r="AOJ305" s="7"/>
      <c r="AOK305" s="7"/>
      <c r="AOL305" s="7"/>
      <c r="AOM305" s="7"/>
      <c r="AON305" s="7"/>
      <c r="AOO305" s="7"/>
      <c r="AOP305" s="7"/>
      <c r="AOQ305" s="7"/>
      <c r="AOR305" s="7"/>
      <c r="AOS305" s="7"/>
      <c r="AOT305" s="7"/>
      <c r="AOU305" s="7"/>
      <c r="AOV305" s="7"/>
      <c r="AOW305" s="7"/>
      <c r="AOX305" s="7"/>
      <c r="AOY305" s="7"/>
      <c r="AOZ305" s="7"/>
      <c r="APA305" s="7"/>
      <c r="APB305" s="7"/>
      <c r="APC305" s="7"/>
      <c r="APD305" s="7"/>
      <c r="APE305" s="7"/>
      <c r="APF305" s="7"/>
      <c r="APG305" s="7"/>
      <c r="APH305" s="7"/>
      <c r="API305" s="7"/>
      <c r="APJ305" s="7"/>
      <c r="APK305" s="7"/>
      <c r="APL305" s="7"/>
      <c r="APM305" s="7"/>
      <c r="APN305" s="7"/>
      <c r="APO305" s="7"/>
      <c r="APP305" s="7"/>
      <c r="APQ305" s="7"/>
      <c r="APR305" s="7"/>
      <c r="APS305" s="7"/>
      <c r="APT305" s="7"/>
      <c r="APU305" s="7"/>
      <c r="APV305" s="7"/>
      <c r="APW305" s="7"/>
      <c r="APX305" s="7"/>
      <c r="APY305" s="7"/>
      <c r="APZ305" s="7"/>
      <c r="AQA305" s="7"/>
      <c r="AQB305" s="7"/>
      <c r="AQC305" s="7"/>
      <c r="AQD305" s="7"/>
      <c r="AQE305" s="7"/>
      <c r="AQF305" s="7"/>
      <c r="AQG305" s="7"/>
      <c r="AQH305" s="7"/>
      <c r="AQI305" s="7"/>
      <c r="AQJ305" s="7"/>
      <c r="AQK305" s="7"/>
      <c r="AQL305" s="7"/>
      <c r="AQM305" s="7"/>
      <c r="AQN305" s="7"/>
      <c r="AQO305" s="7"/>
      <c r="AQP305" s="7"/>
      <c r="AQQ305" s="7"/>
      <c r="AQR305" s="7"/>
      <c r="AQS305" s="7"/>
      <c r="AQT305" s="7"/>
      <c r="AQU305" s="7"/>
      <c r="AQV305" s="7"/>
      <c r="AQW305" s="7"/>
      <c r="AQX305" s="7"/>
      <c r="AQY305" s="7"/>
      <c r="AQZ305" s="7"/>
      <c r="ARA305" s="7"/>
      <c r="ARB305" s="7"/>
      <c r="ARC305" s="7"/>
      <c r="ARD305" s="7"/>
      <c r="ARE305" s="7"/>
      <c r="ARF305" s="7"/>
      <c r="ARG305" s="7"/>
      <c r="ARH305" s="7"/>
      <c r="ARI305" s="7"/>
      <c r="ARJ305" s="7"/>
      <c r="ARK305" s="7"/>
      <c r="ARL305" s="7"/>
      <c r="ARM305" s="7"/>
      <c r="ARN305" s="7"/>
      <c r="ARO305" s="7"/>
      <c r="ARP305" s="7"/>
      <c r="ARQ305" s="7"/>
      <c r="ARR305" s="7"/>
      <c r="ARS305" s="7"/>
      <c r="ART305" s="7"/>
      <c r="ARU305" s="7"/>
      <c r="ARV305" s="7"/>
      <c r="ARW305" s="7"/>
      <c r="ARX305" s="7"/>
      <c r="ARY305" s="7"/>
      <c r="ARZ305" s="7"/>
      <c r="ASA305" s="7"/>
      <c r="ASB305" s="7"/>
      <c r="ASC305" s="7"/>
      <c r="ASD305" s="7"/>
      <c r="ASE305" s="7"/>
      <c r="ASF305" s="7"/>
      <c r="ASG305" s="7"/>
      <c r="ASH305" s="7"/>
      <c r="ASI305" s="7"/>
      <c r="ASJ305" s="7"/>
      <c r="ASK305" s="7"/>
      <c r="ASL305" s="7"/>
      <c r="ASM305" s="7"/>
      <c r="ASN305" s="7"/>
      <c r="ASO305" s="7"/>
      <c r="ASP305" s="7"/>
      <c r="ASQ305" s="7"/>
      <c r="ASR305" s="7"/>
      <c r="ASS305" s="7"/>
      <c r="AST305" s="7"/>
      <c r="ASU305" s="7"/>
      <c r="ASV305" s="7"/>
      <c r="ASW305" s="7"/>
      <c r="ASX305" s="7"/>
      <c r="ASY305" s="7"/>
      <c r="ASZ305" s="7"/>
      <c r="ATA305" s="7"/>
      <c r="ATB305" s="7"/>
      <c r="ATC305" s="7"/>
      <c r="ATD305" s="7"/>
      <c r="ATE305" s="7"/>
      <c r="ATF305" s="7"/>
      <c r="ATG305" s="7"/>
      <c r="ATH305" s="7"/>
      <c r="ATI305" s="7"/>
      <c r="ATJ305" s="7"/>
      <c r="ATK305" s="7"/>
      <c r="ATL305" s="7"/>
      <c r="ATM305" s="7"/>
      <c r="ATN305" s="7"/>
      <c r="ATO305" s="7"/>
      <c r="ATP305" s="7"/>
      <c r="ATQ305" s="7"/>
      <c r="ATR305" s="7"/>
      <c r="ATS305" s="7"/>
      <c r="ATT305" s="7"/>
      <c r="ATU305" s="7"/>
      <c r="ATV305" s="7"/>
      <c r="ATW305" s="7"/>
      <c r="ATX305" s="7"/>
      <c r="ATY305" s="7"/>
      <c r="ATZ305" s="7"/>
      <c r="AUA305" s="7"/>
      <c r="AUB305" s="7"/>
      <c r="AUC305" s="7"/>
      <c r="AUD305" s="7"/>
      <c r="AUE305" s="7"/>
      <c r="AUF305" s="7"/>
      <c r="AUG305" s="7"/>
      <c r="AUH305" s="7"/>
      <c r="AUI305" s="7"/>
      <c r="AUJ305" s="7"/>
      <c r="AUK305" s="7"/>
      <c r="AUL305" s="7"/>
      <c r="AUM305" s="7"/>
      <c r="AUN305" s="7"/>
      <c r="AUO305" s="7"/>
      <c r="AUP305" s="7"/>
      <c r="AUQ305" s="7"/>
      <c r="AUR305" s="7"/>
      <c r="AUS305" s="7"/>
      <c r="AUT305" s="7"/>
      <c r="AUU305" s="7"/>
      <c r="AUV305" s="7"/>
      <c r="AUW305" s="7"/>
      <c r="AUX305" s="7"/>
      <c r="AUY305" s="7"/>
      <c r="AUZ305" s="7"/>
      <c r="AVA305" s="7"/>
      <c r="AVB305" s="7"/>
      <c r="AVC305" s="7"/>
      <c r="AVD305" s="7"/>
      <c r="AVE305" s="7"/>
      <c r="AVF305" s="7"/>
      <c r="AVG305" s="7"/>
      <c r="AVH305" s="7"/>
      <c r="AVI305" s="7"/>
    </row>
    <row r="306" spans="1:1257" s="9" customFormat="1">
      <c r="A306" s="9" t="s">
        <v>42</v>
      </c>
      <c r="B306" s="9" t="s">
        <v>394</v>
      </c>
      <c r="C306" s="9">
        <v>6902882</v>
      </c>
      <c r="D306" s="9">
        <v>5824100</v>
      </c>
      <c r="E306" s="9">
        <v>9845805</v>
      </c>
      <c r="F306" s="9">
        <v>27118645</v>
      </c>
      <c r="G306" s="9">
        <v>0.41214000000000001</v>
      </c>
      <c r="H306" s="9">
        <v>0.82321</v>
      </c>
      <c r="I306" s="9">
        <v>0.54237999999999997</v>
      </c>
      <c r="J306" s="9">
        <v>0.73363999999999996</v>
      </c>
      <c r="K306" s="9">
        <v>0.17679</v>
      </c>
      <c r="L306" s="9">
        <v>0.45762000000000003</v>
      </c>
      <c r="M306" s="9">
        <v>10813</v>
      </c>
      <c r="N306" s="9">
        <v>10818</v>
      </c>
      <c r="O306" s="9">
        <v>3855151104</v>
      </c>
      <c r="P306" s="9">
        <v>4086960128</v>
      </c>
      <c r="Q306" s="9">
        <v>50734</v>
      </c>
      <c r="R306" s="9">
        <v>36113</v>
      </c>
      <c r="S306" s="9">
        <v>1466056704</v>
      </c>
      <c r="T306" s="9">
        <v>2987098112</v>
      </c>
      <c r="U306" s="9" t="s">
        <v>280</v>
      </c>
      <c r="V306" s="9" t="s">
        <v>314</v>
      </c>
      <c r="W306" s="9" t="s">
        <v>218</v>
      </c>
      <c r="X306" s="9" t="s">
        <v>402</v>
      </c>
      <c r="Y306" s="9" t="s">
        <v>403</v>
      </c>
      <c r="Z306" s="9" t="s">
        <v>404</v>
      </c>
      <c r="AA306" s="10" t="s">
        <v>337</v>
      </c>
      <c r="AB306" s="9" t="s">
        <v>378</v>
      </c>
      <c r="AC306" s="9" t="s">
        <v>344</v>
      </c>
      <c r="AD306" s="9">
        <f t="shared" si="4"/>
        <v>0.54916333333333334</v>
      </c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  <c r="AAA306" s="7"/>
      <c r="AAB306" s="7"/>
      <c r="AAC306" s="7"/>
      <c r="AAD306" s="7"/>
      <c r="AAE306" s="7"/>
      <c r="AAF306" s="7"/>
      <c r="AAG306" s="7"/>
      <c r="AAH306" s="7"/>
      <c r="AAI306" s="7"/>
      <c r="AAJ306" s="7"/>
      <c r="AAK306" s="7"/>
      <c r="AAL306" s="7"/>
      <c r="AAM306" s="7"/>
      <c r="AAN306" s="7"/>
      <c r="AAO306" s="7"/>
      <c r="AAP306" s="7"/>
      <c r="AAQ306" s="7"/>
      <c r="AAR306" s="7"/>
      <c r="AAS306" s="7"/>
      <c r="AAT306" s="7"/>
      <c r="AAU306" s="7"/>
      <c r="AAV306" s="7"/>
      <c r="AAW306" s="7"/>
      <c r="AAX306" s="7"/>
      <c r="AAY306" s="7"/>
      <c r="AAZ306" s="7"/>
      <c r="ABA306" s="7"/>
      <c r="ABB306" s="7"/>
      <c r="ABC306" s="7"/>
      <c r="ABD306" s="7"/>
      <c r="ABE306" s="7"/>
      <c r="ABF306" s="7"/>
      <c r="ABG306" s="7"/>
      <c r="ABH306" s="7"/>
      <c r="ABI306" s="7"/>
      <c r="ABJ306" s="7"/>
      <c r="ABK306" s="7"/>
      <c r="ABL306" s="7"/>
      <c r="ABM306" s="7"/>
      <c r="ABN306" s="7"/>
      <c r="ABO306" s="7"/>
      <c r="ABP306" s="7"/>
      <c r="ABQ306" s="7"/>
      <c r="ABR306" s="7"/>
      <c r="ABS306" s="7"/>
      <c r="ABT306" s="7"/>
      <c r="ABU306" s="7"/>
      <c r="ABV306" s="7"/>
      <c r="ABW306" s="7"/>
      <c r="ABX306" s="7"/>
      <c r="ABY306" s="7"/>
      <c r="ABZ306" s="7"/>
      <c r="ACA306" s="7"/>
      <c r="ACB306" s="7"/>
      <c r="ACC306" s="7"/>
      <c r="ACD306" s="7"/>
      <c r="ACE306" s="7"/>
      <c r="ACF306" s="7"/>
      <c r="ACG306" s="7"/>
      <c r="ACH306" s="7"/>
      <c r="ACI306" s="7"/>
      <c r="ACJ306" s="7"/>
      <c r="ACK306" s="7"/>
      <c r="ACL306" s="7"/>
      <c r="ACM306" s="7"/>
      <c r="ACN306" s="7"/>
      <c r="ACO306" s="7"/>
      <c r="ACP306" s="7"/>
      <c r="ACQ306" s="7"/>
      <c r="ACR306" s="7"/>
      <c r="ACS306" s="7"/>
      <c r="ACT306" s="7"/>
      <c r="ACU306" s="7"/>
      <c r="ACV306" s="7"/>
      <c r="ACW306" s="7"/>
      <c r="ACX306" s="7"/>
      <c r="ACY306" s="7"/>
      <c r="ACZ306" s="7"/>
      <c r="ADA306" s="7"/>
      <c r="ADB306" s="7"/>
      <c r="ADC306" s="7"/>
      <c r="ADD306" s="7"/>
      <c r="ADE306" s="7"/>
      <c r="ADF306" s="7"/>
      <c r="ADG306" s="7"/>
      <c r="ADH306" s="7"/>
      <c r="ADI306" s="7"/>
      <c r="ADJ306" s="7"/>
      <c r="ADK306" s="7"/>
      <c r="ADL306" s="7"/>
      <c r="ADM306" s="7"/>
      <c r="ADN306" s="7"/>
      <c r="ADO306" s="7"/>
      <c r="ADP306" s="7"/>
      <c r="ADQ306" s="7"/>
      <c r="ADR306" s="7"/>
      <c r="ADS306" s="7"/>
      <c r="ADT306" s="7"/>
      <c r="ADU306" s="7"/>
      <c r="ADV306" s="7"/>
      <c r="ADW306" s="7"/>
      <c r="ADX306" s="7"/>
      <c r="ADY306" s="7"/>
      <c r="ADZ306" s="7"/>
      <c r="AEA306" s="7"/>
      <c r="AEB306" s="7"/>
      <c r="AEC306" s="7"/>
      <c r="AED306" s="7"/>
      <c r="AEE306" s="7"/>
      <c r="AEF306" s="7"/>
      <c r="AEG306" s="7"/>
      <c r="AEH306" s="7"/>
      <c r="AEI306" s="7"/>
      <c r="AEJ306" s="7"/>
      <c r="AEK306" s="7"/>
      <c r="AEL306" s="7"/>
      <c r="AEM306" s="7"/>
      <c r="AEN306" s="7"/>
      <c r="AEO306" s="7"/>
      <c r="AEP306" s="7"/>
      <c r="AEQ306" s="7"/>
      <c r="AER306" s="7"/>
      <c r="AES306" s="7"/>
      <c r="AET306" s="7"/>
      <c r="AEU306" s="7"/>
      <c r="AEV306" s="7"/>
      <c r="AEW306" s="7"/>
      <c r="AEX306" s="7"/>
      <c r="AEY306" s="7"/>
      <c r="AEZ306" s="7"/>
      <c r="AFA306" s="7"/>
      <c r="AFB306" s="7"/>
      <c r="AFC306" s="7"/>
      <c r="AFD306" s="7"/>
      <c r="AFE306" s="7"/>
      <c r="AFF306" s="7"/>
      <c r="AFG306" s="7"/>
      <c r="AFH306" s="7"/>
      <c r="AFI306" s="7"/>
      <c r="AFJ306" s="7"/>
      <c r="AFK306" s="7"/>
      <c r="AFL306" s="7"/>
      <c r="AFM306" s="7"/>
      <c r="AFN306" s="7"/>
      <c r="AFO306" s="7"/>
      <c r="AFP306" s="7"/>
      <c r="AFQ306" s="7"/>
      <c r="AFR306" s="7"/>
      <c r="AFS306" s="7"/>
      <c r="AFT306" s="7"/>
      <c r="AFU306" s="7"/>
      <c r="AFV306" s="7"/>
      <c r="AFW306" s="7"/>
      <c r="AFX306" s="7"/>
      <c r="AFY306" s="7"/>
      <c r="AFZ306" s="7"/>
      <c r="AGA306" s="7"/>
      <c r="AGB306" s="7"/>
      <c r="AGC306" s="7"/>
      <c r="AGD306" s="7"/>
      <c r="AGE306" s="7"/>
      <c r="AGF306" s="7"/>
      <c r="AGG306" s="7"/>
      <c r="AGH306" s="7"/>
      <c r="AGI306" s="7"/>
      <c r="AGJ306" s="7"/>
      <c r="AGK306" s="7"/>
      <c r="AGL306" s="7"/>
      <c r="AGM306" s="7"/>
      <c r="AGN306" s="7"/>
      <c r="AGO306" s="7"/>
      <c r="AGP306" s="7"/>
      <c r="AGQ306" s="7"/>
      <c r="AGR306" s="7"/>
      <c r="AGS306" s="7"/>
      <c r="AGT306" s="7"/>
      <c r="AGU306" s="7"/>
      <c r="AGV306" s="7"/>
      <c r="AGW306" s="7"/>
      <c r="AGX306" s="7"/>
      <c r="AGY306" s="7"/>
      <c r="AGZ306" s="7"/>
      <c r="AHA306" s="7"/>
      <c r="AHB306" s="7"/>
      <c r="AHC306" s="7"/>
      <c r="AHD306" s="7"/>
      <c r="AHE306" s="7"/>
      <c r="AHF306" s="7"/>
      <c r="AHG306" s="7"/>
      <c r="AHH306" s="7"/>
      <c r="AHI306" s="7"/>
      <c r="AHJ306" s="7"/>
      <c r="AHK306" s="7"/>
      <c r="AHL306" s="7"/>
      <c r="AHM306" s="7"/>
      <c r="AHN306" s="7"/>
      <c r="AHO306" s="7"/>
      <c r="AHP306" s="7"/>
      <c r="AHQ306" s="7"/>
      <c r="AHR306" s="7"/>
      <c r="AHS306" s="7"/>
      <c r="AHT306" s="7"/>
      <c r="AHU306" s="7"/>
      <c r="AHV306" s="7"/>
      <c r="AHW306" s="7"/>
      <c r="AHX306" s="7"/>
      <c r="AHY306" s="7"/>
      <c r="AHZ306" s="7"/>
      <c r="AIA306" s="7"/>
      <c r="AIB306" s="7"/>
      <c r="AIC306" s="7"/>
      <c r="AID306" s="7"/>
      <c r="AIE306" s="7"/>
      <c r="AIF306" s="7"/>
      <c r="AIG306" s="7"/>
      <c r="AIH306" s="7"/>
      <c r="AII306" s="7"/>
      <c r="AIJ306" s="7"/>
      <c r="AIK306" s="7"/>
      <c r="AIL306" s="7"/>
      <c r="AIM306" s="7"/>
      <c r="AIN306" s="7"/>
      <c r="AIO306" s="7"/>
      <c r="AIP306" s="7"/>
      <c r="AIQ306" s="7"/>
      <c r="AIR306" s="7"/>
      <c r="AIS306" s="7"/>
      <c r="AIT306" s="7"/>
      <c r="AIU306" s="7"/>
      <c r="AIV306" s="7"/>
      <c r="AIW306" s="7"/>
      <c r="AIX306" s="7"/>
      <c r="AIY306" s="7"/>
      <c r="AIZ306" s="7"/>
      <c r="AJA306" s="7"/>
      <c r="AJB306" s="7"/>
      <c r="AJC306" s="7"/>
      <c r="AJD306" s="7"/>
      <c r="AJE306" s="7"/>
      <c r="AJF306" s="7"/>
      <c r="AJG306" s="7"/>
      <c r="AJH306" s="7"/>
      <c r="AJI306" s="7"/>
      <c r="AJJ306" s="7"/>
      <c r="AJK306" s="7"/>
      <c r="AJL306" s="7"/>
      <c r="AJM306" s="7"/>
      <c r="AJN306" s="7"/>
      <c r="AJO306" s="7"/>
      <c r="AJP306" s="7"/>
      <c r="AJQ306" s="7"/>
      <c r="AJR306" s="7"/>
      <c r="AJS306" s="7"/>
      <c r="AJT306" s="7"/>
      <c r="AJU306" s="7"/>
      <c r="AJV306" s="7"/>
      <c r="AJW306" s="7"/>
      <c r="AJX306" s="7"/>
      <c r="AJY306" s="7"/>
      <c r="AJZ306" s="7"/>
      <c r="AKA306" s="7"/>
      <c r="AKB306" s="7"/>
      <c r="AKC306" s="7"/>
      <c r="AKD306" s="7"/>
      <c r="AKE306" s="7"/>
      <c r="AKF306" s="7"/>
      <c r="AKG306" s="7"/>
      <c r="AKH306" s="7"/>
      <c r="AKI306" s="7"/>
      <c r="AKJ306" s="7"/>
      <c r="AKK306" s="7"/>
      <c r="AKL306" s="7"/>
      <c r="AKM306" s="7"/>
      <c r="AKN306" s="7"/>
      <c r="AKO306" s="7"/>
      <c r="AKP306" s="7"/>
      <c r="AKQ306" s="7"/>
      <c r="AKR306" s="7"/>
      <c r="AKS306" s="7"/>
      <c r="AKT306" s="7"/>
      <c r="AKU306" s="7"/>
      <c r="AKV306" s="7"/>
      <c r="AKW306" s="7"/>
      <c r="AKX306" s="7"/>
      <c r="AKY306" s="7"/>
      <c r="AKZ306" s="7"/>
      <c r="ALA306" s="7"/>
      <c r="ALB306" s="7"/>
      <c r="ALC306" s="7"/>
      <c r="ALD306" s="7"/>
      <c r="ALE306" s="7"/>
      <c r="ALF306" s="7"/>
      <c r="ALG306" s="7"/>
      <c r="ALH306" s="7"/>
      <c r="ALI306" s="7"/>
      <c r="ALJ306" s="7"/>
      <c r="ALK306" s="7"/>
      <c r="ALL306" s="7"/>
      <c r="ALM306" s="7"/>
      <c r="ALN306" s="7"/>
      <c r="ALO306" s="7"/>
      <c r="ALP306" s="7"/>
      <c r="ALQ306" s="7"/>
      <c r="ALR306" s="7"/>
      <c r="ALS306" s="7"/>
      <c r="ALT306" s="7"/>
      <c r="ALU306" s="7"/>
      <c r="ALV306" s="7"/>
      <c r="ALW306" s="7"/>
      <c r="ALX306" s="7"/>
      <c r="ALY306" s="7"/>
      <c r="ALZ306" s="7"/>
      <c r="AMA306" s="7"/>
      <c r="AMB306" s="7"/>
      <c r="AMC306" s="7"/>
      <c r="AMD306" s="7"/>
      <c r="AME306" s="7"/>
      <c r="AMF306" s="7"/>
      <c r="AMG306" s="7"/>
      <c r="AMH306" s="7"/>
      <c r="AMI306" s="7"/>
      <c r="AMJ306" s="7"/>
      <c r="AMK306" s="7"/>
      <c r="AML306" s="7"/>
      <c r="AMM306" s="7"/>
      <c r="AMN306" s="7"/>
      <c r="AMO306" s="7"/>
      <c r="AMP306" s="7"/>
      <c r="AMQ306" s="7"/>
      <c r="AMR306" s="7"/>
      <c r="AMS306" s="7"/>
      <c r="AMT306" s="7"/>
      <c r="AMU306" s="7"/>
      <c r="AMV306" s="7"/>
      <c r="AMW306" s="7"/>
      <c r="AMX306" s="7"/>
      <c r="AMY306" s="7"/>
      <c r="AMZ306" s="7"/>
      <c r="ANA306" s="7"/>
      <c r="ANB306" s="7"/>
      <c r="ANC306" s="7"/>
      <c r="AND306" s="7"/>
      <c r="ANE306" s="7"/>
      <c r="ANF306" s="7"/>
      <c r="ANG306" s="7"/>
      <c r="ANH306" s="7"/>
      <c r="ANI306" s="7"/>
      <c r="ANJ306" s="7"/>
      <c r="ANK306" s="7"/>
      <c r="ANL306" s="7"/>
      <c r="ANM306" s="7"/>
      <c r="ANN306" s="7"/>
      <c r="ANO306" s="7"/>
      <c r="ANP306" s="7"/>
      <c r="ANQ306" s="7"/>
      <c r="ANR306" s="7"/>
      <c r="ANS306" s="7"/>
      <c r="ANT306" s="7"/>
      <c r="ANU306" s="7"/>
      <c r="ANV306" s="7"/>
      <c r="ANW306" s="7"/>
      <c r="ANX306" s="7"/>
      <c r="ANY306" s="7"/>
      <c r="ANZ306" s="7"/>
      <c r="AOA306" s="7"/>
      <c r="AOB306" s="7"/>
      <c r="AOC306" s="7"/>
      <c r="AOD306" s="7"/>
      <c r="AOE306" s="7"/>
      <c r="AOF306" s="7"/>
      <c r="AOG306" s="7"/>
      <c r="AOH306" s="7"/>
      <c r="AOI306" s="7"/>
      <c r="AOJ306" s="7"/>
      <c r="AOK306" s="7"/>
      <c r="AOL306" s="7"/>
      <c r="AOM306" s="7"/>
      <c r="AON306" s="7"/>
      <c r="AOO306" s="7"/>
      <c r="AOP306" s="7"/>
      <c r="AOQ306" s="7"/>
      <c r="AOR306" s="7"/>
      <c r="AOS306" s="7"/>
      <c r="AOT306" s="7"/>
      <c r="AOU306" s="7"/>
      <c r="AOV306" s="7"/>
      <c r="AOW306" s="7"/>
      <c r="AOX306" s="7"/>
      <c r="AOY306" s="7"/>
      <c r="AOZ306" s="7"/>
      <c r="APA306" s="7"/>
      <c r="APB306" s="7"/>
      <c r="APC306" s="7"/>
      <c r="APD306" s="7"/>
      <c r="APE306" s="7"/>
      <c r="APF306" s="7"/>
      <c r="APG306" s="7"/>
      <c r="APH306" s="7"/>
      <c r="API306" s="7"/>
      <c r="APJ306" s="7"/>
      <c r="APK306" s="7"/>
      <c r="APL306" s="7"/>
      <c r="APM306" s="7"/>
      <c r="APN306" s="7"/>
      <c r="APO306" s="7"/>
      <c r="APP306" s="7"/>
      <c r="APQ306" s="7"/>
      <c r="APR306" s="7"/>
      <c r="APS306" s="7"/>
      <c r="APT306" s="7"/>
      <c r="APU306" s="7"/>
      <c r="APV306" s="7"/>
      <c r="APW306" s="7"/>
      <c r="APX306" s="7"/>
      <c r="APY306" s="7"/>
      <c r="APZ306" s="7"/>
      <c r="AQA306" s="7"/>
      <c r="AQB306" s="7"/>
      <c r="AQC306" s="7"/>
      <c r="AQD306" s="7"/>
      <c r="AQE306" s="7"/>
      <c r="AQF306" s="7"/>
      <c r="AQG306" s="7"/>
      <c r="AQH306" s="7"/>
      <c r="AQI306" s="7"/>
      <c r="AQJ306" s="7"/>
      <c r="AQK306" s="7"/>
      <c r="AQL306" s="7"/>
      <c r="AQM306" s="7"/>
      <c r="AQN306" s="7"/>
      <c r="AQO306" s="7"/>
      <c r="AQP306" s="7"/>
      <c r="AQQ306" s="7"/>
      <c r="AQR306" s="7"/>
      <c r="AQS306" s="7"/>
      <c r="AQT306" s="7"/>
      <c r="AQU306" s="7"/>
      <c r="AQV306" s="7"/>
      <c r="AQW306" s="7"/>
      <c r="AQX306" s="7"/>
      <c r="AQY306" s="7"/>
      <c r="AQZ306" s="7"/>
      <c r="ARA306" s="7"/>
      <c r="ARB306" s="7"/>
      <c r="ARC306" s="7"/>
      <c r="ARD306" s="7"/>
      <c r="ARE306" s="7"/>
      <c r="ARF306" s="7"/>
      <c r="ARG306" s="7"/>
      <c r="ARH306" s="7"/>
      <c r="ARI306" s="7"/>
      <c r="ARJ306" s="7"/>
      <c r="ARK306" s="7"/>
      <c r="ARL306" s="7"/>
      <c r="ARM306" s="7"/>
      <c r="ARN306" s="7"/>
      <c r="ARO306" s="7"/>
      <c r="ARP306" s="7"/>
      <c r="ARQ306" s="7"/>
      <c r="ARR306" s="7"/>
      <c r="ARS306" s="7"/>
      <c r="ART306" s="7"/>
      <c r="ARU306" s="7"/>
      <c r="ARV306" s="7"/>
      <c r="ARW306" s="7"/>
      <c r="ARX306" s="7"/>
      <c r="ARY306" s="7"/>
      <c r="ARZ306" s="7"/>
      <c r="ASA306" s="7"/>
      <c r="ASB306" s="7"/>
      <c r="ASC306" s="7"/>
      <c r="ASD306" s="7"/>
      <c r="ASE306" s="7"/>
      <c r="ASF306" s="7"/>
      <c r="ASG306" s="7"/>
      <c r="ASH306" s="7"/>
      <c r="ASI306" s="7"/>
      <c r="ASJ306" s="7"/>
      <c r="ASK306" s="7"/>
      <c r="ASL306" s="7"/>
      <c r="ASM306" s="7"/>
      <c r="ASN306" s="7"/>
      <c r="ASO306" s="7"/>
      <c r="ASP306" s="7"/>
      <c r="ASQ306" s="7"/>
      <c r="ASR306" s="7"/>
      <c r="ASS306" s="7"/>
      <c r="AST306" s="7"/>
      <c r="ASU306" s="7"/>
      <c r="ASV306" s="7"/>
      <c r="ASW306" s="7"/>
      <c r="ASX306" s="7"/>
      <c r="ASY306" s="7"/>
      <c r="ASZ306" s="7"/>
      <c r="ATA306" s="7"/>
      <c r="ATB306" s="7"/>
      <c r="ATC306" s="7"/>
      <c r="ATD306" s="7"/>
      <c r="ATE306" s="7"/>
      <c r="ATF306" s="7"/>
      <c r="ATG306" s="7"/>
      <c r="ATH306" s="7"/>
      <c r="ATI306" s="7"/>
      <c r="ATJ306" s="7"/>
      <c r="ATK306" s="7"/>
      <c r="ATL306" s="7"/>
      <c r="ATM306" s="7"/>
      <c r="ATN306" s="7"/>
      <c r="ATO306" s="7"/>
      <c r="ATP306" s="7"/>
      <c r="ATQ306" s="7"/>
      <c r="ATR306" s="7"/>
      <c r="ATS306" s="7"/>
      <c r="ATT306" s="7"/>
      <c r="ATU306" s="7"/>
      <c r="ATV306" s="7"/>
      <c r="ATW306" s="7"/>
      <c r="ATX306" s="7"/>
      <c r="ATY306" s="7"/>
      <c r="ATZ306" s="7"/>
      <c r="AUA306" s="7"/>
      <c r="AUB306" s="7"/>
      <c r="AUC306" s="7"/>
      <c r="AUD306" s="7"/>
      <c r="AUE306" s="7"/>
      <c r="AUF306" s="7"/>
      <c r="AUG306" s="7"/>
      <c r="AUH306" s="7"/>
      <c r="AUI306" s="7"/>
      <c r="AUJ306" s="7"/>
      <c r="AUK306" s="7"/>
      <c r="AUL306" s="7"/>
      <c r="AUM306" s="7"/>
      <c r="AUN306" s="7"/>
      <c r="AUO306" s="7"/>
      <c r="AUP306" s="7"/>
      <c r="AUQ306" s="7"/>
      <c r="AUR306" s="7"/>
      <c r="AUS306" s="7"/>
      <c r="AUT306" s="7"/>
      <c r="AUU306" s="7"/>
      <c r="AUV306" s="7"/>
      <c r="AUW306" s="7"/>
      <c r="AUX306" s="7"/>
      <c r="AUY306" s="7"/>
      <c r="AUZ306" s="7"/>
      <c r="AVA306" s="7"/>
      <c r="AVB306" s="7"/>
      <c r="AVC306" s="7"/>
      <c r="AVD306" s="7"/>
      <c r="AVE306" s="7"/>
      <c r="AVF306" s="7"/>
      <c r="AVG306" s="7"/>
      <c r="AVH306" s="7"/>
      <c r="AVI306" s="7"/>
    </row>
    <row r="307" spans="1:1257" s="9" customFormat="1">
      <c r="A307" s="11" t="s">
        <v>208</v>
      </c>
      <c r="B307" s="11" t="s">
        <v>394</v>
      </c>
      <c r="C307" s="11">
        <v>6469624</v>
      </c>
      <c r="D307" s="11">
        <v>5895139</v>
      </c>
      <c r="E307" s="11">
        <v>10279063</v>
      </c>
      <c r="F307" s="11">
        <v>27047606</v>
      </c>
      <c r="G307" s="11">
        <v>0.38628000000000001</v>
      </c>
      <c r="H307" s="11">
        <v>0.82104999999999995</v>
      </c>
      <c r="I307" s="11">
        <v>0.52322999999999997</v>
      </c>
      <c r="J307" s="11">
        <v>0.72462000000000004</v>
      </c>
      <c r="K307" s="11">
        <v>0.17895</v>
      </c>
      <c r="L307" s="11">
        <v>0.47677000000000003</v>
      </c>
      <c r="M307" s="11">
        <v>10801</v>
      </c>
      <c r="N307" s="11">
        <v>10809</v>
      </c>
      <c r="O307" s="11">
        <v>4182306816</v>
      </c>
      <c r="P307" s="11">
        <v>4413976576</v>
      </c>
      <c r="Q307" s="11">
        <v>158599</v>
      </c>
      <c r="R307" s="11">
        <v>212444</v>
      </c>
      <c r="S307" s="11">
        <v>1469788160</v>
      </c>
      <c r="T307" s="11">
        <v>2985050112</v>
      </c>
      <c r="U307" s="11" t="s">
        <v>280</v>
      </c>
      <c r="V307" s="11" t="s">
        <v>314</v>
      </c>
      <c r="W307" s="11" t="s">
        <v>218</v>
      </c>
      <c r="X307" s="11" t="s">
        <v>402</v>
      </c>
      <c r="Y307" s="11" t="s">
        <v>403</v>
      </c>
      <c r="Z307" s="11" t="s">
        <v>404</v>
      </c>
      <c r="AA307" s="12" t="s">
        <v>337</v>
      </c>
      <c r="AB307" s="11" t="s">
        <v>378</v>
      </c>
      <c r="AC307" s="11" t="s">
        <v>345</v>
      </c>
      <c r="AD307" s="11">
        <f t="shared" si="4"/>
        <v>0.53120333333333336</v>
      </c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  <c r="AAA307" s="7"/>
      <c r="AAB307" s="7"/>
      <c r="AAC307" s="7"/>
      <c r="AAD307" s="7"/>
      <c r="AAE307" s="7"/>
      <c r="AAF307" s="7"/>
      <c r="AAG307" s="7"/>
      <c r="AAH307" s="7"/>
      <c r="AAI307" s="7"/>
      <c r="AAJ307" s="7"/>
      <c r="AAK307" s="7"/>
      <c r="AAL307" s="7"/>
      <c r="AAM307" s="7"/>
      <c r="AAN307" s="7"/>
      <c r="AAO307" s="7"/>
      <c r="AAP307" s="7"/>
      <c r="AAQ307" s="7"/>
      <c r="AAR307" s="7"/>
      <c r="AAS307" s="7"/>
      <c r="AAT307" s="7"/>
      <c r="AAU307" s="7"/>
      <c r="AAV307" s="7"/>
      <c r="AAW307" s="7"/>
      <c r="AAX307" s="7"/>
      <c r="AAY307" s="7"/>
      <c r="AAZ307" s="7"/>
      <c r="ABA307" s="7"/>
      <c r="ABB307" s="7"/>
      <c r="ABC307" s="7"/>
      <c r="ABD307" s="7"/>
      <c r="ABE307" s="7"/>
      <c r="ABF307" s="7"/>
      <c r="ABG307" s="7"/>
      <c r="ABH307" s="7"/>
      <c r="ABI307" s="7"/>
      <c r="ABJ307" s="7"/>
      <c r="ABK307" s="7"/>
      <c r="ABL307" s="7"/>
      <c r="ABM307" s="7"/>
      <c r="ABN307" s="7"/>
      <c r="ABO307" s="7"/>
      <c r="ABP307" s="7"/>
      <c r="ABQ307" s="7"/>
      <c r="ABR307" s="7"/>
      <c r="ABS307" s="7"/>
      <c r="ABT307" s="7"/>
      <c r="ABU307" s="7"/>
      <c r="ABV307" s="7"/>
      <c r="ABW307" s="7"/>
      <c r="ABX307" s="7"/>
      <c r="ABY307" s="7"/>
      <c r="ABZ307" s="7"/>
      <c r="ACA307" s="7"/>
      <c r="ACB307" s="7"/>
      <c r="ACC307" s="7"/>
      <c r="ACD307" s="7"/>
      <c r="ACE307" s="7"/>
      <c r="ACF307" s="7"/>
      <c r="ACG307" s="7"/>
      <c r="ACH307" s="7"/>
      <c r="ACI307" s="7"/>
      <c r="ACJ307" s="7"/>
      <c r="ACK307" s="7"/>
      <c r="ACL307" s="7"/>
      <c r="ACM307" s="7"/>
      <c r="ACN307" s="7"/>
      <c r="ACO307" s="7"/>
      <c r="ACP307" s="7"/>
      <c r="ACQ307" s="7"/>
      <c r="ACR307" s="7"/>
      <c r="ACS307" s="7"/>
      <c r="ACT307" s="7"/>
      <c r="ACU307" s="7"/>
      <c r="ACV307" s="7"/>
      <c r="ACW307" s="7"/>
      <c r="ACX307" s="7"/>
      <c r="ACY307" s="7"/>
      <c r="ACZ307" s="7"/>
      <c r="ADA307" s="7"/>
      <c r="ADB307" s="7"/>
      <c r="ADC307" s="7"/>
      <c r="ADD307" s="7"/>
      <c r="ADE307" s="7"/>
      <c r="ADF307" s="7"/>
      <c r="ADG307" s="7"/>
      <c r="ADH307" s="7"/>
      <c r="ADI307" s="7"/>
      <c r="ADJ307" s="7"/>
      <c r="ADK307" s="7"/>
      <c r="ADL307" s="7"/>
      <c r="ADM307" s="7"/>
      <c r="ADN307" s="7"/>
      <c r="ADO307" s="7"/>
      <c r="ADP307" s="7"/>
      <c r="ADQ307" s="7"/>
      <c r="ADR307" s="7"/>
      <c r="ADS307" s="7"/>
      <c r="ADT307" s="7"/>
      <c r="ADU307" s="7"/>
      <c r="ADV307" s="7"/>
      <c r="ADW307" s="7"/>
      <c r="ADX307" s="7"/>
      <c r="ADY307" s="7"/>
      <c r="ADZ307" s="7"/>
      <c r="AEA307" s="7"/>
      <c r="AEB307" s="7"/>
      <c r="AEC307" s="7"/>
      <c r="AED307" s="7"/>
      <c r="AEE307" s="7"/>
      <c r="AEF307" s="7"/>
      <c r="AEG307" s="7"/>
      <c r="AEH307" s="7"/>
      <c r="AEI307" s="7"/>
      <c r="AEJ307" s="7"/>
      <c r="AEK307" s="7"/>
      <c r="AEL307" s="7"/>
      <c r="AEM307" s="7"/>
      <c r="AEN307" s="7"/>
      <c r="AEO307" s="7"/>
      <c r="AEP307" s="7"/>
      <c r="AEQ307" s="7"/>
      <c r="AER307" s="7"/>
      <c r="AES307" s="7"/>
      <c r="AET307" s="7"/>
      <c r="AEU307" s="7"/>
      <c r="AEV307" s="7"/>
      <c r="AEW307" s="7"/>
      <c r="AEX307" s="7"/>
      <c r="AEY307" s="7"/>
      <c r="AEZ307" s="7"/>
      <c r="AFA307" s="7"/>
      <c r="AFB307" s="7"/>
      <c r="AFC307" s="7"/>
      <c r="AFD307" s="7"/>
      <c r="AFE307" s="7"/>
      <c r="AFF307" s="7"/>
      <c r="AFG307" s="7"/>
      <c r="AFH307" s="7"/>
      <c r="AFI307" s="7"/>
      <c r="AFJ307" s="7"/>
      <c r="AFK307" s="7"/>
      <c r="AFL307" s="7"/>
      <c r="AFM307" s="7"/>
      <c r="AFN307" s="7"/>
      <c r="AFO307" s="7"/>
      <c r="AFP307" s="7"/>
      <c r="AFQ307" s="7"/>
      <c r="AFR307" s="7"/>
      <c r="AFS307" s="7"/>
      <c r="AFT307" s="7"/>
      <c r="AFU307" s="7"/>
      <c r="AFV307" s="7"/>
      <c r="AFW307" s="7"/>
      <c r="AFX307" s="7"/>
      <c r="AFY307" s="7"/>
      <c r="AFZ307" s="7"/>
      <c r="AGA307" s="7"/>
      <c r="AGB307" s="7"/>
      <c r="AGC307" s="7"/>
      <c r="AGD307" s="7"/>
      <c r="AGE307" s="7"/>
      <c r="AGF307" s="7"/>
      <c r="AGG307" s="7"/>
      <c r="AGH307" s="7"/>
      <c r="AGI307" s="7"/>
      <c r="AGJ307" s="7"/>
      <c r="AGK307" s="7"/>
      <c r="AGL307" s="7"/>
      <c r="AGM307" s="7"/>
      <c r="AGN307" s="7"/>
      <c r="AGO307" s="7"/>
      <c r="AGP307" s="7"/>
      <c r="AGQ307" s="7"/>
      <c r="AGR307" s="7"/>
      <c r="AGS307" s="7"/>
      <c r="AGT307" s="7"/>
      <c r="AGU307" s="7"/>
      <c r="AGV307" s="7"/>
      <c r="AGW307" s="7"/>
      <c r="AGX307" s="7"/>
      <c r="AGY307" s="7"/>
      <c r="AGZ307" s="7"/>
      <c r="AHA307" s="7"/>
      <c r="AHB307" s="7"/>
      <c r="AHC307" s="7"/>
      <c r="AHD307" s="7"/>
      <c r="AHE307" s="7"/>
      <c r="AHF307" s="7"/>
      <c r="AHG307" s="7"/>
      <c r="AHH307" s="7"/>
      <c r="AHI307" s="7"/>
      <c r="AHJ307" s="7"/>
      <c r="AHK307" s="7"/>
      <c r="AHL307" s="7"/>
      <c r="AHM307" s="7"/>
      <c r="AHN307" s="7"/>
      <c r="AHO307" s="7"/>
      <c r="AHP307" s="7"/>
      <c r="AHQ307" s="7"/>
      <c r="AHR307" s="7"/>
      <c r="AHS307" s="7"/>
      <c r="AHT307" s="7"/>
      <c r="AHU307" s="7"/>
      <c r="AHV307" s="7"/>
      <c r="AHW307" s="7"/>
      <c r="AHX307" s="7"/>
      <c r="AHY307" s="7"/>
      <c r="AHZ307" s="7"/>
      <c r="AIA307" s="7"/>
      <c r="AIB307" s="7"/>
      <c r="AIC307" s="7"/>
      <c r="AID307" s="7"/>
      <c r="AIE307" s="7"/>
      <c r="AIF307" s="7"/>
      <c r="AIG307" s="7"/>
      <c r="AIH307" s="7"/>
      <c r="AII307" s="7"/>
      <c r="AIJ307" s="7"/>
      <c r="AIK307" s="7"/>
      <c r="AIL307" s="7"/>
      <c r="AIM307" s="7"/>
      <c r="AIN307" s="7"/>
      <c r="AIO307" s="7"/>
      <c r="AIP307" s="7"/>
      <c r="AIQ307" s="7"/>
      <c r="AIR307" s="7"/>
      <c r="AIS307" s="7"/>
      <c r="AIT307" s="7"/>
      <c r="AIU307" s="7"/>
      <c r="AIV307" s="7"/>
      <c r="AIW307" s="7"/>
      <c r="AIX307" s="7"/>
      <c r="AIY307" s="7"/>
      <c r="AIZ307" s="7"/>
      <c r="AJA307" s="7"/>
      <c r="AJB307" s="7"/>
      <c r="AJC307" s="7"/>
      <c r="AJD307" s="7"/>
      <c r="AJE307" s="7"/>
      <c r="AJF307" s="7"/>
      <c r="AJG307" s="7"/>
      <c r="AJH307" s="7"/>
      <c r="AJI307" s="7"/>
      <c r="AJJ307" s="7"/>
      <c r="AJK307" s="7"/>
      <c r="AJL307" s="7"/>
      <c r="AJM307" s="7"/>
      <c r="AJN307" s="7"/>
      <c r="AJO307" s="7"/>
      <c r="AJP307" s="7"/>
      <c r="AJQ307" s="7"/>
      <c r="AJR307" s="7"/>
      <c r="AJS307" s="7"/>
      <c r="AJT307" s="7"/>
      <c r="AJU307" s="7"/>
      <c r="AJV307" s="7"/>
      <c r="AJW307" s="7"/>
      <c r="AJX307" s="7"/>
      <c r="AJY307" s="7"/>
      <c r="AJZ307" s="7"/>
      <c r="AKA307" s="7"/>
      <c r="AKB307" s="7"/>
      <c r="AKC307" s="7"/>
      <c r="AKD307" s="7"/>
      <c r="AKE307" s="7"/>
      <c r="AKF307" s="7"/>
      <c r="AKG307" s="7"/>
      <c r="AKH307" s="7"/>
      <c r="AKI307" s="7"/>
      <c r="AKJ307" s="7"/>
      <c r="AKK307" s="7"/>
      <c r="AKL307" s="7"/>
      <c r="AKM307" s="7"/>
      <c r="AKN307" s="7"/>
      <c r="AKO307" s="7"/>
      <c r="AKP307" s="7"/>
      <c r="AKQ307" s="7"/>
      <c r="AKR307" s="7"/>
      <c r="AKS307" s="7"/>
      <c r="AKT307" s="7"/>
      <c r="AKU307" s="7"/>
      <c r="AKV307" s="7"/>
      <c r="AKW307" s="7"/>
      <c r="AKX307" s="7"/>
      <c r="AKY307" s="7"/>
      <c r="AKZ307" s="7"/>
      <c r="ALA307" s="7"/>
      <c r="ALB307" s="7"/>
      <c r="ALC307" s="7"/>
      <c r="ALD307" s="7"/>
      <c r="ALE307" s="7"/>
      <c r="ALF307" s="7"/>
      <c r="ALG307" s="7"/>
      <c r="ALH307" s="7"/>
      <c r="ALI307" s="7"/>
      <c r="ALJ307" s="7"/>
      <c r="ALK307" s="7"/>
      <c r="ALL307" s="7"/>
      <c r="ALM307" s="7"/>
      <c r="ALN307" s="7"/>
      <c r="ALO307" s="7"/>
      <c r="ALP307" s="7"/>
      <c r="ALQ307" s="7"/>
      <c r="ALR307" s="7"/>
      <c r="ALS307" s="7"/>
      <c r="ALT307" s="7"/>
      <c r="ALU307" s="7"/>
      <c r="ALV307" s="7"/>
      <c r="ALW307" s="7"/>
      <c r="ALX307" s="7"/>
      <c r="ALY307" s="7"/>
      <c r="ALZ307" s="7"/>
      <c r="AMA307" s="7"/>
      <c r="AMB307" s="7"/>
      <c r="AMC307" s="7"/>
      <c r="AMD307" s="7"/>
      <c r="AME307" s="7"/>
      <c r="AMF307" s="7"/>
      <c r="AMG307" s="7"/>
      <c r="AMH307" s="7"/>
      <c r="AMI307" s="7"/>
      <c r="AMJ307" s="7"/>
      <c r="AMK307" s="7"/>
      <c r="AML307" s="7"/>
      <c r="AMM307" s="7"/>
      <c r="AMN307" s="7"/>
      <c r="AMO307" s="7"/>
      <c r="AMP307" s="7"/>
      <c r="AMQ307" s="7"/>
      <c r="AMR307" s="7"/>
      <c r="AMS307" s="7"/>
      <c r="AMT307" s="7"/>
      <c r="AMU307" s="7"/>
      <c r="AMV307" s="7"/>
      <c r="AMW307" s="7"/>
      <c r="AMX307" s="7"/>
      <c r="AMY307" s="7"/>
      <c r="AMZ307" s="7"/>
      <c r="ANA307" s="7"/>
      <c r="ANB307" s="7"/>
      <c r="ANC307" s="7"/>
      <c r="AND307" s="7"/>
      <c r="ANE307" s="7"/>
      <c r="ANF307" s="7"/>
      <c r="ANG307" s="7"/>
      <c r="ANH307" s="7"/>
      <c r="ANI307" s="7"/>
      <c r="ANJ307" s="7"/>
      <c r="ANK307" s="7"/>
      <c r="ANL307" s="7"/>
      <c r="ANM307" s="7"/>
      <c r="ANN307" s="7"/>
      <c r="ANO307" s="7"/>
      <c r="ANP307" s="7"/>
      <c r="ANQ307" s="7"/>
      <c r="ANR307" s="7"/>
      <c r="ANS307" s="7"/>
      <c r="ANT307" s="7"/>
      <c r="ANU307" s="7"/>
      <c r="ANV307" s="7"/>
      <c r="ANW307" s="7"/>
      <c r="ANX307" s="7"/>
      <c r="ANY307" s="7"/>
      <c r="ANZ307" s="7"/>
      <c r="AOA307" s="7"/>
      <c r="AOB307" s="7"/>
      <c r="AOC307" s="7"/>
      <c r="AOD307" s="7"/>
      <c r="AOE307" s="7"/>
      <c r="AOF307" s="7"/>
      <c r="AOG307" s="7"/>
      <c r="AOH307" s="7"/>
      <c r="AOI307" s="7"/>
      <c r="AOJ307" s="7"/>
      <c r="AOK307" s="7"/>
      <c r="AOL307" s="7"/>
      <c r="AOM307" s="7"/>
      <c r="AON307" s="7"/>
      <c r="AOO307" s="7"/>
      <c r="AOP307" s="7"/>
      <c r="AOQ307" s="7"/>
      <c r="AOR307" s="7"/>
      <c r="AOS307" s="7"/>
      <c r="AOT307" s="7"/>
      <c r="AOU307" s="7"/>
      <c r="AOV307" s="7"/>
      <c r="AOW307" s="7"/>
      <c r="AOX307" s="7"/>
      <c r="AOY307" s="7"/>
      <c r="AOZ307" s="7"/>
      <c r="APA307" s="7"/>
      <c r="APB307" s="7"/>
      <c r="APC307" s="7"/>
      <c r="APD307" s="7"/>
      <c r="APE307" s="7"/>
      <c r="APF307" s="7"/>
      <c r="APG307" s="7"/>
      <c r="APH307" s="7"/>
      <c r="API307" s="7"/>
      <c r="APJ307" s="7"/>
      <c r="APK307" s="7"/>
      <c r="APL307" s="7"/>
      <c r="APM307" s="7"/>
      <c r="APN307" s="7"/>
      <c r="APO307" s="7"/>
      <c r="APP307" s="7"/>
      <c r="APQ307" s="7"/>
      <c r="APR307" s="7"/>
      <c r="APS307" s="7"/>
      <c r="APT307" s="7"/>
      <c r="APU307" s="7"/>
      <c r="APV307" s="7"/>
      <c r="APW307" s="7"/>
      <c r="APX307" s="7"/>
      <c r="APY307" s="7"/>
      <c r="APZ307" s="7"/>
      <c r="AQA307" s="7"/>
      <c r="AQB307" s="7"/>
      <c r="AQC307" s="7"/>
      <c r="AQD307" s="7"/>
      <c r="AQE307" s="7"/>
      <c r="AQF307" s="7"/>
      <c r="AQG307" s="7"/>
      <c r="AQH307" s="7"/>
      <c r="AQI307" s="7"/>
      <c r="AQJ307" s="7"/>
      <c r="AQK307" s="7"/>
      <c r="AQL307" s="7"/>
      <c r="AQM307" s="7"/>
      <c r="AQN307" s="7"/>
      <c r="AQO307" s="7"/>
      <c r="AQP307" s="7"/>
      <c r="AQQ307" s="7"/>
      <c r="AQR307" s="7"/>
      <c r="AQS307" s="7"/>
      <c r="AQT307" s="7"/>
      <c r="AQU307" s="7"/>
      <c r="AQV307" s="7"/>
      <c r="AQW307" s="7"/>
      <c r="AQX307" s="7"/>
      <c r="AQY307" s="7"/>
      <c r="AQZ307" s="7"/>
      <c r="ARA307" s="7"/>
      <c r="ARB307" s="7"/>
      <c r="ARC307" s="7"/>
      <c r="ARD307" s="7"/>
      <c r="ARE307" s="7"/>
      <c r="ARF307" s="7"/>
      <c r="ARG307" s="7"/>
      <c r="ARH307" s="7"/>
      <c r="ARI307" s="7"/>
      <c r="ARJ307" s="7"/>
      <c r="ARK307" s="7"/>
      <c r="ARL307" s="7"/>
      <c r="ARM307" s="7"/>
      <c r="ARN307" s="7"/>
      <c r="ARO307" s="7"/>
      <c r="ARP307" s="7"/>
      <c r="ARQ307" s="7"/>
      <c r="ARR307" s="7"/>
      <c r="ARS307" s="7"/>
      <c r="ART307" s="7"/>
      <c r="ARU307" s="7"/>
      <c r="ARV307" s="7"/>
      <c r="ARW307" s="7"/>
      <c r="ARX307" s="7"/>
      <c r="ARY307" s="7"/>
      <c r="ARZ307" s="7"/>
      <c r="ASA307" s="7"/>
      <c r="ASB307" s="7"/>
      <c r="ASC307" s="7"/>
      <c r="ASD307" s="7"/>
      <c r="ASE307" s="7"/>
      <c r="ASF307" s="7"/>
      <c r="ASG307" s="7"/>
      <c r="ASH307" s="7"/>
      <c r="ASI307" s="7"/>
      <c r="ASJ307" s="7"/>
      <c r="ASK307" s="7"/>
      <c r="ASL307" s="7"/>
      <c r="ASM307" s="7"/>
      <c r="ASN307" s="7"/>
      <c r="ASO307" s="7"/>
      <c r="ASP307" s="7"/>
      <c r="ASQ307" s="7"/>
      <c r="ASR307" s="7"/>
      <c r="ASS307" s="7"/>
      <c r="AST307" s="7"/>
      <c r="ASU307" s="7"/>
      <c r="ASV307" s="7"/>
      <c r="ASW307" s="7"/>
      <c r="ASX307" s="7"/>
      <c r="ASY307" s="7"/>
      <c r="ASZ307" s="7"/>
      <c r="ATA307" s="7"/>
      <c r="ATB307" s="7"/>
      <c r="ATC307" s="7"/>
      <c r="ATD307" s="7"/>
      <c r="ATE307" s="7"/>
      <c r="ATF307" s="7"/>
      <c r="ATG307" s="7"/>
      <c r="ATH307" s="7"/>
      <c r="ATI307" s="7"/>
      <c r="ATJ307" s="7"/>
      <c r="ATK307" s="7"/>
      <c r="ATL307" s="7"/>
      <c r="ATM307" s="7"/>
      <c r="ATN307" s="7"/>
      <c r="ATO307" s="7"/>
      <c r="ATP307" s="7"/>
      <c r="ATQ307" s="7"/>
      <c r="ATR307" s="7"/>
      <c r="ATS307" s="7"/>
      <c r="ATT307" s="7"/>
      <c r="ATU307" s="7"/>
      <c r="ATV307" s="7"/>
      <c r="ATW307" s="7"/>
      <c r="ATX307" s="7"/>
      <c r="ATY307" s="7"/>
      <c r="ATZ307" s="7"/>
      <c r="AUA307" s="7"/>
      <c r="AUB307" s="7"/>
      <c r="AUC307" s="7"/>
      <c r="AUD307" s="7"/>
      <c r="AUE307" s="7"/>
      <c r="AUF307" s="7"/>
      <c r="AUG307" s="7"/>
      <c r="AUH307" s="7"/>
      <c r="AUI307" s="7"/>
      <c r="AUJ307" s="7"/>
      <c r="AUK307" s="7"/>
      <c r="AUL307" s="7"/>
      <c r="AUM307" s="7"/>
      <c r="AUN307" s="7"/>
      <c r="AUO307" s="7"/>
      <c r="AUP307" s="7"/>
      <c r="AUQ307" s="7"/>
      <c r="AUR307" s="7"/>
      <c r="AUS307" s="7"/>
      <c r="AUT307" s="7"/>
      <c r="AUU307" s="7"/>
      <c r="AUV307" s="7"/>
      <c r="AUW307" s="7"/>
      <c r="AUX307" s="7"/>
      <c r="AUY307" s="7"/>
      <c r="AUZ307" s="7"/>
      <c r="AVA307" s="7"/>
      <c r="AVB307" s="7"/>
      <c r="AVC307" s="7"/>
      <c r="AVD307" s="7"/>
      <c r="AVE307" s="7"/>
      <c r="AVF307" s="7"/>
      <c r="AVG307" s="7"/>
      <c r="AVH307" s="7"/>
      <c r="AVI307" s="7"/>
    </row>
    <row r="308" spans="1:1257" s="9" customFormat="1">
      <c r="A308" s="11" t="s">
        <v>208</v>
      </c>
      <c r="B308" s="11" t="s">
        <v>384</v>
      </c>
      <c r="C308" s="11">
        <v>6443217</v>
      </c>
      <c r="D308" s="11">
        <v>22218095</v>
      </c>
      <c r="E308" s="11">
        <v>10305587</v>
      </c>
      <c r="F308" s="11">
        <v>10724533</v>
      </c>
      <c r="G308" s="11">
        <v>0.38469999999999999</v>
      </c>
      <c r="H308" s="11">
        <v>0.32555000000000001</v>
      </c>
      <c r="I308" s="11">
        <v>0.22481000000000001</v>
      </c>
      <c r="J308" s="11">
        <v>0.50995999999999997</v>
      </c>
      <c r="K308" s="11">
        <v>0.67444999999999999</v>
      </c>
      <c r="L308" s="11">
        <v>0.77519000000000005</v>
      </c>
      <c r="M308" s="11">
        <v>14428</v>
      </c>
      <c r="N308" s="11">
        <v>14449</v>
      </c>
      <c r="O308" s="11">
        <v>3755376640</v>
      </c>
      <c r="P308" s="11">
        <v>3987292160</v>
      </c>
      <c r="Q308" s="11">
        <v>44247</v>
      </c>
      <c r="R308" s="11">
        <v>201861</v>
      </c>
      <c r="S308" s="11">
        <v>2792353792</v>
      </c>
      <c r="T308" s="11">
        <v>3295211520</v>
      </c>
      <c r="U308" s="11" t="s">
        <v>280</v>
      </c>
      <c r="V308" s="11" t="s">
        <v>314</v>
      </c>
      <c r="W308" s="11" t="s">
        <v>229</v>
      </c>
      <c r="X308" s="11" t="s">
        <v>663</v>
      </c>
      <c r="Y308" s="11" t="s">
        <v>403</v>
      </c>
      <c r="Z308" s="11" t="s">
        <v>664</v>
      </c>
      <c r="AA308" s="12" t="s">
        <v>331</v>
      </c>
      <c r="AB308" s="11" t="s">
        <v>378</v>
      </c>
      <c r="AC308" s="11" t="s">
        <v>147</v>
      </c>
      <c r="AD308" s="11">
        <f t="shared" si="4"/>
        <v>0.36498333333333327</v>
      </c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  <c r="AAA308" s="7"/>
      <c r="AAB308" s="7"/>
      <c r="AAC308" s="7"/>
      <c r="AAD308" s="7"/>
      <c r="AAE308" s="7"/>
      <c r="AAF308" s="7"/>
      <c r="AAG308" s="7"/>
      <c r="AAH308" s="7"/>
      <c r="AAI308" s="7"/>
      <c r="AAJ308" s="7"/>
      <c r="AAK308" s="7"/>
      <c r="AAL308" s="7"/>
      <c r="AAM308" s="7"/>
      <c r="AAN308" s="7"/>
      <c r="AAO308" s="7"/>
      <c r="AAP308" s="7"/>
      <c r="AAQ308" s="7"/>
      <c r="AAR308" s="7"/>
      <c r="AAS308" s="7"/>
      <c r="AAT308" s="7"/>
      <c r="AAU308" s="7"/>
      <c r="AAV308" s="7"/>
      <c r="AAW308" s="7"/>
      <c r="AAX308" s="7"/>
      <c r="AAY308" s="7"/>
      <c r="AAZ308" s="7"/>
      <c r="ABA308" s="7"/>
      <c r="ABB308" s="7"/>
      <c r="ABC308" s="7"/>
      <c r="ABD308" s="7"/>
      <c r="ABE308" s="7"/>
      <c r="ABF308" s="7"/>
      <c r="ABG308" s="7"/>
      <c r="ABH308" s="7"/>
      <c r="ABI308" s="7"/>
      <c r="ABJ308" s="7"/>
      <c r="ABK308" s="7"/>
      <c r="ABL308" s="7"/>
      <c r="ABM308" s="7"/>
      <c r="ABN308" s="7"/>
      <c r="ABO308" s="7"/>
      <c r="ABP308" s="7"/>
      <c r="ABQ308" s="7"/>
      <c r="ABR308" s="7"/>
      <c r="ABS308" s="7"/>
      <c r="ABT308" s="7"/>
      <c r="ABU308" s="7"/>
      <c r="ABV308" s="7"/>
      <c r="ABW308" s="7"/>
      <c r="ABX308" s="7"/>
      <c r="ABY308" s="7"/>
      <c r="ABZ308" s="7"/>
      <c r="ACA308" s="7"/>
      <c r="ACB308" s="7"/>
      <c r="ACC308" s="7"/>
      <c r="ACD308" s="7"/>
      <c r="ACE308" s="7"/>
      <c r="ACF308" s="7"/>
      <c r="ACG308" s="7"/>
      <c r="ACH308" s="7"/>
      <c r="ACI308" s="7"/>
      <c r="ACJ308" s="7"/>
      <c r="ACK308" s="7"/>
      <c r="ACL308" s="7"/>
      <c r="ACM308" s="7"/>
      <c r="ACN308" s="7"/>
      <c r="ACO308" s="7"/>
      <c r="ACP308" s="7"/>
      <c r="ACQ308" s="7"/>
      <c r="ACR308" s="7"/>
      <c r="ACS308" s="7"/>
      <c r="ACT308" s="7"/>
      <c r="ACU308" s="7"/>
      <c r="ACV308" s="7"/>
      <c r="ACW308" s="7"/>
      <c r="ACX308" s="7"/>
      <c r="ACY308" s="7"/>
      <c r="ACZ308" s="7"/>
      <c r="ADA308" s="7"/>
      <c r="ADB308" s="7"/>
      <c r="ADC308" s="7"/>
      <c r="ADD308" s="7"/>
      <c r="ADE308" s="7"/>
      <c r="ADF308" s="7"/>
      <c r="ADG308" s="7"/>
      <c r="ADH308" s="7"/>
      <c r="ADI308" s="7"/>
      <c r="ADJ308" s="7"/>
      <c r="ADK308" s="7"/>
      <c r="ADL308" s="7"/>
      <c r="ADM308" s="7"/>
      <c r="ADN308" s="7"/>
      <c r="ADO308" s="7"/>
      <c r="ADP308" s="7"/>
      <c r="ADQ308" s="7"/>
      <c r="ADR308" s="7"/>
      <c r="ADS308" s="7"/>
      <c r="ADT308" s="7"/>
      <c r="ADU308" s="7"/>
      <c r="ADV308" s="7"/>
      <c r="ADW308" s="7"/>
      <c r="ADX308" s="7"/>
      <c r="ADY308" s="7"/>
      <c r="ADZ308" s="7"/>
      <c r="AEA308" s="7"/>
      <c r="AEB308" s="7"/>
      <c r="AEC308" s="7"/>
      <c r="AED308" s="7"/>
      <c r="AEE308" s="7"/>
      <c r="AEF308" s="7"/>
      <c r="AEG308" s="7"/>
      <c r="AEH308" s="7"/>
      <c r="AEI308" s="7"/>
      <c r="AEJ308" s="7"/>
      <c r="AEK308" s="7"/>
      <c r="AEL308" s="7"/>
      <c r="AEM308" s="7"/>
      <c r="AEN308" s="7"/>
      <c r="AEO308" s="7"/>
      <c r="AEP308" s="7"/>
      <c r="AEQ308" s="7"/>
      <c r="AER308" s="7"/>
      <c r="AES308" s="7"/>
      <c r="AET308" s="7"/>
      <c r="AEU308" s="7"/>
      <c r="AEV308" s="7"/>
      <c r="AEW308" s="7"/>
      <c r="AEX308" s="7"/>
      <c r="AEY308" s="7"/>
      <c r="AEZ308" s="7"/>
      <c r="AFA308" s="7"/>
      <c r="AFB308" s="7"/>
      <c r="AFC308" s="7"/>
      <c r="AFD308" s="7"/>
      <c r="AFE308" s="7"/>
      <c r="AFF308" s="7"/>
      <c r="AFG308" s="7"/>
      <c r="AFH308" s="7"/>
      <c r="AFI308" s="7"/>
      <c r="AFJ308" s="7"/>
      <c r="AFK308" s="7"/>
      <c r="AFL308" s="7"/>
      <c r="AFM308" s="7"/>
      <c r="AFN308" s="7"/>
      <c r="AFO308" s="7"/>
      <c r="AFP308" s="7"/>
      <c r="AFQ308" s="7"/>
      <c r="AFR308" s="7"/>
      <c r="AFS308" s="7"/>
      <c r="AFT308" s="7"/>
      <c r="AFU308" s="7"/>
      <c r="AFV308" s="7"/>
      <c r="AFW308" s="7"/>
      <c r="AFX308" s="7"/>
      <c r="AFY308" s="7"/>
      <c r="AFZ308" s="7"/>
      <c r="AGA308" s="7"/>
      <c r="AGB308" s="7"/>
      <c r="AGC308" s="7"/>
      <c r="AGD308" s="7"/>
      <c r="AGE308" s="7"/>
      <c r="AGF308" s="7"/>
      <c r="AGG308" s="7"/>
      <c r="AGH308" s="7"/>
      <c r="AGI308" s="7"/>
      <c r="AGJ308" s="7"/>
      <c r="AGK308" s="7"/>
      <c r="AGL308" s="7"/>
      <c r="AGM308" s="7"/>
      <c r="AGN308" s="7"/>
      <c r="AGO308" s="7"/>
      <c r="AGP308" s="7"/>
      <c r="AGQ308" s="7"/>
      <c r="AGR308" s="7"/>
      <c r="AGS308" s="7"/>
      <c r="AGT308" s="7"/>
      <c r="AGU308" s="7"/>
      <c r="AGV308" s="7"/>
      <c r="AGW308" s="7"/>
      <c r="AGX308" s="7"/>
      <c r="AGY308" s="7"/>
      <c r="AGZ308" s="7"/>
      <c r="AHA308" s="7"/>
      <c r="AHB308" s="7"/>
      <c r="AHC308" s="7"/>
      <c r="AHD308" s="7"/>
      <c r="AHE308" s="7"/>
      <c r="AHF308" s="7"/>
      <c r="AHG308" s="7"/>
      <c r="AHH308" s="7"/>
      <c r="AHI308" s="7"/>
      <c r="AHJ308" s="7"/>
      <c r="AHK308" s="7"/>
      <c r="AHL308" s="7"/>
      <c r="AHM308" s="7"/>
      <c r="AHN308" s="7"/>
      <c r="AHO308" s="7"/>
      <c r="AHP308" s="7"/>
      <c r="AHQ308" s="7"/>
      <c r="AHR308" s="7"/>
      <c r="AHS308" s="7"/>
      <c r="AHT308" s="7"/>
      <c r="AHU308" s="7"/>
      <c r="AHV308" s="7"/>
      <c r="AHW308" s="7"/>
      <c r="AHX308" s="7"/>
      <c r="AHY308" s="7"/>
      <c r="AHZ308" s="7"/>
      <c r="AIA308" s="7"/>
      <c r="AIB308" s="7"/>
      <c r="AIC308" s="7"/>
      <c r="AID308" s="7"/>
      <c r="AIE308" s="7"/>
      <c r="AIF308" s="7"/>
      <c r="AIG308" s="7"/>
      <c r="AIH308" s="7"/>
      <c r="AII308" s="7"/>
      <c r="AIJ308" s="7"/>
      <c r="AIK308" s="7"/>
      <c r="AIL308" s="7"/>
      <c r="AIM308" s="7"/>
      <c r="AIN308" s="7"/>
      <c r="AIO308" s="7"/>
      <c r="AIP308" s="7"/>
      <c r="AIQ308" s="7"/>
      <c r="AIR308" s="7"/>
      <c r="AIS308" s="7"/>
      <c r="AIT308" s="7"/>
      <c r="AIU308" s="7"/>
      <c r="AIV308" s="7"/>
      <c r="AIW308" s="7"/>
      <c r="AIX308" s="7"/>
      <c r="AIY308" s="7"/>
      <c r="AIZ308" s="7"/>
      <c r="AJA308" s="7"/>
      <c r="AJB308" s="7"/>
      <c r="AJC308" s="7"/>
      <c r="AJD308" s="7"/>
      <c r="AJE308" s="7"/>
      <c r="AJF308" s="7"/>
      <c r="AJG308" s="7"/>
      <c r="AJH308" s="7"/>
      <c r="AJI308" s="7"/>
      <c r="AJJ308" s="7"/>
      <c r="AJK308" s="7"/>
      <c r="AJL308" s="7"/>
      <c r="AJM308" s="7"/>
      <c r="AJN308" s="7"/>
      <c r="AJO308" s="7"/>
      <c r="AJP308" s="7"/>
      <c r="AJQ308" s="7"/>
      <c r="AJR308" s="7"/>
      <c r="AJS308" s="7"/>
      <c r="AJT308" s="7"/>
      <c r="AJU308" s="7"/>
      <c r="AJV308" s="7"/>
      <c r="AJW308" s="7"/>
      <c r="AJX308" s="7"/>
      <c r="AJY308" s="7"/>
      <c r="AJZ308" s="7"/>
      <c r="AKA308" s="7"/>
      <c r="AKB308" s="7"/>
      <c r="AKC308" s="7"/>
      <c r="AKD308" s="7"/>
      <c r="AKE308" s="7"/>
      <c r="AKF308" s="7"/>
      <c r="AKG308" s="7"/>
      <c r="AKH308" s="7"/>
      <c r="AKI308" s="7"/>
      <c r="AKJ308" s="7"/>
      <c r="AKK308" s="7"/>
      <c r="AKL308" s="7"/>
      <c r="AKM308" s="7"/>
      <c r="AKN308" s="7"/>
      <c r="AKO308" s="7"/>
      <c r="AKP308" s="7"/>
      <c r="AKQ308" s="7"/>
      <c r="AKR308" s="7"/>
      <c r="AKS308" s="7"/>
      <c r="AKT308" s="7"/>
      <c r="AKU308" s="7"/>
      <c r="AKV308" s="7"/>
      <c r="AKW308" s="7"/>
      <c r="AKX308" s="7"/>
      <c r="AKY308" s="7"/>
      <c r="AKZ308" s="7"/>
      <c r="ALA308" s="7"/>
      <c r="ALB308" s="7"/>
      <c r="ALC308" s="7"/>
      <c r="ALD308" s="7"/>
      <c r="ALE308" s="7"/>
      <c r="ALF308" s="7"/>
      <c r="ALG308" s="7"/>
      <c r="ALH308" s="7"/>
      <c r="ALI308" s="7"/>
      <c r="ALJ308" s="7"/>
      <c r="ALK308" s="7"/>
      <c r="ALL308" s="7"/>
      <c r="ALM308" s="7"/>
      <c r="ALN308" s="7"/>
      <c r="ALO308" s="7"/>
      <c r="ALP308" s="7"/>
      <c r="ALQ308" s="7"/>
      <c r="ALR308" s="7"/>
      <c r="ALS308" s="7"/>
      <c r="ALT308" s="7"/>
      <c r="ALU308" s="7"/>
      <c r="ALV308" s="7"/>
      <c r="ALW308" s="7"/>
      <c r="ALX308" s="7"/>
      <c r="ALY308" s="7"/>
      <c r="ALZ308" s="7"/>
      <c r="AMA308" s="7"/>
      <c r="AMB308" s="7"/>
      <c r="AMC308" s="7"/>
      <c r="AMD308" s="7"/>
      <c r="AME308" s="7"/>
      <c r="AMF308" s="7"/>
      <c r="AMG308" s="7"/>
      <c r="AMH308" s="7"/>
      <c r="AMI308" s="7"/>
      <c r="AMJ308" s="7"/>
      <c r="AMK308" s="7"/>
      <c r="AML308" s="7"/>
      <c r="AMM308" s="7"/>
      <c r="AMN308" s="7"/>
      <c r="AMO308" s="7"/>
      <c r="AMP308" s="7"/>
      <c r="AMQ308" s="7"/>
      <c r="AMR308" s="7"/>
      <c r="AMS308" s="7"/>
      <c r="AMT308" s="7"/>
      <c r="AMU308" s="7"/>
      <c r="AMV308" s="7"/>
      <c r="AMW308" s="7"/>
      <c r="AMX308" s="7"/>
      <c r="AMY308" s="7"/>
      <c r="AMZ308" s="7"/>
      <c r="ANA308" s="7"/>
      <c r="ANB308" s="7"/>
      <c r="ANC308" s="7"/>
      <c r="AND308" s="7"/>
      <c r="ANE308" s="7"/>
      <c r="ANF308" s="7"/>
      <c r="ANG308" s="7"/>
      <c r="ANH308" s="7"/>
      <c r="ANI308" s="7"/>
      <c r="ANJ308" s="7"/>
      <c r="ANK308" s="7"/>
      <c r="ANL308" s="7"/>
      <c r="ANM308" s="7"/>
      <c r="ANN308" s="7"/>
      <c r="ANO308" s="7"/>
      <c r="ANP308" s="7"/>
      <c r="ANQ308" s="7"/>
      <c r="ANR308" s="7"/>
      <c r="ANS308" s="7"/>
      <c r="ANT308" s="7"/>
      <c r="ANU308" s="7"/>
      <c r="ANV308" s="7"/>
      <c r="ANW308" s="7"/>
      <c r="ANX308" s="7"/>
      <c r="ANY308" s="7"/>
      <c r="ANZ308" s="7"/>
      <c r="AOA308" s="7"/>
      <c r="AOB308" s="7"/>
      <c r="AOC308" s="7"/>
      <c r="AOD308" s="7"/>
      <c r="AOE308" s="7"/>
      <c r="AOF308" s="7"/>
      <c r="AOG308" s="7"/>
      <c r="AOH308" s="7"/>
      <c r="AOI308" s="7"/>
      <c r="AOJ308" s="7"/>
      <c r="AOK308" s="7"/>
      <c r="AOL308" s="7"/>
      <c r="AOM308" s="7"/>
      <c r="AON308" s="7"/>
      <c r="AOO308" s="7"/>
      <c r="AOP308" s="7"/>
      <c r="AOQ308" s="7"/>
      <c r="AOR308" s="7"/>
      <c r="AOS308" s="7"/>
      <c r="AOT308" s="7"/>
      <c r="AOU308" s="7"/>
      <c r="AOV308" s="7"/>
      <c r="AOW308" s="7"/>
      <c r="AOX308" s="7"/>
      <c r="AOY308" s="7"/>
      <c r="AOZ308" s="7"/>
      <c r="APA308" s="7"/>
      <c r="APB308" s="7"/>
      <c r="APC308" s="7"/>
      <c r="APD308" s="7"/>
      <c r="APE308" s="7"/>
      <c r="APF308" s="7"/>
      <c r="APG308" s="7"/>
      <c r="APH308" s="7"/>
      <c r="API308" s="7"/>
      <c r="APJ308" s="7"/>
      <c r="APK308" s="7"/>
      <c r="APL308" s="7"/>
      <c r="APM308" s="7"/>
      <c r="APN308" s="7"/>
      <c r="APO308" s="7"/>
      <c r="APP308" s="7"/>
      <c r="APQ308" s="7"/>
      <c r="APR308" s="7"/>
      <c r="APS308" s="7"/>
      <c r="APT308" s="7"/>
      <c r="APU308" s="7"/>
      <c r="APV308" s="7"/>
      <c r="APW308" s="7"/>
      <c r="APX308" s="7"/>
      <c r="APY308" s="7"/>
      <c r="APZ308" s="7"/>
      <c r="AQA308" s="7"/>
      <c r="AQB308" s="7"/>
      <c r="AQC308" s="7"/>
      <c r="AQD308" s="7"/>
      <c r="AQE308" s="7"/>
      <c r="AQF308" s="7"/>
      <c r="AQG308" s="7"/>
      <c r="AQH308" s="7"/>
      <c r="AQI308" s="7"/>
      <c r="AQJ308" s="7"/>
      <c r="AQK308" s="7"/>
      <c r="AQL308" s="7"/>
      <c r="AQM308" s="7"/>
      <c r="AQN308" s="7"/>
      <c r="AQO308" s="7"/>
      <c r="AQP308" s="7"/>
      <c r="AQQ308" s="7"/>
      <c r="AQR308" s="7"/>
      <c r="AQS308" s="7"/>
      <c r="AQT308" s="7"/>
      <c r="AQU308" s="7"/>
      <c r="AQV308" s="7"/>
      <c r="AQW308" s="7"/>
      <c r="AQX308" s="7"/>
      <c r="AQY308" s="7"/>
      <c r="AQZ308" s="7"/>
      <c r="ARA308" s="7"/>
      <c r="ARB308" s="7"/>
      <c r="ARC308" s="7"/>
      <c r="ARD308" s="7"/>
      <c r="ARE308" s="7"/>
      <c r="ARF308" s="7"/>
      <c r="ARG308" s="7"/>
      <c r="ARH308" s="7"/>
      <c r="ARI308" s="7"/>
      <c r="ARJ308" s="7"/>
      <c r="ARK308" s="7"/>
      <c r="ARL308" s="7"/>
      <c r="ARM308" s="7"/>
      <c r="ARN308" s="7"/>
      <c r="ARO308" s="7"/>
      <c r="ARP308" s="7"/>
      <c r="ARQ308" s="7"/>
      <c r="ARR308" s="7"/>
      <c r="ARS308" s="7"/>
      <c r="ART308" s="7"/>
      <c r="ARU308" s="7"/>
      <c r="ARV308" s="7"/>
      <c r="ARW308" s="7"/>
      <c r="ARX308" s="7"/>
      <c r="ARY308" s="7"/>
      <c r="ARZ308" s="7"/>
      <c r="ASA308" s="7"/>
      <c r="ASB308" s="7"/>
      <c r="ASC308" s="7"/>
      <c r="ASD308" s="7"/>
      <c r="ASE308" s="7"/>
      <c r="ASF308" s="7"/>
      <c r="ASG308" s="7"/>
      <c r="ASH308" s="7"/>
      <c r="ASI308" s="7"/>
      <c r="ASJ308" s="7"/>
      <c r="ASK308" s="7"/>
      <c r="ASL308" s="7"/>
      <c r="ASM308" s="7"/>
      <c r="ASN308" s="7"/>
      <c r="ASO308" s="7"/>
      <c r="ASP308" s="7"/>
      <c r="ASQ308" s="7"/>
      <c r="ASR308" s="7"/>
      <c r="ASS308" s="7"/>
      <c r="AST308" s="7"/>
      <c r="ASU308" s="7"/>
      <c r="ASV308" s="7"/>
      <c r="ASW308" s="7"/>
      <c r="ASX308" s="7"/>
      <c r="ASY308" s="7"/>
      <c r="ASZ308" s="7"/>
      <c r="ATA308" s="7"/>
      <c r="ATB308" s="7"/>
      <c r="ATC308" s="7"/>
      <c r="ATD308" s="7"/>
      <c r="ATE308" s="7"/>
      <c r="ATF308" s="7"/>
      <c r="ATG308" s="7"/>
      <c r="ATH308" s="7"/>
      <c r="ATI308" s="7"/>
      <c r="ATJ308" s="7"/>
      <c r="ATK308" s="7"/>
      <c r="ATL308" s="7"/>
      <c r="ATM308" s="7"/>
      <c r="ATN308" s="7"/>
      <c r="ATO308" s="7"/>
      <c r="ATP308" s="7"/>
      <c r="ATQ308" s="7"/>
      <c r="ATR308" s="7"/>
      <c r="ATS308" s="7"/>
      <c r="ATT308" s="7"/>
      <c r="ATU308" s="7"/>
      <c r="ATV308" s="7"/>
      <c r="ATW308" s="7"/>
      <c r="ATX308" s="7"/>
      <c r="ATY308" s="7"/>
      <c r="ATZ308" s="7"/>
      <c r="AUA308" s="7"/>
      <c r="AUB308" s="7"/>
      <c r="AUC308" s="7"/>
      <c r="AUD308" s="7"/>
      <c r="AUE308" s="7"/>
      <c r="AUF308" s="7"/>
      <c r="AUG308" s="7"/>
      <c r="AUH308" s="7"/>
      <c r="AUI308" s="7"/>
      <c r="AUJ308" s="7"/>
      <c r="AUK308" s="7"/>
      <c r="AUL308" s="7"/>
      <c r="AUM308" s="7"/>
      <c r="AUN308" s="7"/>
      <c r="AUO308" s="7"/>
      <c r="AUP308" s="7"/>
      <c r="AUQ308" s="7"/>
      <c r="AUR308" s="7"/>
      <c r="AUS308" s="7"/>
      <c r="AUT308" s="7"/>
      <c r="AUU308" s="7"/>
      <c r="AUV308" s="7"/>
      <c r="AUW308" s="7"/>
      <c r="AUX308" s="7"/>
      <c r="AUY308" s="7"/>
      <c r="AUZ308" s="7"/>
      <c r="AVA308" s="7"/>
      <c r="AVB308" s="7"/>
      <c r="AVC308" s="7"/>
      <c r="AVD308" s="7"/>
      <c r="AVE308" s="7"/>
      <c r="AVF308" s="7"/>
      <c r="AVG308" s="7"/>
      <c r="AVH308" s="7"/>
      <c r="AVI308" s="7"/>
    </row>
    <row r="309" spans="1:1257" s="9" customFormat="1">
      <c r="A309" s="11" t="s">
        <v>208</v>
      </c>
      <c r="B309" s="11" t="s">
        <v>447</v>
      </c>
      <c r="C309" s="11">
        <v>6428497</v>
      </c>
      <c r="D309" s="11">
        <v>19945466</v>
      </c>
      <c r="E309" s="11">
        <v>10320307</v>
      </c>
      <c r="F309" s="11">
        <v>12997162</v>
      </c>
      <c r="G309" s="11">
        <v>0.38381999999999999</v>
      </c>
      <c r="H309" s="11">
        <v>0.39454</v>
      </c>
      <c r="I309" s="11">
        <v>0.24374000000000001</v>
      </c>
      <c r="J309" s="11">
        <v>0.55740000000000001</v>
      </c>
      <c r="K309" s="11">
        <v>0.60546</v>
      </c>
      <c r="L309" s="11">
        <v>0.75626000000000004</v>
      </c>
      <c r="M309" s="11">
        <v>18007</v>
      </c>
      <c r="N309" s="11">
        <v>18017</v>
      </c>
      <c r="O309" s="11">
        <v>4138307584</v>
      </c>
      <c r="P309" s="11">
        <v>4370550784</v>
      </c>
      <c r="Q309" s="11">
        <v>137965</v>
      </c>
      <c r="R309" s="11">
        <v>75785</v>
      </c>
      <c r="S309" s="11">
        <v>1529143296</v>
      </c>
      <c r="T309" s="11">
        <v>3003432960</v>
      </c>
      <c r="U309" s="11" t="s">
        <v>280</v>
      </c>
      <c r="V309" s="11" t="s">
        <v>314</v>
      </c>
      <c r="W309" s="11" t="s">
        <v>233</v>
      </c>
      <c r="X309" s="11" t="s">
        <v>439</v>
      </c>
      <c r="Y309" s="11" t="s">
        <v>440</v>
      </c>
      <c r="Z309" s="11" t="s">
        <v>441</v>
      </c>
      <c r="AA309" s="12" t="s">
        <v>340</v>
      </c>
      <c r="AB309" s="11" t="s">
        <v>378</v>
      </c>
      <c r="AC309" s="11" t="s">
        <v>147</v>
      </c>
      <c r="AD309" s="11">
        <f t="shared" si="4"/>
        <v>0.38739333333333331</v>
      </c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  <c r="AAA309" s="7"/>
      <c r="AAB309" s="7"/>
      <c r="AAC309" s="7"/>
      <c r="AAD309" s="7"/>
      <c r="AAE309" s="7"/>
      <c r="AAF309" s="7"/>
      <c r="AAG309" s="7"/>
      <c r="AAH309" s="7"/>
      <c r="AAI309" s="7"/>
      <c r="AAJ309" s="7"/>
      <c r="AAK309" s="7"/>
      <c r="AAL309" s="7"/>
      <c r="AAM309" s="7"/>
      <c r="AAN309" s="7"/>
      <c r="AAO309" s="7"/>
      <c r="AAP309" s="7"/>
      <c r="AAQ309" s="7"/>
      <c r="AAR309" s="7"/>
      <c r="AAS309" s="7"/>
      <c r="AAT309" s="7"/>
      <c r="AAU309" s="7"/>
      <c r="AAV309" s="7"/>
      <c r="AAW309" s="7"/>
      <c r="AAX309" s="7"/>
      <c r="AAY309" s="7"/>
      <c r="AAZ309" s="7"/>
      <c r="ABA309" s="7"/>
      <c r="ABB309" s="7"/>
      <c r="ABC309" s="7"/>
      <c r="ABD309" s="7"/>
      <c r="ABE309" s="7"/>
      <c r="ABF309" s="7"/>
      <c r="ABG309" s="7"/>
      <c r="ABH309" s="7"/>
      <c r="ABI309" s="7"/>
      <c r="ABJ309" s="7"/>
      <c r="ABK309" s="7"/>
      <c r="ABL309" s="7"/>
      <c r="ABM309" s="7"/>
      <c r="ABN309" s="7"/>
      <c r="ABO309" s="7"/>
      <c r="ABP309" s="7"/>
      <c r="ABQ309" s="7"/>
      <c r="ABR309" s="7"/>
      <c r="ABS309" s="7"/>
      <c r="ABT309" s="7"/>
      <c r="ABU309" s="7"/>
      <c r="ABV309" s="7"/>
      <c r="ABW309" s="7"/>
      <c r="ABX309" s="7"/>
      <c r="ABY309" s="7"/>
      <c r="ABZ309" s="7"/>
      <c r="ACA309" s="7"/>
      <c r="ACB309" s="7"/>
      <c r="ACC309" s="7"/>
      <c r="ACD309" s="7"/>
      <c r="ACE309" s="7"/>
      <c r="ACF309" s="7"/>
      <c r="ACG309" s="7"/>
      <c r="ACH309" s="7"/>
      <c r="ACI309" s="7"/>
      <c r="ACJ309" s="7"/>
      <c r="ACK309" s="7"/>
      <c r="ACL309" s="7"/>
      <c r="ACM309" s="7"/>
      <c r="ACN309" s="7"/>
      <c r="ACO309" s="7"/>
      <c r="ACP309" s="7"/>
      <c r="ACQ309" s="7"/>
      <c r="ACR309" s="7"/>
      <c r="ACS309" s="7"/>
      <c r="ACT309" s="7"/>
      <c r="ACU309" s="7"/>
      <c r="ACV309" s="7"/>
      <c r="ACW309" s="7"/>
      <c r="ACX309" s="7"/>
      <c r="ACY309" s="7"/>
      <c r="ACZ309" s="7"/>
      <c r="ADA309" s="7"/>
      <c r="ADB309" s="7"/>
      <c r="ADC309" s="7"/>
      <c r="ADD309" s="7"/>
      <c r="ADE309" s="7"/>
      <c r="ADF309" s="7"/>
      <c r="ADG309" s="7"/>
      <c r="ADH309" s="7"/>
      <c r="ADI309" s="7"/>
      <c r="ADJ309" s="7"/>
      <c r="ADK309" s="7"/>
      <c r="ADL309" s="7"/>
      <c r="ADM309" s="7"/>
      <c r="ADN309" s="7"/>
      <c r="ADO309" s="7"/>
      <c r="ADP309" s="7"/>
      <c r="ADQ309" s="7"/>
      <c r="ADR309" s="7"/>
      <c r="ADS309" s="7"/>
      <c r="ADT309" s="7"/>
      <c r="ADU309" s="7"/>
      <c r="ADV309" s="7"/>
      <c r="ADW309" s="7"/>
      <c r="ADX309" s="7"/>
      <c r="ADY309" s="7"/>
      <c r="ADZ309" s="7"/>
      <c r="AEA309" s="7"/>
      <c r="AEB309" s="7"/>
      <c r="AEC309" s="7"/>
      <c r="AED309" s="7"/>
      <c r="AEE309" s="7"/>
      <c r="AEF309" s="7"/>
      <c r="AEG309" s="7"/>
      <c r="AEH309" s="7"/>
      <c r="AEI309" s="7"/>
      <c r="AEJ309" s="7"/>
      <c r="AEK309" s="7"/>
      <c r="AEL309" s="7"/>
      <c r="AEM309" s="7"/>
      <c r="AEN309" s="7"/>
      <c r="AEO309" s="7"/>
      <c r="AEP309" s="7"/>
      <c r="AEQ309" s="7"/>
      <c r="AER309" s="7"/>
      <c r="AES309" s="7"/>
      <c r="AET309" s="7"/>
      <c r="AEU309" s="7"/>
      <c r="AEV309" s="7"/>
      <c r="AEW309" s="7"/>
      <c r="AEX309" s="7"/>
      <c r="AEY309" s="7"/>
      <c r="AEZ309" s="7"/>
      <c r="AFA309" s="7"/>
      <c r="AFB309" s="7"/>
      <c r="AFC309" s="7"/>
      <c r="AFD309" s="7"/>
      <c r="AFE309" s="7"/>
      <c r="AFF309" s="7"/>
      <c r="AFG309" s="7"/>
      <c r="AFH309" s="7"/>
      <c r="AFI309" s="7"/>
      <c r="AFJ309" s="7"/>
      <c r="AFK309" s="7"/>
      <c r="AFL309" s="7"/>
      <c r="AFM309" s="7"/>
      <c r="AFN309" s="7"/>
      <c r="AFO309" s="7"/>
      <c r="AFP309" s="7"/>
      <c r="AFQ309" s="7"/>
      <c r="AFR309" s="7"/>
      <c r="AFS309" s="7"/>
      <c r="AFT309" s="7"/>
      <c r="AFU309" s="7"/>
      <c r="AFV309" s="7"/>
      <c r="AFW309" s="7"/>
      <c r="AFX309" s="7"/>
      <c r="AFY309" s="7"/>
      <c r="AFZ309" s="7"/>
      <c r="AGA309" s="7"/>
      <c r="AGB309" s="7"/>
      <c r="AGC309" s="7"/>
      <c r="AGD309" s="7"/>
      <c r="AGE309" s="7"/>
      <c r="AGF309" s="7"/>
      <c r="AGG309" s="7"/>
      <c r="AGH309" s="7"/>
      <c r="AGI309" s="7"/>
      <c r="AGJ309" s="7"/>
      <c r="AGK309" s="7"/>
      <c r="AGL309" s="7"/>
      <c r="AGM309" s="7"/>
      <c r="AGN309" s="7"/>
      <c r="AGO309" s="7"/>
      <c r="AGP309" s="7"/>
      <c r="AGQ309" s="7"/>
      <c r="AGR309" s="7"/>
      <c r="AGS309" s="7"/>
      <c r="AGT309" s="7"/>
      <c r="AGU309" s="7"/>
      <c r="AGV309" s="7"/>
      <c r="AGW309" s="7"/>
      <c r="AGX309" s="7"/>
      <c r="AGY309" s="7"/>
      <c r="AGZ309" s="7"/>
      <c r="AHA309" s="7"/>
      <c r="AHB309" s="7"/>
      <c r="AHC309" s="7"/>
      <c r="AHD309" s="7"/>
      <c r="AHE309" s="7"/>
      <c r="AHF309" s="7"/>
      <c r="AHG309" s="7"/>
      <c r="AHH309" s="7"/>
      <c r="AHI309" s="7"/>
      <c r="AHJ309" s="7"/>
      <c r="AHK309" s="7"/>
      <c r="AHL309" s="7"/>
      <c r="AHM309" s="7"/>
      <c r="AHN309" s="7"/>
      <c r="AHO309" s="7"/>
      <c r="AHP309" s="7"/>
      <c r="AHQ309" s="7"/>
      <c r="AHR309" s="7"/>
      <c r="AHS309" s="7"/>
      <c r="AHT309" s="7"/>
      <c r="AHU309" s="7"/>
      <c r="AHV309" s="7"/>
      <c r="AHW309" s="7"/>
      <c r="AHX309" s="7"/>
      <c r="AHY309" s="7"/>
      <c r="AHZ309" s="7"/>
      <c r="AIA309" s="7"/>
      <c r="AIB309" s="7"/>
      <c r="AIC309" s="7"/>
      <c r="AID309" s="7"/>
      <c r="AIE309" s="7"/>
      <c r="AIF309" s="7"/>
      <c r="AIG309" s="7"/>
      <c r="AIH309" s="7"/>
      <c r="AII309" s="7"/>
      <c r="AIJ309" s="7"/>
      <c r="AIK309" s="7"/>
      <c r="AIL309" s="7"/>
      <c r="AIM309" s="7"/>
      <c r="AIN309" s="7"/>
      <c r="AIO309" s="7"/>
      <c r="AIP309" s="7"/>
      <c r="AIQ309" s="7"/>
      <c r="AIR309" s="7"/>
      <c r="AIS309" s="7"/>
      <c r="AIT309" s="7"/>
      <c r="AIU309" s="7"/>
      <c r="AIV309" s="7"/>
      <c r="AIW309" s="7"/>
      <c r="AIX309" s="7"/>
      <c r="AIY309" s="7"/>
      <c r="AIZ309" s="7"/>
      <c r="AJA309" s="7"/>
      <c r="AJB309" s="7"/>
      <c r="AJC309" s="7"/>
      <c r="AJD309" s="7"/>
      <c r="AJE309" s="7"/>
      <c r="AJF309" s="7"/>
      <c r="AJG309" s="7"/>
      <c r="AJH309" s="7"/>
      <c r="AJI309" s="7"/>
      <c r="AJJ309" s="7"/>
      <c r="AJK309" s="7"/>
      <c r="AJL309" s="7"/>
      <c r="AJM309" s="7"/>
      <c r="AJN309" s="7"/>
      <c r="AJO309" s="7"/>
      <c r="AJP309" s="7"/>
      <c r="AJQ309" s="7"/>
      <c r="AJR309" s="7"/>
      <c r="AJS309" s="7"/>
      <c r="AJT309" s="7"/>
      <c r="AJU309" s="7"/>
      <c r="AJV309" s="7"/>
      <c r="AJW309" s="7"/>
      <c r="AJX309" s="7"/>
      <c r="AJY309" s="7"/>
      <c r="AJZ309" s="7"/>
      <c r="AKA309" s="7"/>
      <c r="AKB309" s="7"/>
      <c r="AKC309" s="7"/>
      <c r="AKD309" s="7"/>
      <c r="AKE309" s="7"/>
      <c r="AKF309" s="7"/>
      <c r="AKG309" s="7"/>
      <c r="AKH309" s="7"/>
      <c r="AKI309" s="7"/>
      <c r="AKJ309" s="7"/>
      <c r="AKK309" s="7"/>
      <c r="AKL309" s="7"/>
      <c r="AKM309" s="7"/>
      <c r="AKN309" s="7"/>
      <c r="AKO309" s="7"/>
      <c r="AKP309" s="7"/>
      <c r="AKQ309" s="7"/>
      <c r="AKR309" s="7"/>
      <c r="AKS309" s="7"/>
      <c r="AKT309" s="7"/>
      <c r="AKU309" s="7"/>
      <c r="AKV309" s="7"/>
      <c r="AKW309" s="7"/>
      <c r="AKX309" s="7"/>
      <c r="AKY309" s="7"/>
      <c r="AKZ309" s="7"/>
      <c r="ALA309" s="7"/>
      <c r="ALB309" s="7"/>
      <c r="ALC309" s="7"/>
      <c r="ALD309" s="7"/>
      <c r="ALE309" s="7"/>
      <c r="ALF309" s="7"/>
      <c r="ALG309" s="7"/>
      <c r="ALH309" s="7"/>
      <c r="ALI309" s="7"/>
      <c r="ALJ309" s="7"/>
      <c r="ALK309" s="7"/>
      <c r="ALL309" s="7"/>
      <c r="ALM309" s="7"/>
      <c r="ALN309" s="7"/>
      <c r="ALO309" s="7"/>
      <c r="ALP309" s="7"/>
      <c r="ALQ309" s="7"/>
      <c r="ALR309" s="7"/>
      <c r="ALS309" s="7"/>
      <c r="ALT309" s="7"/>
      <c r="ALU309" s="7"/>
      <c r="ALV309" s="7"/>
      <c r="ALW309" s="7"/>
      <c r="ALX309" s="7"/>
      <c r="ALY309" s="7"/>
      <c r="ALZ309" s="7"/>
      <c r="AMA309" s="7"/>
      <c r="AMB309" s="7"/>
      <c r="AMC309" s="7"/>
      <c r="AMD309" s="7"/>
      <c r="AME309" s="7"/>
      <c r="AMF309" s="7"/>
      <c r="AMG309" s="7"/>
      <c r="AMH309" s="7"/>
      <c r="AMI309" s="7"/>
      <c r="AMJ309" s="7"/>
      <c r="AMK309" s="7"/>
      <c r="AML309" s="7"/>
      <c r="AMM309" s="7"/>
      <c r="AMN309" s="7"/>
      <c r="AMO309" s="7"/>
      <c r="AMP309" s="7"/>
      <c r="AMQ309" s="7"/>
      <c r="AMR309" s="7"/>
      <c r="AMS309" s="7"/>
      <c r="AMT309" s="7"/>
      <c r="AMU309" s="7"/>
      <c r="AMV309" s="7"/>
      <c r="AMW309" s="7"/>
      <c r="AMX309" s="7"/>
      <c r="AMY309" s="7"/>
      <c r="AMZ309" s="7"/>
      <c r="ANA309" s="7"/>
      <c r="ANB309" s="7"/>
      <c r="ANC309" s="7"/>
      <c r="AND309" s="7"/>
      <c r="ANE309" s="7"/>
      <c r="ANF309" s="7"/>
      <c r="ANG309" s="7"/>
      <c r="ANH309" s="7"/>
      <c r="ANI309" s="7"/>
      <c r="ANJ309" s="7"/>
      <c r="ANK309" s="7"/>
      <c r="ANL309" s="7"/>
      <c r="ANM309" s="7"/>
      <c r="ANN309" s="7"/>
      <c r="ANO309" s="7"/>
      <c r="ANP309" s="7"/>
      <c r="ANQ309" s="7"/>
      <c r="ANR309" s="7"/>
      <c r="ANS309" s="7"/>
      <c r="ANT309" s="7"/>
      <c r="ANU309" s="7"/>
      <c r="ANV309" s="7"/>
      <c r="ANW309" s="7"/>
      <c r="ANX309" s="7"/>
      <c r="ANY309" s="7"/>
      <c r="ANZ309" s="7"/>
      <c r="AOA309" s="7"/>
      <c r="AOB309" s="7"/>
      <c r="AOC309" s="7"/>
      <c r="AOD309" s="7"/>
      <c r="AOE309" s="7"/>
      <c r="AOF309" s="7"/>
      <c r="AOG309" s="7"/>
      <c r="AOH309" s="7"/>
      <c r="AOI309" s="7"/>
      <c r="AOJ309" s="7"/>
      <c r="AOK309" s="7"/>
      <c r="AOL309" s="7"/>
      <c r="AOM309" s="7"/>
      <c r="AON309" s="7"/>
      <c r="AOO309" s="7"/>
      <c r="AOP309" s="7"/>
      <c r="AOQ309" s="7"/>
      <c r="AOR309" s="7"/>
      <c r="AOS309" s="7"/>
      <c r="AOT309" s="7"/>
      <c r="AOU309" s="7"/>
      <c r="AOV309" s="7"/>
      <c r="AOW309" s="7"/>
      <c r="AOX309" s="7"/>
      <c r="AOY309" s="7"/>
      <c r="AOZ309" s="7"/>
      <c r="APA309" s="7"/>
      <c r="APB309" s="7"/>
      <c r="APC309" s="7"/>
      <c r="APD309" s="7"/>
      <c r="APE309" s="7"/>
      <c r="APF309" s="7"/>
      <c r="APG309" s="7"/>
      <c r="APH309" s="7"/>
      <c r="API309" s="7"/>
      <c r="APJ309" s="7"/>
      <c r="APK309" s="7"/>
      <c r="APL309" s="7"/>
      <c r="APM309" s="7"/>
      <c r="APN309" s="7"/>
      <c r="APO309" s="7"/>
      <c r="APP309" s="7"/>
      <c r="APQ309" s="7"/>
      <c r="APR309" s="7"/>
      <c r="APS309" s="7"/>
      <c r="APT309" s="7"/>
      <c r="APU309" s="7"/>
      <c r="APV309" s="7"/>
      <c r="APW309" s="7"/>
      <c r="APX309" s="7"/>
      <c r="APY309" s="7"/>
      <c r="APZ309" s="7"/>
      <c r="AQA309" s="7"/>
      <c r="AQB309" s="7"/>
      <c r="AQC309" s="7"/>
      <c r="AQD309" s="7"/>
      <c r="AQE309" s="7"/>
      <c r="AQF309" s="7"/>
      <c r="AQG309" s="7"/>
      <c r="AQH309" s="7"/>
      <c r="AQI309" s="7"/>
      <c r="AQJ309" s="7"/>
      <c r="AQK309" s="7"/>
      <c r="AQL309" s="7"/>
      <c r="AQM309" s="7"/>
      <c r="AQN309" s="7"/>
      <c r="AQO309" s="7"/>
      <c r="AQP309" s="7"/>
      <c r="AQQ309" s="7"/>
      <c r="AQR309" s="7"/>
      <c r="AQS309" s="7"/>
      <c r="AQT309" s="7"/>
      <c r="AQU309" s="7"/>
      <c r="AQV309" s="7"/>
      <c r="AQW309" s="7"/>
      <c r="AQX309" s="7"/>
      <c r="AQY309" s="7"/>
      <c r="AQZ309" s="7"/>
      <c r="ARA309" s="7"/>
      <c r="ARB309" s="7"/>
      <c r="ARC309" s="7"/>
      <c r="ARD309" s="7"/>
      <c r="ARE309" s="7"/>
      <c r="ARF309" s="7"/>
      <c r="ARG309" s="7"/>
      <c r="ARH309" s="7"/>
      <c r="ARI309" s="7"/>
      <c r="ARJ309" s="7"/>
      <c r="ARK309" s="7"/>
      <c r="ARL309" s="7"/>
      <c r="ARM309" s="7"/>
      <c r="ARN309" s="7"/>
      <c r="ARO309" s="7"/>
      <c r="ARP309" s="7"/>
      <c r="ARQ309" s="7"/>
      <c r="ARR309" s="7"/>
      <c r="ARS309" s="7"/>
      <c r="ART309" s="7"/>
      <c r="ARU309" s="7"/>
      <c r="ARV309" s="7"/>
      <c r="ARW309" s="7"/>
      <c r="ARX309" s="7"/>
      <c r="ARY309" s="7"/>
      <c r="ARZ309" s="7"/>
      <c r="ASA309" s="7"/>
      <c r="ASB309" s="7"/>
      <c r="ASC309" s="7"/>
      <c r="ASD309" s="7"/>
      <c r="ASE309" s="7"/>
      <c r="ASF309" s="7"/>
      <c r="ASG309" s="7"/>
      <c r="ASH309" s="7"/>
      <c r="ASI309" s="7"/>
      <c r="ASJ309" s="7"/>
      <c r="ASK309" s="7"/>
      <c r="ASL309" s="7"/>
      <c r="ASM309" s="7"/>
      <c r="ASN309" s="7"/>
      <c r="ASO309" s="7"/>
      <c r="ASP309" s="7"/>
      <c r="ASQ309" s="7"/>
      <c r="ASR309" s="7"/>
      <c r="ASS309" s="7"/>
      <c r="AST309" s="7"/>
      <c r="ASU309" s="7"/>
      <c r="ASV309" s="7"/>
      <c r="ASW309" s="7"/>
      <c r="ASX309" s="7"/>
      <c r="ASY309" s="7"/>
      <c r="ASZ309" s="7"/>
      <c r="ATA309" s="7"/>
      <c r="ATB309" s="7"/>
      <c r="ATC309" s="7"/>
      <c r="ATD309" s="7"/>
      <c r="ATE309" s="7"/>
      <c r="ATF309" s="7"/>
      <c r="ATG309" s="7"/>
      <c r="ATH309" s="7"/>
      <c r="ATI309" s="7"/>
      <c r="ATJ309" s="7"/>
      <c r="ATK309" s="7"/>
      <c r="ATL309" s="7"/>
      <c r="ATM309" s="7"/>
      <c r="ATN309" s="7"/>
      <c r="ATO309" s="7"/>
      <c r="ATP309" s="7"/>
      <c r="ATQ309" s="7"/>
      <c r="ATR309" s="7"/>
      <c r="ATS309" s="7"/>
      <c r="ATT309" s="7"/>
      <c r="ATU309" s="7"/>
      <c r="ATV309" s="7"/>
      <c r="ATW309" s="7"/>
      <c r="ATX309" s="7"/>
      <c r="ATY309" s="7"/>
      <c r="ATZ309" s="7"/>
      <c r="AUA309" s="7"/>
      <c r="AUB309" s="7"/>
      <c r="AUC309" s="7"/>
      <c r="AUD309" s="7"/>
      <c r="AUE309" s="7"/>
      <c r="AUF309" s="7"/>
      <c r="AUG309" s="7"/>
      <c r="AUH309" s="7"/>
      <c r="AUI309" s="7"/>
      <c r="AUJ309" s="7"/>
      <c r="AUK309" s="7"/>
      <c r="AUL309" s="7"/>
      <c r="AUM309" s="7"/>
      <c r="AUN309" s="7"/>
      <c r="AUO309" s="7"/>
      <c r="AUP309" s="7"/>
      <c r="AUQ309" s="7"/>
      <c r="AUR309" s="7"/>
      <c r="AUS309" s="7"/>
      <c r="AUT309" s="7"/>
      <c r="AUU309" s="7"/>
      <c r="AUV309" s="7"/>
      <c r="AUW309" s="7"/>
      <c r="AUX309" s="7"/>
      <c r="AUY309" s="7"/>
      <c r="AUZ309" s="7"/>
      <c r="AVA309" s="7"/>
      <c r="AVB309" s="7"/>
      <c r="AVC309" s="7"/>
      <c r="AVD309" s="7"/>
      <c r="AVE309" s="7"/>
      <c r="AVF309" s="7"/>
      <c r="AVG309" s="7"/>
      <c r="AVH309" s="7"/>
      <c r="AVI309" s="7"/>
    </row>
    <row r="310" spans="1:1257" s="9" customFormat="1">
      <c r="A310" s="11" t="s">
        <v>208</v>
      </c>
      <c r="B310" s="11" t="s">
        <v>453</v>
      </c>
      <c r="C310" s="11">
        <v>6420833</v>
      </c>
      <c r="D310" s="11">
        <v>20475173</v>
      </c>
      <c r="E310" s="11">
        <v>10327971</v>
      </c>
      <c r="F310" s="11">
        <v>12467455</v>
      </c>
      <c r="G310" s="11">
        <v>0.38335999999999998</v>
      </c>
      <c r="H310" s="11">
        <v>0.37846000000000002</v>
      </c>
      <c r="I310" s="11">
        <v>0.23873</v>
      </c>
      <c r="J310" s="11">
        <v>0.54693000000000003</v>
      </c>
      <c r="K310" s="11">
        <v>0.62153999999999998</v>
      </c>
      <c r="L310" s="11">
        <v>0.76127</v>
      </c>
      <c r="M310" s="11">
        <v>14439</v>
      </c>
      <c r="N310" s="11">
        <v>14456</v>
      </c>
      <c r="O310" s="11">
        <v>3763539968</v>
      </c>
      <c r="P310" s="11">
        <v>3996790784</v>
      </c>
      <c r="Q310" s="11">
        <v>94598</v>
      </c>
      <c r="R310" s="11">
        <v>155024</v>
      </c>
      <c r="S310" s="11">
        <v>1932611584</v>
      </c>
      <c r="T310" s="11">
        <v>2991075328</v>
      </c>
      <c r="U310" s="11" t="s">
        <v>280</v>
      </c>
      <c r="V310" s="11" t="s">
        <v>314</v>
      </c>
      <c r="W310" s="11" t="s">
        <v>223</v>
      </c>
      <c r="X310" s="11" t="s">
        <v>425</v>
      </c>
      <c r="Y310" s="11" t="s">
        <v>426</v>
      </c>
      <c r="Z310" s="11" t="s">
        <v>427</v>
      </c>
      <c r="AA310" s="12" t="s">
        <v>333</v>
      </c>
      <c r="AB310" s="11" t="s">
        <v>378</v>
      </c>
      <c r="AC310" s="11" t="s">
        <v>147</v>
      </c>
      <c r="AD310" s="11">
        <f t="shared" si="4"/>
        <v>0.3817266666666666</v>
      </c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  <c r="AAA310" s="7"/>
      <c r="AAB310" s="7"/>
      <c r="AAC310" s="7"/>
      <c r="AAD310" s="7"/>
      <c r="AAE310" s="7"/>
      <c r="AAF310" s="7"/>
      <c r="AAG310" s="7"/>
      <c r="AAH310" s="7"/>
      <c r="AAI310" s="7"/>
      <c r="AAJ310" s="7"/>
      <c r="AAK310" s="7"/>
      <c r="AAL310" s="7"/>
      <c r="AAM310" s="7"/>
      <c r="AAN310" s="7"/>
      <c r="AAO310" s="7"/>
      <c r="AAP310" s="7"/>
      <c r="AAQ310" s="7"/>
      <c r="AAR310" s="7"/>
      <c r="AAS310" s="7"/>
      <c r="AAT310" s="7"/>
      <c r="AAU310" s="7"/>
      <c r="AAV310" s="7"/>
      <c r="AAW310" s="7"/>
      <c r="AAX310" s="7"/>
      <c r="AAY310" s="7"/>
      <c r="AAZ310" s="7"/>
      <c r="ABA310" s="7"/>
      <c r="ABB310" s="7"/>
      <c r="ABC310" s="7"/>
      <c r="ABD310" s="7"/>
      <c r="ABE310" s="7"/>
      <c r="ABF310" s="7"/>
      <c r="ABG310" s="7"/>
      <c r="ABH310" s="7"/>
      <c r="ABI310" s="7"/>
      <c r="ABJ310" s="7"/>
      <c r="ABK310" s="7"/>
      <c r="ABL310" s="7"/>
      <c r="ABM310" s="7"/>
      <c r="ABN310" s="7"/>
      <c r="ABO310" s="7"/>
      <c r="ABP310" s="7"/>
      <c r="ABQ310" s="7"/>
      <c r="ABR310" s="7"/>
      <c r="ABS310" s="7"/>
      <c r="ABT310" s="7"/>
      <c r="ABU310" s="7"/>
      <c r="ABV310" s="7"/>
      <c r="ABW310" s="7"/>
      <c r="ABX310" s="7"/>
      <c r="ABY310" s="7"/>
      <c r="ABZ310" s="7"/>
      <c r="ACA310" s="7"/>
      <c r="ACB310" s="7"/>
      <c r="ACC310" s="7"/>
      <c r="ACD310" s="7"/>
      <c r="ACE310" s="7"/>
      <c r="ACF310" s="7"/>
      <c r="ACG310" s="7"/>
      <c r="ACH310" s="7"/>
      <c r="ACI310" s="7"/>
      <c r="ACJ310" s="7"/>
      <c r="ACK310" s="7"/>
      <c r="ACL310" s="7"/>
      <c r="ACM310" s="7"/>
      <c r="ACN310" s="7"/>
      <c r="ACO310" s="7"/>
      <c r="ACP310" s="7"/>
      <c r="ACQ310" s="7"/>
      <c r="ACR310" s="7"/>
      <c r="ACS310" s="7"/>
      <c r="ACT310" s="7"/>
      <c r="ACU310" s="7"/>
      <c r="ACV310" s="7"/>
      <c r="ACW310" s="7"/>
      <c r="ACX310" s="7"/>
      <c r="ACY310" s="7"/>
      <c r="ACZ310" s="7"/>
      <c r="ADA310" s="7"/>
      <c r="ADB310" s="7"/>
      <c r="ADC310" s="7"/>
      <c r="ADD310" s="7"/>
      <c r="ADE310" s="7"/>
      <c r="ADF310" s="7"/>
      <c r="ADG310" s="7"/>
      <c r="ADH310" s="7"/>
      <c r="ADI310" s="7"/>
      <c r="ADJ310" s="7"/>
      <c r="ADK310" s="7"/>
      <c r="ADL310" s="7"/>
      <c r="ADM310" s="7"/>
      <c r="ADN310" s="7"/>
      <c r="ADO310" s="7"/>
      <c r="ADP310" s="7"/>
      <c r="ADQ310" s="7"/>
      <c r="ADR310" s="7"/>
      <c r="ADS310" s="7"/>
      <c r="ADT310" s="7"/>
      <c r="ADU310" s="7"/>
      <c r="ADV310" s="7"/>
      <c r="ADW310" s="7"/>
      <c r="ADX310" s="7"/>
      <c r="ADY310" s="7"/>
      <c r="ADZ310" s="7"/>
      <c r="AEA310" s="7"/>
      <c r="AEB310" s="7"/>
      <c r="AEC310" s="7"/>
      <c r="AED310" s="7"/>
      <c r="AEE310" s="7"/>
      <c r="AEF310" s="7"/>
      <c r="AEG310" s="7"/>
      <c r="AEH310" s="7"/>
      <c r="AEI310" s="7"/>
      <c r="AEJ310" s="7"/>
      <c r="AEK310" s="7"/>
      <c r="AEL310" s="7"/>
      <c r="AEM310" s="7"/>
      <c r="AEN310" s="7"/>
      <c r="AEO310" s="7"/>
      <c r="AEP310" s="7"/>
      <c r="AEQ310" s="7"/>
      <c r="AER310" s="7"/>
      <c r="AES310" s="7"/>
      <c r="AET310" s="7"/>
      <c r="AEU310" s="7"/>
      <c r="AEV310" s="7"/>
      <c r="AEW310" s="7"/>
      <c r="AEX310" s="7"/>
      <c r="AEY310" s="7"/>
      <c r="AEZ310" s="7"/>
      <c r="AFA310" s="7"/>
      <c r="AFB310" s="7"/>
      <c r="AFC310" s="7"/>
      <c r="AFD310" s="7"/>
      <c r="AFE310" s="7"/>
      <c r="AFF310" s="7"/>
      <c r="AFG310" s="7"/>
      <c r="AFH310" s="7"/>
      <c r="AFI310" s="7"/>
      <c r="AFJ310" s="7"/>
      <c r="AFK310" s="7"/>
      <c r="AFL310" s="7"/>
      <c r="AFM310" s="7"/>
      <c r="AFN310" s="7"/>
      <c r="AFO310" s="7"/>
      <c r="AFP310" s="7"/>
      <c r="AFQ310" s="7"/>
      <c r="AFR310" s="7"/>
      <c r="AFS310" s="7"/>
      <c r="AFT310" s="7"/>
      <c r="AFU310" s="7"/>
      <c r="AFV310" s="7"/>
      <c r="AFW310" s="7"/>
      <c r="AFX310" s="7"/>
      <c r="AFY310" s="7"/>
      <c r="AFZ310" s="7"/>
      <c r="AGA310" s="7"/>
      <c r="AGB310" s="7"/>
      <c r="AGC310" s="7"/>
      <c r="AGD310" s="7"/>
      <c r="AGE310" s="7"/>
      <c r="AGF310" s="7"/>
      <c r="AGG310" s="7"/>
      <c r="AGH310" s="7"/>
      <c r="AGI310" s="7"/>
      <c r="AGJ310" s="7"/>
      <c r="AGK310" s="7"/>
      <c r="AGL310" s="7"/>
      <c r="AGM310" s="7"/>
      <c r="AGN310" s="7"/>
      <c r="AGO310" s="7"/>
      <c r="AGP310" s="7"/>
      <c r="AGQ310" s="7"/>
      <c r="AGR310" s="7"/>
      <c r="AGS310" s="7"/>
      <c r="AGT310" s="7"/>
      <c r="AGU310" s="7"/>
      <c r="AGV310" s="7"/>
      <c r="AGW310" s="7"/>
      <c r="AGX310" s="7"/>
      <c r="AGY310" s="7"/>
      <c r="AGZ310" s="7"/>
      <c r="AHA310" s="7"/>
      <c r="AHB310" s="7"/>
      <c r="AHC310" s="7"/>
      <c r="AHD310" s="7"/>
      <c r="AHE310" s="7"/>
      <c r="AHF310" s="7"/>
      <c r="AHG310" s="7"/>
      <c r="AHH310" s="7"/>
      <c r="AHI310" s="7"/>
      <c r="AHJ310" s="7"/>
      <c r="AHK310" s="7"/>
      <c r="AHL310" s="7"/>
      <c r="AHM310" s="7"/>
      <c r="AHN310" s="7"/>
      <c r="AHO310" s="7"/>
      <c r="AHP310" s="7"/>
      <c r="AHQ310" s="7"/>
      <c r="AHR310" s="7"/>
      <c r="AHS310" s="7"/>
      <c r="AHT310" s="7"/>
      <c r="AHU310" s="7"/>
      <c r="AHV310" s="7"/>
      <c r="AHW310" s="7"/>
      <c r="AHX310" s="7"/>
      <c r="AHY310" s="7"/>
      <c r="AHZ310" s="7"/>
      <c r="AIA310" s="7"/>
      <c r="AIB310" s="7"/>
      <c r="AIC310" s="7"/>
      <c r="AID310" s="7"/>
      <c r="AIE310" s="7"/>
      <c r="AIF310" s="7"/>
      <c r="AIG310" s="7"/>
      <c r="AIH310" s="7"/>
      <c r="AII310" s="7"/>
      <c r="AIJ310" s="7"/>
      <c r="AIK310" s="7"/>
      <c r="AIL310" s="7"/>
      <c r="AIM310" s="7"/>
      <c r="AIN310" s="7"/>
      <c r="AIO310" s="7"/>
      <c r="AIP310" s="7"/>
      <c r="AIQ310" s="7"/>
      <c r="AIR310" s="7"/>
      <c r="AIS310" s="7"/>
      <c r="AIT310" s="7"/>
      <c r="AIU310" s="7"/>
      <c r="AIV310" s="7"/>
      <c r="AIW310" s="7"/>
      <c r="AIX310" s="7"/>
      <c r="AIY310" s="7"/>
      <c r="AIZ310" s="7"/>
      <c r="AJA310" s="7"/>
      <c r="AJB310" s="7"/>
      <c r="AJC310" s="7"/>
      <c r="AJD310" s="7"/>
      <c r="AJE310" s="7"/>
      <c r="AJF310" s="7"/>
      <c r="AJG310" s="7"/>
      <c r="AJH310" s="7"/>
      <c r="AJI310" s="7"/>
      <c r="AJJ310" s="7"/>
      <c r="AJK310" s="7"/>
      <c r="AJL310" s="7"/>
      <c r="AJM310" s="7"/>
      <c r="AJN310" s="7"/>
      <c r="AJO310" s="7"/>
      <c r="AJP310" s="7"/>
      <c r="AJQ310" s="7"/>
      <c r="AJR310" s="7"/>
      <c r="AJS310" s="7"/>
      <c r="AJT310" s="7"/>
      <c r="AJU310" s="7"/>
      <c r="AJV310" s="7"/>
      <c r="AJW310" s="7"/>
      <c r="AJX310" s="7"/>
      <c r="AJY310" s="7"/>
      <c r="AJZ310" s="7"/>
      <c r="AKA310" s="7"/>
      <c r="AKB310" s="7"/>
      <c r="AKC310" s="7"/>
      <c r="AKD310" s="7"/>
      <c r="AKE310" s="7"/>
      <c r="AKF310" s="7"/>
      <c r="AKG310" s="7"/>
      <c r="AKH310" s="7"/>
      <c r="AKI310" s="7"/>
      <c r="AKJ310" s="7"/>
      <c r="AKK310" s="7"/>
      <c r="AKL310" s="7"/>
      <c r="AKM310" s="7"/>
      <c r="AKN310" s="7"/>
      <c r="AKO310" s="7"/>
      <c r="AKP310" s="7"/>
      <c r="AKQ310" s="7"/>
      <c r="AKR310" s="7"/>
      <c r="AKS310" s="7"/>
      <c r="AKT310" s="7"/>
      <c r="AKU310" s="7"/>
      <c r="AKV310" s="7"/>
      <c r="AKW310" s="7"/>
      <c r="AKX310" s="7"/>
      <c r="AKY310" s="7"/>
      <c r="AKZ310" s="7"/>
      <c r="ALA310" s="7"/>
      <c r="ALB310" s="7"/>
      <c r="ALC310" s="7"/>
      <c r="ALD310" s="7"/>
      <c r="ALE310" s="7"/>
      <c r="ALF310" s="7"/>
      <c r="ALG310" s="7"/>
      <c r="ALH310" s="7"/>
      <c r="ALI310" s="7"/>
      <c r="ALJ310" s="7"/>
      <c r="ALK310" s="7"/>
      <c r="ALL310" s="7"/>
      <c r="ALM310" s="7"/>
      <c r="ALN310" s="7"/>
      <c r="ALO310" s="7"/>
      <c r="ALP310" s="7"/>
      <c r="ALQ310" s="7"/>
      <c r="ALR310" s="7"/>
      <c r="ALS310" s="7"/>
      <c r="ALT310" s="7"/>
      <c r="ALU310" s="7"/>
      <c r="ALV310" s="7"/>
      <c r="ALW310" s="7"/>
      <c r="ALX310" s="7"/>
      <c r="ALY310" s="7"/>
      <c r="ALZ310" s="7"/>
      <c r="AMA310" s="7"/>
      <c r="AMB310" s="7"/>
      <c r="AMC310" s="7"/>
      <c r="AMD310" s="7"/>
      <c r="AME310" s="7"/>
      <c r="AMF310" s="7"/>
      <c r="AMG310" s="7"/>
      <c r="AMH310" s="7"/>
      <c r="AMI310" s="7"/>
      <c r="AMJ310" s="7"/>
      <c r="AMK310" s="7"/>
      <c r="AML310" s="7"/>
      <c r="AMM310" s="7"/>
      <c r="AMN310" s="7"/>
      <c r="AMO310" s="7"/>
      <c r="AMP310" s="7"/>
      <c r="AMQ310" s="7"/>
      <c r="AMR310" s="7"/>
      <c r="AMS310" s="7"/>
      <c r="AMT310" s="7"/>
      <c r="AMU310" s="7"/>
      <c r="AMV310" s="7"/>
      <c r="AMW310" s="7"/>
      <c r="AMX310" s="7"/>
      <c r="AMY310" s="7"/>
      <c r="AMZ310" s="7"/>
      <c r="ANA310" s="7"/>
      <c r="ANB310" s="7"/>
      <c r="ANC310" s="7"/>
      <c r="AND310" s="7"/>
      <c r="ANE310" s="7"/>
      <c r="ANF310" s="7"/>
      <c r="ANG310" s="7"/>
      <c r="ANH310" s="7"/>
      <c r="ANI310" s="7"/>
      <c r="ANJ310" s="7"/>
      <c r="ANK310" s="7"/>
      <c r="ANL310" s="7"/>
      <c r="ANM310" s="7"/>
      <c r="ANN310" s="7"/>
      <c r="ANO310" s="7"/>
      <c r="ANP310" s="7"/>
      <c r="ANQ310" s="7"/>
      <c r="ANR310" s="7"/>
      <c r="ANS310" s="7"/>
      <c r="ANT310" s="7"/>
      <c r="ANU310" s="7"/>
      <c r="ANV310" s="7"/>
      <c r="ANW310" s="7"/>
      <c r="ANX310" s="7"/>
      <c r="ANY310" s="7"/>
      <c r="ANZ310" s="7"/>
      <c r="AOA310" s="7"/>
      <c r="AOB310" s="7"/>
      <c r="AOC310" s="7"/>
      <c r="AOD310" s="7"/>
      <c r="AOE310" s="7"/>
      <c r="AOF310" s="7"/>
      <c r="AOG310" s="7"/>
      <c r="AOH310" s="7"/>
      <c r="AOI310" s="7"/>
      <c r="AOJ310" s="7"/>
      <c r="AOK310" s="7"/>
      <c r="AOL310" s="7"/>
      <c r="AOM310" s="7"/>
      <c r="AON310" s="7"/>
      <c r="AOO310" s="7"/>
      <c r="AOP310" s="7"/>
      <c r="AOQ310" s="7"/>
      <c r="AOR310" s="7"/>
      <c r="AOS310" s="7"/>
      <c r="AOT310" s="7"/>
      <c r="AOU310" s="7"/>
      <c r="AOV310" s="7"/>
      <c r="AOW310" s="7"/>
      <c r="AOX310" s="7"/>
      <c r="AOY310" s="7"/>
      <c r="AOZ310" s="7"/>
      <c r="APA310" s="7"/>
      <c r="APB310" s="7"/>
      <c r="APC310" s="7"/>
      <c r="APD310" s="7"/>
      <c r="APE310" s="7"/>
      <c r="APF310" s="7"/>
      <c r="APG310" s="7"/>
      <c r="APH310" s="7"/>
      <c r="API310" s="7"/>
      <c r="APJ310" s="7"/>
      <c r="APK310" s="7"/>
      <c r="APL310" s="7"/>
      <c r="APM310" s="7"/>
      <c r="APN310" s="7"/>
      <c r="APO310" s="7"/>
      <c r="APP310" s="7"/>
      <c r="APQ310" s="7"/>
      <c r="APR310" s="7"/>
      <c r="APS310" s="7"/>
      <c r="APT310" s="7"/>
      <c r="APU310" s="7"/>
      <c r="APV310" s="7"/>
      <c r="APW310" s="7"/>
      <c r="APX310" s="7"/>
      <c r="APY310" s="7"/>
      <c r="APZ310" s="7"/>
      <c r="AQA310" s="7"/>
      <c r="AQB310" s="7"/>
      <c r="AQC310" s="7"/>
      <c r="AQD310" s="7"/>
      <c r="AQE310" s="7"/>
      <c r="AQF310" s="7"/>
      <c r="AQG310" s="7"/>
      <c r="AQH310" s="7"/>
      <c r="AQI310" s="7"/>
      <c r="AQJ310" s="7"/>
      <c r="AQK310" s="7"/>
      <c r="AQL310" s="7"/>
      <c r="AQM310" s="7"/>
      <c r="AQN310" s="7"/>
      <c r="AQO310" s="7"/>
      <c r="AQP310" s="7"/>
      <c r="AQQ310" s="7"/>
      <c r="AQR310" s="7"/>
      <c r="AQS310" s="7"/>
      <c r="AQT310" s="7"/>
      <c r="AQU310" s="7"/>
      <c r="AQV310" s="7"/>
      <c r="AQW310" s="7"/>
      <c r="AQX310" s="7"/>
      <c r="AQY310" s="7"/>
      <c r="AQZ310" s="7"/>
      <c r="ARA310" s="7"/>
      <c r="ARB310" s="7"/>
      <c r="ARC310" s="7"/>
      <c r="ARD310" s="7"/>
      <c r="ARE310" s="7"/>
      <c r="ARF310" s="7"/>
      <c r="ARG310" s="7"/>
      <c r="ARH310" s="7"/>
      <c r="ARI310" s="7"/>
      <c r="ARJ310" s="7"/>
      <c r="ARK310" s="7"/>
      <c r="ARL310" s="7"/>
      <c r="ARM310" s="7"/>
      <c r="ARN310" s="7"/>
      <c r="ARO310" s="7"/>
      <c r="ARP310" s="7"/>
      <c r="ARQ310" s="7"/>
      <c r="ARR310" s="7"/>
      <c r="ARS310" s="7"/>
      <c r="ART310" s="7"/>
      <c r="ARU310" s="7"/>
      <c r="ARV310" s="7"/>
      <c r="ARW310" s="7"/>
      <c r="ARX310" s="7"/>
      <c r="ARY310" s="7"/>
      <c r="ARZ310" s="7"/>
      <c r="ASA310" s="7"/>
      <c r="ASB310" s="7"/>
      <c r="ASC310" s="7"/>
      <c r="ASD310" s="7"/>
      <c r="ASE310" s="7"/>
      <c r="ASF310" s="7"/>
      <c r="ASG310" s="7"/>
      <c r="ASH310" s="7"/>
      <c r="ASI310" s="7"/>
      <c r="ASJ310" s="7"/>
      <c r="ASK310" s="7"/>
      <c r="ASL310" s="7"/>
      <c r="ASM310" s="7"/>
      <c r="ASN310" s="7"/>
      <c r="ASO310" s="7"/>
      <c r="ASP310" s="7"/>
      <c r="ASQ310" s="7"/>
      <c r="ASR310" s="7"/>
      <c r="ASS310" s="7"/>
      <c r="AST310" s="7"/>
      <c r="ASU310" s="7"/>
      <c r="ASV310" s="7"/>
      <c r="ASW310" s="7"/>
      <c r="ASX310" s="7"/>
      <c r="ASY310" s="7"/>
      <c r="ASZ310" s="7"/>
      <c r="ATA310" s="7"/>
      <c r="ATB310" s="7"/>
      <c r="ATC310" s="7"/>
      <c r="ATD310" s="7"/>
      <c r="ATE310" s="7"/>
      <c r="ATF310" s="7"/>
      <c r="ATG310" s="7"/>
      <c r="ATH310" s="7"/>
      <c r="ATI310" s="7"/>
      <c r="ATJ310" s="7"/>
      <c r="ATK310" s="7"/>
      <c r="ATL310" s="7"/>
      <c r="ATM310" s="7"/>
      <c r="ATN310" s="7"/>
      <c r="ATO310" s="7"/>
      <c r="ATP310" s="7"/>
      <c r="ATQ310" s="7"/>
      <c r="ATR310" s="7"/>
      <c r="ATS310" s="7"/>
      <c r="ATT310" s="7"/>
      <c r="ATU310" s="7"/>
      <c r="ATV310" s="7"/>
      <c r="ATW310" s="7"/>
      <c r="ATX310" s="7"/>
      <c r="ATY310" s="7"/>
      <c r="ATZ310" s="7"/>
      <c r="AUA310" s="7"/>
      <c r="AUB310" s="7"/>
      <c r="AUC310" s="7"/>
      <c r="AUD310" s="7"/>
      <c r="AUE310" s="7"/>
      <c r="AUF310" s="7"/>
      <c r="AUG310" s="7"/>
      <c r="AUH310" s="7"/>
      <c r="AUI310" s="7"/>
      <c r="AUJ310" s="7"/>
      <c r="AUK310" s="7"/>
      <c r="AUL310" s="7"/>
      <c r="AUM310" s="7"/>
      <c r="AUN310" s="7"/>
      <c r="AUO310" s="7"/>
      <c r="AUP310" s="7"/>
      <c r="AUQ310" s="7"/>
      <c r="AUR310" s="7"/>
      <c r="AUS310" s="7"/>
      <c r="AUT310" s="7"/>
      <c r="AUU310" s="7"/>
      <c r="AUV310" s="7"/>
      <c r="AUW310" s="7"/>
      <c r="AUX310" s="7"/>
      <c r="AUY310" s="7"/>
      <c r="AUZ310" s="7"/>
      <c r="AVA310" s="7"/>
      <c r="AVB310" s="7"/>
      <c r="AVC310" s="7"/>
      <c r="AVD310" s="7"/>
      <c r="AVE310" s="7"/>
      <c r="AVF310" s="7"/>
      <c r="AVG310" s="7"/>
      <c r="AVH310" s="7"/>
      <c r="AVI310" s="7"/>
    </row>
    <row r="311" spans="1:1257" s="9" customFormat="1">
      <c r="A311" s="11" t="s">
        <v>208</v>
      </c>
      <c r="B311" s="11" t="s">
        <v>394</v>
      </c>
      <c r="C311" s="11">
        <v>6410832</v>
      </c>
      <c r="D311" s="11">
        <v>19110715</v>
      </c>
      <c r="E311" s="11">
        <v>10337972</v>
      </c>
      <c r="F311" s="11">
        <v>13831913</v>
      </c>
      <c r="G311" s="11">
        <v>0.38275999999999999</v>
      </c>
      <c r="H311" s="11">
        <v>0.41987999999999998</v>
      </c>
      <c r="I311" s="11">
        <v>0.25119000000000002</v>
      </c>
      <c r="J311" s="11">
        <v>0.57228000000000001</v>
      </c>
      <c r="K311" s="11">
        <v>0.58011999999999997</v>
      </c>
      <c r="L311" s="11">
        <v>0.74880999999999998</v>
      </c>
      <c r="M311" s="11">
        <v>21645</v>
      </c>
      <c r="N311" s="11">
        <v>21650</v>
      </c>
      <c r="O311" s="11">
        <v>3220250624</v>
      </c>
      <c r="P311" s="11">
        <v>3453018112</v>
      </c>
      <c r="Q311" s="11">
        <v>195554</v>
      </c>
      <c r="R311" s="11">
        <v>50621</v>
      </c>
      <c r="S311" s="11">
        <v>1449979904</v>
      </c>
      <c r="T311" s="11">
        <v>2986967040</v>
      </c>
      <c r="U311" s="11" t="s">
        <v>280</v>
      </c>
      <c r="V311" s="11" t="s">
        <v>315</v>
      </c>
      <c r="W311" s="11" t="s">
        <v>206</v>
      </c>
      <c r="X311" s="11" t="s">
        <v>413</v>
      </c>
      <c r="Y311" s="11" t="s">
        <v>414</v>
      </c>
      <c r="Z311" s="11" t="s">
        <v>710</v>
      </c>
      <c r="AA311" s="11" t="s">
        <v>281</v>
      </c>
      <c r="AB311" s="11" t="s">
        <v>382</v>
      </c>
      <c r="AC311" s="11" t="s">
        <v>147</v>
      </c>
      <c r="AD311" s="11">
        <f t="shared" si="4"/>
        <v>0.39513333333333334</v>
      </c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  <c r="AAA311" s="7"/>
      <c r="AAB311" s="7"/>
      <c r="AAC311" s="7"/>
      <c r="AAD311" s="7"/>
      <c r="AAE311" s="7"/>
      <c r="AAF311" s="7"/>
      <c r="AAG311" s="7"/>
      <c r="AAH311" s="7"/>
      <c r="AAI311" s="7"/>
      <c r="AAJ311" s="7"/>
      <c r="AAK311" s="7"/>
      <c r="AAL311" s="7"/>
      <c r="AAM311" s="7"/>
      <c r="AAN311" s="7"/>
      <c r="AAO311" s="7"/>
      <c r="AAP311" s="7"/>
      <c r="AAQ311" s="7"/>
      <c r="AAR311" s="7"/>
      <c r="AAS311" s="7"/>
      <c r="AAT311" s="7"/>
      <c r="AAU311" s="7"/>
      <c r="AAV311" s="7"/>
      <c r="AAW311" s="7"/>
      <c r="AAX311" s="7"/>
      <c r="AAY311" s="7"/>
      <c r="AAZ311" s="7"/>
      <c r="ABA311" s="7"/>
      <c r="ABB311" s="7"/>
      <c r="ABC311" s="7"/>
      <c r="ABD311" s="7"/>
      <c r="ABE311" s="7"/>
      <c r="ABF311" s="7"/>
      <c r="ABG311" s="7"/>
      <c r="ABH311" s="7"/>
      <c r="ABI311" s="7"/>
      <c r="ABJ311" s="7"/>
      <c r="ABK311" s="7"/>
      <c r="ABL311" s="7"/>
      <c r="ABM311" s="7"/>
      <c r="ABN311" s="7"/>
      <c r="ABO311" s="7"/>
      <c r="ABP311" s="7"/>
      <c r="ABQ311" s="7"/>
      <c r="ABR311" s="7"/>
      <c r="ABS311" s="7"/>
      <c r="ABT311" s="7"/>
      <c r="ABU311" s="7"/>
      <c r="ABV311" s="7"/>
      <c r="ABW311" s="7"/>
      <c r="ABX311" s="7"/>
      <c r="ABY311" s="7"/>
      <c r="ABZ311" s="7"/>
      <c r="ACA311" s="7"/>
      <c r="ACB311" s="7"/>
      <c r="ACC311" s="7"/>
      <c r="ACD311" s="7"/>
      <c r="ACE311" s="7"/>
      <c r="ACF311" s="7"/>
      <c r="ACG311" s="7"/>
      <c r="ACH311" s="7"/>
      <c r="ACI311" s="7"/>
      <c r="ACJ311" s="7"/>
      <c r="ACK311" s="7"/>
      <c r="ACL311" s="7"/>
      <c r="ACM311" s="7"/>
      <c r="ACN311" s="7"/>
      <c r="ACO311" s="7"/>
      <c r="ACP311" s="7"/>
      <c r="ACQ311" s="7"/>
      <c r="ACR311" s="7"/>
      <c r="ACS311" s="7"/>
      <c r="ACT311" s="7"/>
      <c r="ACU311" s="7"/>
      <c r="ACV311" s="7"/>
      <c r="ACW311" s="7"/>
      <c r="ACX311" s="7"/>
      <c r="ACY311" s="7"/>
      <c r="ACZ311" s="7"/>
      <c r="ADA311" s="7"/>
      <c r="ADB311" s="7"/>
      <c r="ADC311" s="7"/>
      <c r="ADD311" s="7"/>
      <c r="ADE311" s="7"/>
      <c r="ADF311" s="7"/>
      <c r="ADG311" s="7"/>
      <c r="ADH311" s="7"/>
      <c r="ADI311" s="7"/>
      <c r="ADJ311" s="7"/>
      <c r="ADK311" s="7"/>
      <c r="ADL311" s="7"/>
      <c r="ADM311" s="7"/>
      <c r="ADN311" s="7"/>
      <c r="ADO311" s="7"/>
      <c r="ADP311" s="7"/>
      <c r="ADQ311" s="7"/>
      <c r="ADR311" s="7"/>
      <c r="ADS311" s="7"/>
      <c r="ADT311" s="7"/>
      <c r="ADU311" s="7"/>
      <c r="ADV311" s="7"/>
      <c r="ADW311" s="7"/>
      <c r="ADX311" s="7"/>
      <c r="ADY311" s="7"/>
      <c r="ADZ311" s="7"/>
      <c r="AEA311" s="7"/>
      <c r="AEB311" s="7"/>
      <c r="AEC311" s="7"/>
      <c r="AED311" s="7"/>
      <c r="AEE311" s="7"/>
      <c r="AEF311" s="7"/>
      <c r="AEG311" s="7"/>
      <c r="AEH311" s="7"/>
      <c r="AEI311" s="7"/>
      <c r="AEJ311" s="7"/>
      <c r="AEK311" s="7"/>
      <c r="AEL311" s="7"/>
      <c r="AEM311" s="7"/>
      <c r="AEN311" s="7"/>
      <c r="AEO311" s="7"/>
      <c r="AEP311" s="7"/>
      <c r="AEQ311" s="7"/>
      <c r="AER311" s="7"/>
      <c r="AES311" s="7"/>
      <c r="AET311" s="7"/>
      <c r="AEU311" s="7"/>
      <c r="AEV311" s="7"/>
      <c r="AEW311" s="7"/>
      <c r="AEX311" s="7"/>
      <c r="AEY311" s="7"/>
      <c r="AEZ311" s="7"/>
      <c r="AFA311" s="7"/>
      <c r="AFB311" s="7"/>
      <c r="AFC311" s="7"/>
      <c r="AFD311" s="7"/>
      <c r="AFE311" s="7"/>
      <c r="AFF311" s="7"/>
      <c r="AFG311" s="7"/>
      <c r="AFH311" s="7"/>
      <c r="AFI311" s="7"/>
      <c r="AFJ311" s="7"/>
      <c r="AFK311" s="7"/>
      <c r="AFL311" s="7"/>
      <c r="AFM311" s="7"/>
      <c r="AFN311" s="7"/>
      <c r="AFO311" s="7"/>
      <c r="AFP311" s="7"/>
      <c r="AFQ311" s="7"/>
      <c r="AFR311" s="7"/>
      <c r="AFS311" s="7"/>
      <c r="AFT311" s="7"/>
      <c r="AFU311" s="7"/>
      <c r="AFV311" s="7"/>
      <c r="AFW311" s="7"/>
      <c r="AFX311" s="7"/>
      <c r="AFY311" s="7"/>
      <c r="AFZ311" s="7"/>
      <c r="AGA311" s="7"/>
      <c r="AGB311" s="7"/>
      <c r="AGC311" s="7"/>
      <c r="AGD311" s="7"/>
      <c r="AGE311" s="7"/>
      <c r="AGF311" s="7"/>
      <c r="AGG311" s="7"/>
      <c r="AGH311" s="7"/>
      <c r="AGI311" s="7"/>
      <c r="AGJ311" s="7"/>
      <c r="AGK311" s="7"/>
      <c r="AGL311" s="7"/>
      <c r="AGM311" s="7"/>
      <c r="AGN311" s="7"/>
      <c r="AGO311" s="7"/>
      <c r="AGP311" s="7"/>
      <c r="AGQ311" s="7"/>
      <c r="AGR311" s="7"/>
      <c r="AGS311" s="7"/>
      <c r="AGT311" s="7"/>
      <c r="AGU311" s="7"/>
      <c r="AGV311" s="7"/>
      <c r="AGW311" s="7"/>
      <c r="AGX311" s="7"/>
      <c r="AGY311" s="7"/>
      <c r="AGZ311" s="7"/>
      <c r="AHA311" s="7"/>
      <c r="AHB311" s="7"/>
      <c r="AHC311" s="7"/>
      <c r="AHD311" s="7"/>
      <c r="AHE311" s="7"/>
      <c r="AHF311" s="7"/>
      <c r="AHG311" s="7"/>
      <c r="AHH311" s="7"/>
      <c r="AHI311" s="7"/>
      <c r="AHJ311" s="7"/>
      <c r="AHK311" s="7"/>
      <c r="AHL311" s="7"/>
      <c r="AHM311" s="7"/>
      <c r="AHN311" s="7"/>
      <c r="AHO311" s="7"/>
      <c r="AHP311" s="7"/>
      <c r="AHQ311" s="7"/>
      <c r="AHR311" s="7"/>
      <c r="AHS311" s="7"/>
      <c r="AHT311" s="7"/>
      <c r="AHU311" s="7"/>
      <c r="AHV311" s="7"/>
      <c r="AHW311" s="7"/>
      <c r="AHX311" s="7"/>
      <c r="AHY311" s="7"/>
      <c r="AHZ311" s="7"/>
      <c r="AIA311" s="7"/>
      <c r="AIB311" s="7"/>
      <c r="AIC311" s="7"/>
      <c r="AID311" s="7"/>
      <c r="AIE311" s="7"/>
      <c r="AIF311" s="7"/>
      <c r="AIG311" s="7"/>
      <c r="AIH311" s="7"/>
      <c r="AII311" s="7"/>
      <c r="AIJ311" s="7"/>
      <c r="AIK311" s="7"/>
      <c r="AIL311" s="7"/>
      <c r="AIM311" s="7"/>
      <c r="AIN311" s="7"/>
      <c r="AIO311" s="7"/>
      <c r="AIP311" s="7"/>
      <c r="AIQ311" s="7"/>
      <c r="AIR311" s="7"/>
      <c r="AIS311" s="7"/>
      <c r="AIT311" s="7"/>
      <c r="AIU311" s="7"/>
      <c r="AIV311" s="7"/>
      <c r="AIW311" s="7"/>
      <c r="AIX311" s="7"/>
      <c r="AIY311" s="7"/>
      <c r="AIZ311" s="7"/>
      <c r="AJA311" s="7"/>
      <c r="AJB311" s="7"/>
      <c r="AJC311" s="7"/>
      <c r="AJD311" s="7"/>
      <c r="AJE311" s="7"/>
      <c r="AJF311" s="7"/>
      <c r="AJG311" s="7"/>
      <c r="AJH311" s="7"/>
      <c r="AJI311" s="7"/>
      <c r="AJJ311" s="7"/>
      <c r="AJK311" s="7"/>
      <c r="AJL311" s="7"/>
      <c r="AJM311" s="7"/>
      <c r="AJN311" s="7"/>
      <c r="AJO311" s="7"/>
      <c r="AJP311" s="7"/>
      <c r="AJQ311" s="7"/>
      <c r="AJR311" s="7"/>
      <c r="AJS311" s="7"/>
      <c r="AJT311" s="7"/>
      <c r="AJU311" s="7"/>
      <c r="AJV311" s="7"/>
      <c r="AJW311" s="7"/>
      <c r="AJX311" s="7"/>
      <c r="AJY311" s="7"/>
      <c r="AJZ311" s="7"/>
      <c r="AKA311" s="7"/>
      <c r="AKB311" s="7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  <c r="AMK311" s="7"/>
      <c r="AML311" s="7"/>
      <c r="AMM311" s="7"/>
      <c r="AMN311" s="7"/>
      <c r="AMO311" s="7"/>
      <c r="AMP311" s="7"/>
      <c r="AMQ311" s="7"/>
      <c r="AMR311" s="7"/>
      <c r="AMS311" s="7"/>
      <c r="AMT311" s="7"/>
      <c r="AMU311" s="7"/>
      <c r="AMV311" s="7"/>
      <c r="AMW311" s="7"/>
      <c r="AMX311" s="7"/>
      <c r="AMY311" s="7"/>
      <c r="AMZ311" s="7"/>
      <c r="ANA311" s="7"/>
      <c r="ANB311" s="7"/>
      <c r="ANC311" s="7"/>
      <c r="AND311" s="7"/>
      <c r="ANE311" s="7"/>
      <c r="ANF311" s="7"/>
      <c r="ANG311" s="7"/>
      <c r="ANH311" s="7"/>
      <c r="ANI311" s="7"/>
      <c r="ANJ311" s="7"/>
      <c r="ANK311" s="7"/>
      <c r="ANL311" s="7"/>
      <c r="ANM311" s="7"/>
      <c r="ANN311" s="7"/>
      <c r="ANO311" s="7"/>
      <c r="ANP311" s="7"/>
      <c r="ANQ311" s="7"/>
      <c r="ANR311" s="7"/>
      <c r="ANS311" s="7"/>
      <c r="ANT311" s="7"/>
      <c r="ANU311" s="7"/>
      <c r="ANV311" s="7"/>
      <c r="ANW311" s="7"/>
      <c r="ANX311" s="7"/>
      <c r="ANY311" s="7"/>
      <c r="ANZ311" s="7"/>
      <c r="AOA311" s="7"/>
      <c r="AOB311" s="7"/>
      <c r="AOC311" s="7"/>
      <c r="AOD311" s="7"/>
      <c r="AOE311" s="7"/>
      <c r="AOF311" s="7"/>
      <c r="AOG311" s="7"/>
      <c r="AOH311" s="7"/>
      <c r="AOI311" s="7"/>
      <c r="AOJ311" s="7"/>
      <c r="AOK311" s="7"/>
      <c r="AOL311" s="7"/>
      <c r="AOM311" s="7"/>
      <c r="AON311" s="7"/>
      <c r="AOO311" s="7"/>
      <c r="AOP311" s="7"/>
      <c r="AOQ311" s="7"/>
      <c r="AOR311" s="7"/>
      <c r="AOS311" s="7"/>
      <c r="AOT311" s="7"/>
      <c r="AOU311" s="7"/>
      <c r="AOV311" s="7"/>
      <c r="AOW311" s="7"/>
      <c r="AOX311" s="7"/>
      <c r="AOY311" s="7"/>
      <c r="AOZ311" s="7"/>
      <c r="APA311" s="7"/>
      <c r="APB311" s="7"/>
      <c r="APC311" s="7"/>
      <c r="APD311" s="7"/>
      <c r="APE311" s="7"/>
      <c r="APF311" s="7"/>
      <c r="APG311" s="7"/>
      <c r="APH311" s="7"/>
      <c r="API311" s="7"/>
      <c r="APJ311" s="7"/>
      <c r="APK311" s="7"/>
      <c r="APL311" s="7"/>
      <c r="APM311" s="7"/>
      <c r="APN311" s="7"/>
      <c r="APO311" s="7"/>
      <c r="APP311" s="7"/>
      <c r="APQ311" s="7"/>
      <c r="APR311" s="7"/>
      <c r="APS311" s="7"/>
      <c r="APT311" s="7"/>
      <c r="APU311" s="7"/>
      <c r="APV311" s="7"/>
      <c r="APW311" s="7"/>
      <c r="APX311" s="7"/>
      <c r="APY311" s="7"/>
      <c r="APZ311" s="7"/>
      <c r="AQA311" s="7"/>
      <c r="AQB311" s="7"/>
      <c r="AQC311" s="7"/>
      <c r="AQD311" s="7"/>
      <c r="AQE311" s="7"/>
      <c r="AQF311" s="7"/>
      <c r="AQG311" s="7"/>
      <c r="AQH311" s="7"/>
      <c r="AQI311" s="7"/>
      <c r="AQJ311" s="7"/>
      <c r="AQK311" s="7"/>
      <c r="AQL311" s="7"/>
      <c r="AQM311" s="7"/>
      <c r="AQN311" s="7"/>
      <c r="AQO311" s="7"/>
      <c r="AQP311" s="7"/>
      <c r="AQQ311" s="7"/>
      <c r="AQR311" s="7"/>
      <c r="AQS311" s="7"/>
      <c r="AQT311" s="7"/>
      <c r="AQU311" s="7"/>
      <c r="AQV311" s="7"/>
      <c r="AQW311" s="7"/>
      <c r="AQX311" s="7"/>
      <c r="AQY311" s="7"/>
      <c r="AQZ311" s="7"/>
      <c r="ARA311" s="7"/>
      <c r="ARB311" s="7"/>
      <c r="ARC311" s="7"/>
      <c r="ARD311" s="7"/>
      <c r="ARE311" s="7"/>
      <c r="ARF311" s="7"/>
      <c r="ARG311" s="7"/>
      <c r="ARH311" s="7"/>
      <c r="ARI311" s="7"/>
      <c r="ARJ311" s="7"/>
      <c r="ARK311" s="7"/>
      <c r="ARL311" s="7"/>
      <c r="ARM311" s="7"/>
      <c r="ARN311" s="7"/>
      <c r="ARO311" s="7"/>
      <c r="ARP311" s="7"/>
      <c r="ARQ311" s="7"/>
      <c r="ARR311" s="7"/>
      <c r="ARS311" s="7"/>
      <c r="ART311" s="7"/>
      <c r="ARU311" s="7"/>
      <c r="ARV311" s="7"/>
      <c r="ARW311" s="7"/>
      <c r="ARX311" s="7"/>
      <c r="ARY311" s="7"/>
      <c r="ARZ311" s="7"/>
      <c r="ASA311" s="7"/>
      <c r="ASB311" s="7"/>
      <c r="ASC311" s="7"/>
      <c r="ASD311" s="7"/>
      <c r="ASE311" s="7"/>
      <c r="ASF311" s="7"/>
      <c r="ASG311" s="7"/>
      <c r="ASH311" s="7"/>
      <c r="ASI311" s="7"/>
      <c r="ASJ311" s="7"/>
      <c r="ASK311" s="7"/>
      <c r="ASL311" s="7"/>
      <c r="ASM311" s="7"/>
      <c r="ASN311" s="7"/>
      <c r="ASO311" s="7"/>
      <c r="ASP311" s="7"/>
      <c r="ASQ311" s="7"/>
      <c r="ASR311" s="7"/>
      <c r="ASS311" s="7"/>
      <c r="AST311" s="7"/>
      <c r="ASU311" s="7"/>
      <c r="ASV311" s="7"/>
      <c r="ASW311" s="7"/>
      <c r="ASX311" s="7"/>
      <c r="ASY311" s="7"/>
      <c r="ASZ311" s="7"/>
      <c r="ATA311" s="7"/>
      <c r="ATB311" s="7"/>
      <c r="ATC311" s="7"/>
      <c r="ATD311" s="7"/>
      <c r="ATE311" s="7"/>
      <c r="ATF311" s="7"/>
      <c r="ATG311" s="7"/>
      <c r="ATH311" s="7"/>
      <c r="ATI311" s="7"/>
      <c r="ATJ311" s="7"/>
      <c r="ATK311" s="7"/>
      <c r="ATL311" s="7"/>
      <c r="ATM311" s="7"/>
      <c r="ATN311" s="7"/>
      <c r="ATO311" s="7"/>
      <c r="ATP311" s="7"/>
      <c r="ATQ311" s="7"/>
      <c r="ATR311" s="7"/>
      <c r="ATS311" s="7"/>
      <c r="ATT311" s="7"/>
      <c r="ATU311" s="7"/>
      <c r="ATV311" s="7"/>
      <c r="ATW311" s="7"/>
      <c r="ATX311" s="7"/>
      <c r="ATY311" s="7"/>
      <c r="ATZ311" s="7"/>
      <c r="AUA311" s="7"/>
      <c r="AUB311" s="7"/>
      <c r="AUC311" s="7"/>
      <c r="AUD311" s="7"/>
      <c r="AUE311" s="7"/>
      <c r="AUF311" s="7"/>
      <c r="AUG311" s="7"/>
      <c r="AUH311" s="7"/>
      <c r="AUI311" s="7"/>
      <c r="AUJ311" s="7"/>
      <c r="AUK311" s="7"/>
      <c r="AUL311" s="7"/>
      <c r="AUM311" s="7"/>
      <c r="AUN311" s="7"/>
      <c r="AUO311" s="7"/>
      <c r="AUP311" s="7"/>
      <c r="AUQ311" s="7"/>
      <c r="AUR311" s="7"/>
      <c r="AUS311" s="7"/>
      <c r="AUT311" s="7"/>
      <c r="AUU311" s="7"/>
      <c r="AUV311" s="7"/>
      <c r="AUW311" s="7"/>
      <c r="AUX311" s="7"/>
      <c r="AUY311" s="7"/>
      <c r="AUZ311" s="7"/>
      <c r="AVA311" s="7"/>
      <c r="AVB311" s="7"/>
      <c r="AVC311" s="7"/>
      <c r="AVD311" s="7"/>
      <c r="AVE311" s="7"/>
      <c r="AVF311" s="7"/>
      <c r="AVG311" s="7"/>
      <c r="AVH311" s="7"/>
      <c r="AVI311" s="7"/>
    </row>
    <row r="312" spans="1:1257" s="9" customFormat="1">
      <c r="A312" s="11" t="s">
        <v>208</v>
      </c>
      <c r="B312" s="11" t="s">
        <v>387</v>
      </c>
      <c r="C312" s="11">
        <v>6410832</v>
      </c>
      <c r="D312" s="11">
        <v>19110715</v>
      </c>
      <c r="E312" s="11">
        <v>10337972</v>
      </c>
      <c r="F312" s="11">
        <v>13831913</v>
      </c>
      <c r="G312" s="11">
        <v>0.38275999999999999</v>
      </c>
      <c r="H312" s="11">
        <v>0.41987999999999998</v>
      </c>
      <c r="I312" s="11">
        <v>0.25119000000000002</v>
      </c>
      <c r="J312" s="11">
        <v>0.57228000000000001</v>
      </c>
      <c r="K312" s="11">
        <v>0.58011999999999997</v>
      </c>
      <c r="L312" s="11">
        <v>0.74880999999999998</v>
      </c>
      <c r="M312" s="11">
        <v>21637</v>
      </c>
      <c r="N312" s="11">
        <v>21643</v>
      </c>
      <c r="O312" s="11">
        <v>3232698368</v>
      </c>
      <c r="P312" s="11">
        <v>3465453568</v>
      </c>
      <c r="Q312" s="11">
        <v>191971</v>
      </c>
      <c r="R312" s="11">
        <v>50609</v>
      </c>
      <c r="S312" s="11">
        <v>1871888384</v>
      </c>
      <c r="T312" s="11">
        <v>2986967040</v>
      </c>
      <c r="U312" s="11" t="s">
        <v>280</v>
      </c>
      <c r="V312" s="11" t="s">
        <v>315</v>
      </c>
      <c r="W312" s="11" t="s">
        <v>207</v>
      </c>
      <c r="X312" s="11" t="s">
        <v>413</v>
      </c>
      <c r="Y312" s="11" t="s">
        <v>414</v>
      </c>
      <c r="Z312" s="11" t="s">
        <v>710</v>
      </c>
      <c r="AA312" s="11" t="s">
        <v>281</v>
      </c>
      <c r="AB312" s="11" t="s">
        <v>382</v>
      </c>
      <c r="AC312" s="11" t="s">
        <v>147</v>
      </c>
      <c r="AD312" s="11">
        <f t="shared" si="4"/>
        <v>0.39513333333333334</v>
      </c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  <c r="AAA312" s="7"/>
      <c r="AAB312" s="7"/>
      <c r="AAC312" s="7"/>
      <c r="AAD312" s="7"/>
      <c r="AAE312" s="7"/>
      <c r="AAF312" s="7"/>
      <c r="AAG312" s="7"/>
      <c r="AAH312" s="7"/>
      <c r="AAI312" s="7"/>
      <c r="AAJ312" s="7"/>
      <c r="AAK312" s="7"/>
      <c r="AAL312" s="7"/>
      <c r="AAM312" s="7"/>
      <c r="AAN312" s="7"/>
      <c r="AAO312" s="7"/>
      <c r="AAP312" s="7"/>
      <c r="AAQ312" s="7"/>
      <c r="AAR312" s="7"/>
      <c r="AAS312" s="7"/>
      <c r="AAT312" s="7"/>
      <c r="AAU312" s="7"/>
      <c r="AAV312" s="7"/>
      <c r="AAW312" s="7"/>
      <c r="AAX312" s="7"/>
      <c r="AAY312" s="7"/>
      <c r="AAZ312" s="7"/>
      <c r="ABA312" s="7"/>
      <c r="ABB312" s="7"/>
      <c r="ABC312" s="7"/>
      <c r="ABD312" s="7"/>
      <c r="ABE312" s="7"/>
      <c r="ABF312" s="7"/>
      <c r="ABG312" s="7"/>
      <c r="ABH312" s="7"/>
      <c r="ABI312" s="7"/>
      <c r="ABJ312" s="7"/>
      <c r="ABK312" s="7"/>
      <c r="ABL312" s="7"/>
      <c r="ABM312" s="7"/>
      <c r="ABN312" s="7"/>
      <c r="ABO312" s="7"/>
      <c r="ABP312" s="7"/>
      <c r="ABQ312" s="7"/>
      <c r="ABR312" s="7"/>
      <c r="ABS312" s="7"/>
      <c r="ABT312" s="7"/>
      <c r="ABU312" s="7"/>
      <c r="ABV312" s="7"/>
      <c r="ABW312" s="7"/>
      <c r="ABX312" s="7"/>
      <c r="ABY312" s="7"/>
      <c r="ABZ312" s="7"/>
      <c r="ACA312" s="7"/>
      <c r="ACB312" s="7"/>
      <c r="ACC312" s="7"/>
      <c r="ACD312" s="7"/>
      <c r="ACE312" s="7"/>
      <c r="ACF312" s="7"/>
      <c r="ACG312" s="7"/>
      <c r="ACH312" s="7"/>
      <c r="ACI312" s="7"/>
      <c r="ACJ312" s="7"/>
      <c r="ACK312" s="7"/>
      <c r="ACL312" s="7"/>
      <c r="ACM312" s="7"/>
      <c r="ACN312" s="7"/>
      <c r="ACO312" s="7"/>
      <c r="ACP312" s="7"/>
      <c r="ACQ312" s="7"/>
      <c r="ACR312" s="7"/>
      <c r="ACS312" s="7"/>
      <c r="ACT312" s="7"/>
      <c r="ACU312" s="7"/>
      <c r="ACV312" s="7"/>
      <c r="ACW312" s="7"/>
      <c r="ACX312" s="7"/>
      <c r="ACY312" s="7"/>
      <c r="ACZ312" s="7"/>
      <c r="ADA312" s="7"/>
      <c r="ADB312" s="7"/>
      <c r="ADC312" s="7"/>
      <c r="ADD312" s="7"/>
      <c r="ADE312" s="7"/>
      <c r="ADF312" s="7"/>
      <c r="ADG312" s="7"/>
      <c r="ADH312" s="7"/>
      <c r="ADI312" s="7"/>
      <c r="ADJ312" s="7"/>
      <c r="ADK312" s="7"/>
      <c r="ADL312" s="7"/>
      <c r="ADM312" s="7"/>
      <c r="ADN312" s="7"/>
      <c r="ADO312" s="7"/>
      <c r="ADP312" s="7"/>
      <c r="ADQ312" s="7"/>
      <c r="ADR312" s="7"/>
      <c r="ADS312" s="7"/>
      <c r="ADT312" s="7"/>
      <c r="ADU312" s="7"/>
      <c r="ADV312" s="7"/>
      <c r="ADW312" s="7"/>
      <c r="ADX312" s="7"/>
      <c r="ADY312" s="7"/>
      <c r="ADZ312" s="7"/>
      <c r="AEA312" s="7"/>
      <c r="AEB312" s="7"/>
      <c r="AEC312" s="7"/>
      <c r="AED312" s="7"/>
      <c r="AEE312" s="7"/>
      <c r="AEF312" s="7"/>
      <c r="AEG312" s="7"/>
      <c r="AEH312" s="7"/>
      <c r="AEI312" s="7"/>
      <c r="AEJ312" s="7"/>
      <c r="AEK312" s="7"/>
      <c r="AEL312" s="7"/>
      <c r="AEM312" s="7"/>
      <c r="AEN312" s="7"/>
      <c r="AEO312" s="7"/>
      <c r="AEP312" s="7"/>
      <c r="AEQ312" s="7"/>
      <c r="AER312" s="7"/>
      <c r="AES312" s="7"/>
      <c r="AET312" s="7"/>
      <c r="AEU312" s="7"/>
      <c r="AEV312" s="7"/>
      <c r="AEW312" s="7"/>
      <c r="AEX312" s="7"/>
      <c r="AEY312" s="7"/>
      <c r="AEZ312" s="7"/>
      <c r="AFA312" s="7"/>
      <c r="AFB312" s="7"/>
      <c r="AFC312" s="7"/>
      <c r="AFD312" s="7"/>
      <c r="AFE312" s="7"/>
      <c r="AFF312" s="7"/>
      <c r="AFG312" s="7"/>
      <c r="AFH312" s="7"/>
      <c r="AFI312" s="7"/>
      <c r="AFJ312" s="7"/>
      <c r="AFK312" s="7"/>
      <c r="AFL312" s="7"/>
      <c r="AFM312" s="7"/>
      <c r="AFN312" s="7"/>
      <c r="AFO312" s="7"/>
      <c r="AFP312" s="7"/>
      <c r="AFQ312" s="7"/>
      <c r="AFR312" s="7"/>
      <c r="AFS312" s="7"/>
      <c r="AFT312" s="7"/>
      <c r="AFU312" s="7"/>
      <c r="AFV312" s="7"/>
      <c r="AFW312" s="7"/>
      <c r="AFX312" s="7"/>
      <c r="AFY312" s="7"/>
      <c r="AFZ312" s="7"/>
      <c r="AGA312" s="7"/>
      <c r="AGB312" s="7"/>
      <c r="AGC312" s="7"/>
      <c r="AGD312" s="7"/>
      <c r="AGE312" s="7"/>
      <c r="AGF312" s="7"/>
      <c r="AGG312" s="7"/>
      <c r="AGH312" s="7"/>
      <c r="AGI312" s="7"/>
      <c r="AGJ312" s="7"/>
      <c r="AGK312" s="7"/>
      <c r="AGL312" s="7"/>
      <c r="AGM312" s="7"/>
      <c r="AGN312" s="7"/>
      <c r="AGO312" s="7"/>
      <c r="AGP312" s="7"/>
      <c r="AGQ312" s="7"/>
      <c r="AGR312" s="7"/>
      <c r="AGS312" s="7"/>
      <c r="AGT312" s="7"/>
      <c r="AGU312" s="7"/>
      <c r="AGV312" s="7"/>
      <c r="AGW312" s="7"/>
      <c r="AGX312" s="7"/>
      <c r="AGY312" s="7"/>
      <c r="AGZ312" s="7"/>
      <c r="AHA312" s="7"/>
      <c r="AHB312" s="7"/>
      <c r="AHC312" s="7"/>
      <c r="AHD312" s="7"/>
      <c r="AHE312" s="7"/>
      <c r="AHF312" s="7"/>
      <c r="AHG312" s="7"/>
      <c r="AHH312" s="7"/>
      <c r="AHI312" s="7"/>
      <c r="AHJ312" s="7"/>
      <c r="AHK312" s="7"/>
      <c r="AHL312" s="7"/>
      <c r="AHM312" s="7"/>
      <c r="AHN312" s="7"/>
      <c r="AHO312" s="7"/>
      <c r="AHP312" s="7"/>
      <c r="AHQ312" s="7"/>
      <c r="AHR312" s="7"/>
      <c r="AHS312" s="7"/>
      <c r="AHT312" s="7"/>
      <c r="AHU312" s="7"/>
      <c r="AHV312" s="7"/>
      <c r="AHW312" s="7"/>
      <c r="AHX312" s="7"/>
      <c r="AHY312" s="7"/>
      <c r="AHZ312" s="7"/>
      <c r="AIA312" s="7"/>
      <c r="AIB312" s="7"/>
      <c r="AIC312" s="7"/>
      <c r="AID312" s="7"/>
      <c r="AIE312" s="7"/>
      <c r="AIF312" s="7"/>
      <c r="AIG312" s="7"/>
      <c r="AIH312" s="7"/>
      <c r="AII312" s="7"/>
      <c r="AIJ312" s="7"/>
      <c r="AIK312" s="7"/>
      <c r="AIL312" s="7"/>
      <c r="AIM312" s="7"/>
      <c r="AIN312" s="7"/>
      <c r="AIO312" s="7"/>
      <c r="AIP312" s="7"/>
      <c r="AIQ312" s="7"/>
      <c r="AIR312" s="7"/>
      <c r="AIS312" s="7"/>
      <c r="AIT312" s="7"/>
      <c r="AIU312" s="7"/>
      <c r="AIV312" s="7"/>
      <c r="AIW312" s="7"/>
      <c r="AIX312" s="7"/>
      <c r="AIY312" s="7"/>
      <c r="AIZ312" s="7"/>
      <c r="AJA312" s="7"/>
      <c r="AJB312" s="7"/>
      <c r="AJC312" s="7"/>
      <c r="AJD312" s="7"/>
      <c r="AJE312" s="7"/>
      <c r="AJF312" s="7"/>
      <c r="AJG312" s="7"/>
      <c r="AJH312" s="7"/>
      <c r="AJI312" s="7"/>
      <c r="AJJ312" s="7"/>
      <c r="AJK312" s="7"/>
      <c r="AJL312" s="7"/>
      <c r="AJM312" s="7"/>
      <c r="AJN312" s="7"/>
      <c r="AJO312" s="7"/>
      <c r="AJP312" s="7"/>
      <c r="AJQ312" s="7"/>
      <c r="AJR312" s="7"/>
      <c r="AJS312" s="7"/>
      <c r="AJT312" s="7"/>
      <c r="AJU312" s="7"/>
      <c r="AJV312" s="7"/>
      <c r="AJW312" s="7"/>
      <c r="AJX312" s="7"/>
      <c r="AJY312" s="7"/>
      <c r="AJZ312" s="7"/>
      <c r="AKA312" s="7"/>
      <c r="AKB312" s="7"/>
      <c r="AKC312" s="7"/>
      <c r="AKD312" s="7"/>
      <c r="AKE312" s="7"/>
      <c r="AKF312" s="7"/>
      <c r="AKG312" s="7"/>
      <c r="AKH312" s="7"/>
      <c r="AKI312" s="7"/>
      <c r="AKJ312" s="7"/>
      <c r="AKK312" s="7"/>
      <c r="AKL312" s="7"/>
      <c r="AKM312" s="7"/>
      <c r="AKN312" s="7"/>
      <c r="AKO312" s="7"/>
      <c r="AKP312" s="7"/>
      <c r="AKQ312" s="7"/>
      <c r="AKR312" s="7"/>
      <c r="AKS312" s="7"/>
      <c r="AKT312" s="7"/>
      <c r="AKU312" s="7"/>
      <c r="AKV312" s="7"/>
      <c r="AKW312" s="7"/>
      <c r="AKX312" s="7"/>
      <c r="AKY312" s="7"/>
      <c r="AKZ312" s="7"/>
      <c r="ALA312" s="7"/>
      <c r="ALB312" s="7"/>
      <c r="ALC312" s="7"/>
      <c r="ALD312" s="7"/>
      <c r="ALE312" s="7"/>
      <c r="ALF312" s="7"/>
      <c r="ALG312" s="7"/>
      <c r="ALH312" s="7"/>
      <c r="ALI312" s="7"/>
      <c r="ALJ312" s="7"/>
      <c r="ALK312" s="7"/>
      <c r="ALL312" s="7"/>
      <c r="ALM312" s="7"/>
      <c r="ALN312" s="7"/>
      <c r="ALO312" s="7"/>
      <c r="ALP312" s="7"/>
      <c r="ALQ312" s="7"/>
      <c r="ALR312" s="7"/>
      <c r="ALS312" s="7"/>
      <c r="ALT312" s="7"/>
      <c r="ALU312" s="7"/>
      <c r="ALV312" s="7"/>
      <c r="ALW312" s="7"/>
      <c r="ALX312" s="7"/>
      <c r="ALY312" s="7"/>
      <c r="ALZ312" s="7"/>
      <c r="AMA312" s="7"/>
      <c r="AMB312" s="7"/>
      <c r="AMC312" s="7"/>
      <c r="AMD312" s="7"/>
      <c r="AME312" s="7"/>
      <c r="AMF312" s="7"/>
      <c r="AMG312" s="7"/>
      <c r="AMH312" s="7"/>
      <c r="AMI312" s="7"/>
      <c r="AMJ312" s="7"/>
      <c r="AMK312" s="7"/>
      <c r="AML312" s="7"/>
      <c r="AMM312" s="7"/>
      <c r="AMN312" s="7"/>
      <c r="AMO312" s="7"/>
      <c r="AMP312" s="7"/>
      <c r="AMQ312" s="7"/>
      <c r="AMR312" s="7"/>
      <c r="AMS312" s="7"/>
      <c r="AMT312" s="7"/>
      <c r="AMU312" s="7"/>
      <c r="AMV312" s="7"/>
      <c r="AMW312" s="7"/>
      <c r="AMX312" s="7"/>
      <c r="AMY312" s="7"/>
      <c r="AMZ312" s="7"/>
      <c r="ANA312" s="7"/>
      <c r="ANB312" s="7"/>
      <c r="ANC312" s="7"/>
      <c r="AND312" s="7"/>
      <c r="ANE312" s="7"/>
      <c r="ANF312" s="7"/>
      <c r="ANG312" s="7"/>
      <c r="ANH312" s="7"/>
      <c r="ANI312" s="7"/>
      <c r="ANJ312" s="7"/>
      <c r="ANK312" s="7"/>
      <c r="ANL312" s="7"/>
      <c r="ANM312" s="7"/>
      <c r="ANN312" s="7"/>
      <c r="ANO312" s="7"/>
      <c r="ANP312" s="7"/>
      <c r="ANQ312" s="7"/>
      <c r="ANR312" s="7"/>
      <c r="ANS312" s="7"/>
      <c r="ANT312" s="7"/>
      <c r="ANU312" s="7"/>
      <c r="ANV312" s="7"/>
      <c r="ANW312" s="7"/>
      <c r="ANX312" s="7"/>
      <c r="ANY312" s="7"/>
      <c r="ANZ312" s="7"/>
      <c r="AOA312" s="7"/>
      <c r="AOB312" s="7"/>
      <c r="AOC312" s="7"/>
      <c r="AOD312" s="7"/>
      <c r="AOE312" s="7"/>
      <c r="AOF312" s="7"/>
      <c r="AOG312" s="7"/>
      <c r="AOH312" s="7"/>
      <c r="AOI312" s="7"/>
      <c r="AOJ312" s="7"/>
      <c r="AOK312" s="7"/>
      <c r="AOL312" s="7"/>
      <c r="AOM312" s="7"/>
      <c r="AON312" s="7"/>
      <c r="AOO312" s="7"/>
      <c r="AOP312" s="7"/>
      <c r="AOQ312" s="7"/>
      <c r="AOR312" s="7"/>
      <c r="AOS312" s="7"/>
      <c r="AOT312" s="7"/>
      <c r="AOU312" s="7"/>
      <c r="AOV312" s="7"/>
      <c r="AOW312" s="7"/>
      <c r="AOX312" s="7"/>
      <c r="AOY312" s="7"/>
      <c r="AOZ312" s="7"/>
      <c r="APA312" s="7"/>
      <c r="APB312" s="7"/>
      <c r="APC312" s="7"/>
      <c r="APD312" s="7"/>
      <c r="APE312" s="7"/>
      <c r="APF312" s="7"/>
      <c r="APG312" s="7"/>
      <c r="APH312" s="7"/>
      <c r="API312" s="7"/>
      <c r="APJ312" s="7"/>
      <c r="APK312" s="7"/>
      <c r="APL312" s="7"/>
      <c r="APM312" s="7"/>
      <c r="APN312" s="7"/>
      <c r="APO312" s="7"/>
      <c r="APP312" s="7"/>
      <c r="APQ312" s="7"/>
      <c r="APR312" s="7"/>
      <c r="APS312" s="7"/>
      <c r="APT312" s="7"/>
      <c r="APU312" s="7"/>
      <c r="APV312" s="7"/>
      <c r="APW312" s="7"/>
      <c r="APX312" s="7"/>
      <c r="APY312" s="7"/>
      <c r="APZ312" s="7"/>
      <c r="AQA312" s="7"/>
      <c r="AQB312" s="7"/>
      <c r="AQC312" s="7"/>
      <c r="AQD312" s="7"/>
      <c r="AQE312" s="7"/>
      <c r="AQF312" s="7"/>
      <c r="AQG312" s="7"/>
      <c r="AQH312" s="7"/>
      <c r="AQI312" s="7"/>
      <c r="AQJ312" s="7"/>
      <c r="AQK312" s="7"/>
      <c r="AQL312" s="7"/>
      <c r="AQM312" s="7"/>
      <c r="AQN312" s="7"/>
      <c r="AQO312" s="7"/>
      <c r="AQP312" s="7"/>
      <c r="AQQ312" s="7"/>
      <c r="AQR312" s="7"/>
      <c r="AQS312" s="7"/>
      <c r="AQT312" s="7"/>
      <c r="AQU312" s="7"/>
      <c r="AQV312" s="7"/>
      <c r="AQW312" s="7"/>
      <c r="AQX312" s="7"/>
      <c r="AQY312" s="7"/>
      <c r="AQZ312" s="7"/>
      <c r="ARA312" s="7"/>
      <c r="ARB312" s="7"/>
      <c r="ARC312" s="7"/>
      <c r="ARD312" s="7"/>
      <c r="ARE312" s="7"/>
      <c r="ARF312" s="7"/>
      <c r="ARG312" s="7"/>
      <c r="ARH312" s="7"/>
      <c r="ARI312" s="7"/>
      <c r="ARJ312" s="7"/>
      <c r="ARK312" s="7"/>
      <c r="ARL312" s="7"/>
      <c r="ARM312" s="7"/>
      <c r="ARN312" s="7"/>
      <c r="ARO312" s="7"/>
      <c r="ARP312" s="7"/>
      <c r="ARQ312" s="7"/>
      <c r="ARR312" s="7"/>
      <c r="ARS312" s="7"/>
      <c r="ART312" s="7"/>
      <c r="ARU312" s="7"/>
      <c r="ARV312" s="7"/>
      <c r="ARW312" s="7"/>
      <c r="ARX312" s="7"/>
      <c r="ARY312" s="7"/>
      <c r="ARZ312" s="7"/>
      <c r="ASA312" s="7"/>
      <c r="ASB312" s="7"/>
      <c r="ASC312" s="7"/>
      <c r="ASD312" s="7"/>
      <c r="ASE312" s="7"/>
      <c r="ASF312" s="7"/>
      <c r="ASG312" s="7"/>
      <c r="ASH312" s="7"/>
      <c r="ASI312" s="7"/>
      <c r="ASJ312" s="7"/>
      <c r="ASK312" s="7"/>
      <c r="ASL312" s="7"/>
      <c r="ASM312" s="7"/>
      <c r="ASN312" s="7"/>
      <c r="ASO312" s="7"/>
      <c r="ASP312" s="7"/>
      <c r="ASQ312" s="7"/>
      <c r="ASR312" s="7"/>
      <c r="ASS312" s="7"/>
      <c r="AST312" s="7"/>
      <c r="ASU312" s="7"/>
      <c r="ASV312" s="7"/>
      <c r="ASW312" s="7"/>
      <c r="ASX312" s="7"/>
      <c r="ASY312" s="7"/>
      <c r="ASZ312" s="7"/>
      <c r="ATA312" s="7"/>
      <c r="ATB312" s="7"/>
      <c r="ATC312" s="7"/>
      <c r="ATD312" s="7"/>
      <c r="ATE312" s="7"/>
      <c r="ATF312" s="7"/>
      <c r="ATG312" s="7"/>
      <c r="ATH312" s="7"/>
      <c r="ATI312" s="7"/>
      <c r="ATJ312" s="7"/>
      <c r="ATK312" s="7"/>
      <c r="ATL312" s="7"/>
      <c r="ATM312" s="7"/>
      <c r="ATN312" s="7"/>
      <c r="ATO312" s="7"/>
      <c r="ATP312" s="7"/>
      <c r="ATQ312" s="7"/>
      <c r="ATR312" s="7"/>
      <c r="ATS312" s="7"/>
      <c r="ATT312" s="7"/>
      <c r="ATU312" s="7"/>
      <c r="ATV312" s="7"/>
      <c r="ATW312" s="7"/>
      <c r="ATX312" s="7"/>
      <c r="ATY312" s="7"/>
      <c r="ATZ312" s="7"/>
      <c r="AUA312" s="7"/>
      <c r="AUB312" s="7"/>
      <c r="AUC312" s="7"/>
      <c r="AUD312" s="7"/>
      <c r="AUE312" s="7"/>
      <c r="AUF312" s="7"/>
      <c r="AUG312" s="7"/>
      <c r="AUH312" s="7"/>
      <c r="AUI312" s="7"/>
      <c r="AUJ312" s="7"/>
      <c r="AUK312" s="7"/>
      <c r="AUL312" s="7"/>
      <c r="AUM312" s="7"/>
      <c r="AUN312" s="7"/>
      <c r="AUO312" s="7"/>
      <c r="AUP312" s="7"/>
      <c r="AUQ312" s="7"/>
      <c r="AUR312" s="7"/>
      <c r="AUS312" s="7"/>
      <c r="AUT312" s="7"/>
      <c r="AUU312" s="7"/>
      <c r="AUV312" s="7"/>
      <c r="AUW312" s="7"/>
      <c r="AUX312" s="7"/>
      <c r="AUY312" s="7"/>
      <c r="AUZ312" s="7"/>
      <c r="AVA312" s="7"/>
      <c r="AVB312" s="7"/>
      <c r="AVC312" s="7"/>
      <c r="AVD312" s="7"/>
      <c r="AVE312" s="7"/>
      <c r="AVF312" s="7"/>
      <c r="AVG312" s="7"/>
      <c r="AVH312" s="7"/>
      <c r="AVI312" s="7"/>
    </row>
    <row r="313" spans="1:1257" s="9" customFormat="1">
      <c r="A313" s="11" t="s">
        <v>208</v>
      </c>
      <c r="B313" s="11" t="s">
        <v>387</v>
      </c>
      <c r="C313" s="11">
        <v>6332208</v>
      </c>
      <c r="D313" s="11">
        <v>17375263</v>
      </c>
      <c r="E313" s="11">
        <v>10416596</v>
      </c>
      <c r="F313" s="11">
        <v>15567365</v>
      </c>
      <c r="G313" s="11">
        <v>0.37807000000000002</v>
      </c>
      <c r="H313" s="11">
        <v>0.47255999999999998</v>
      </c>
      <c r="I313" s="11">
        <v>0.2671</v>
      </c>
      <c r="J313" s="11">
        <v>0.59911000000000003</v>
      </c>
      <c r="K313" s="11">
        <v>0.52744000000000002</v>
      </c>
      <c r="L313" s="11">
        <v>0.7329</v>
      </c>
      <c r="M313" s="11">
        <v>14435</v>
      </c>
      <c r="N313" s="11">
        <v>14456</v>
      </c>
      <c r="O313" s="11">
        <v>3849416704</v>
      </c>
      <c r="P313" s="11">
        <v>4081758208</v>
      </c>
      <c r="Q313" s="11">
        <v>76526</v>
      </c>
      <c r="R313" s="11">
        <v>111755</v>
      </c>
      <c r="S313" s="11">
        <v>1508245504</v>
      </c>
      <c r="T313" s="11">
        <v>2987999232</v>
      </c>
      <c r="U313" s="11" t="s">
        <v>280</v>
      </c>
      <c r="V313" s="11" t="s">
        <v>314</v>
      </c>
      <c r="W313" s="11" t="s">
        <v>222</v>
      </c>
      <c r="X313" s="11" t="s">
        <v>420</v>
      </c>
      <c r="Y313" s="11" t="s">
        <v>421</v>
      </c>
      <c r="Z313" s="11" t="s">
        <v>422</v>
      </c>
      <c r="AA313" s="12" t="s">
        <v>338</v>
      </c>
      <c r="AB313" s="11" t="s">
        <v>378</v>
      </c>
      <c r="AC313" s="11" t="s">
        <v>147</v>
      </c>
      <c r="AD313" s="11">
        <f t="shared" si="4"/>
        <v>0.40956666666666663</v>
      </c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  <c r="AIO313" s="7"/>
      <c r="AIP313" s="7"/>
      <c r="AIQ313" s="7"/>
      <c r="AIR313" s="7"/>
      <c r="AIS313" s="7"/>
      <c r="AIT313" s="7"/>
      <c r="AIU313" s="7"/>
      <c r="AIV313" s="7"/>
      <c r="AIW313" s="7"/>
      <c r="AIX313" s="7"/>
      <c r="AIY313" s="7"/>
      <c r="AIZ313" s="7"/>
      <c r="AJA313" s="7"/>
      <c r="AJB313" s="7"/>
      <c r="AJC313" s="7"/>
      <c r="AJD313" s="7"/>
      <c r="AJE313" s="7"/>
      <c r="AJF313" s="7"/>
      <c r="AJG313" s="7"/>
      <c r="AJH313" s="7"/>
      <c r="AJI313" s="7"/>
      <c r="AJJ313" s="7"/>
      <c r="AJK313" s="7"/>
      <c r="AJL313" s="7"/>
      <c r="AJM313" s="7"/>
      <c r="AJN313" s="7"/>
      <c r="AJO313" s="7"/>
      <c r="AJP313" s="7"/>
      <c r="AJQ313" s="7"/>
      <c r="AJR313" s="7"/>
      <c r="AJS313" s="7"/>
      <c r="AJT313" s="7"/>
      <c r="AJU313" s="7"/>
      <c r="AJV313" s="7"/>
      <c r="AJW313" s="7"/>
      <c r="AJX313" s="7"/>
      <c r="AJY313" s="7"/>
      <c r="AJZ313" s="7"/>
      <c r="AKA313" s="7"/>
      <c r="AKB313" s="7"/>
      <c r="AKC313" s="7"/>
      <c r="AKD313" s="7"/>
      <c r="AKE313" s="7"/>
      <c r="AKF313" s="7"/>
      <c r="AKG313" s="7"/>
      <c r="AKH313" s="7"/>
      <c r="AKI313" s="7"/>
      <c r="AKJ313" s="7"/>
      <c r="AKK313" s="7"/>
      <c r="AKL313" s="7"/>
      <c r="AKM313" s="7"/>
      <c r="AKN313" s="7"/>
      <c r="AKO313" s="7"/>
      <c r="AKP313" s="7"/>
      <c r="AKQ313" s="7"/>
      <c r="AKR313" s="7"/>
      <c r="AKS313" s="7"/>
      <c r="AKT313" s="7"/>
      <c r="AKU313" s="7"/>
      <c r="AKV313" s="7"/>
      <c r="AKW313" s="7"/>
      <c r="AKX313" s="7"/>
      <c r="AKY313" s="7"/>
      <c r="AKZ313" s="7"/>
      <c r="ALA313" s="7"/>
      <c r="ALB313" s="7"/>
      <c r="ALC313" s="7"/>
      <c r="ALD313" s="7"/>
      <c r="ALE313" s="7"/>
      <c r="ALF313" s="7"/>
      <c r="ALG313" s="7"/>
      <c r="ALH313" s="7"/>
      <c r="ALI313" s="7"/>
      <c r="ALJ313" s="7"/>
      <c r="ALK313" s="7"/>
      <c r="ALL313" s="7"/>
      <c r="ALM313" s="7"/>
      <c r="ALN313" s="7"/>
      <c r="ALO313" s="7"/>
      <c r="ALP313" s="7"/>
      <c r="ALQ313" s="7"/>
      <c r="ALR313" s="7"/>
      <c r="ALS313" s="7"/>
      <c r="ALT313" s="7"/>
      <c r="ALU313" s="7"/>
      <c r="ALV313" s="7"/>
      <c r="ALW313" s="7"/>
      <c r="ALX313" s="7"/>
      <c r="ALY313" s="7"/>
      <c r="ALZ313" s="7"/>
      <c r="AMA313" s="7"/>
      <c r="AMB313" s="7"/>
      <c r="AMC313" s="7"/>
      <c r="AMD313" s="7"/>
      <c r="AME313" s="7"/>
      <c r="AMF313" s="7"/>
      <c r="AMG313" s="7"/>
      <c r="AMH313" s="7"/>
      <c r="AMI313" s="7"/>
      <c r="AMJ313" s="7"/>
      <c r="AMK313" s="7"/>
      <c r="AML313" s="7"/>
      <c r="AMM313" s="7"/>
      <c r="AMN313" s="7"/>
      <c r="AMO313" s="7"/>
      <c r="AMP313" s="7"/>
      <c r="AMQ313" s="7"/>
      <c r="AMR313" s="7"/>
      <c r="AMS313" s="7"/>
      <c r="AMT313" s="7"/>
      <c r="AMU313" s="7"/>
      <c r="AMV313" s="7"/>
      <c r="AMW313" s="7"/>
      <c r="AMX313" s="7"/>
      <c r="AMY313" s="7"/>
      <c r="AMZ313" s="7"/>
      <c r="ANA313" s="7"/>
      <c r="ANB313" s="7"/>
      <c r="ANC313" s="7"/>
      <c r="AND313" s="7"/>
      <c r="ANE313" s="7"/>
      <c r="ANF313" s="7"/>
      <c r="ANG313" s="7"/>
      <c r="ANH313" s="7"/>
      <c r="ANI313" s="7"/>
      <c r="ANJ313" s="7"/>
      <c r="ANK313" s="7"/>
      <c r="ANL313" s="7"/>
      <c r="ANM313" s="7"/>
      <c r="ANN313" s="7"/>
      <c r="ANO313" s="7"/>
      <c r="ANP313" s="7"/>
      <c r="ANQ313" s="7"/>
      <c r="ANR313" s="7"/>
      <c r="ANS313" s="7"/>
      <c r="ANT313" s="7"/>
      <c r="ANU313" s="7"/>
      <c r="ANV313" s="7"/>
      <c r="ANW313" s="7"/>
      <c r="ANX313" s="7"/>
      <c r="ANY313" s="7"/>
      <c r="ANZ313" s="7"/>
      <c r="AOA313" s="7"/>
      <c r="AOB313" s="7"/>
      <c r="AOC313" s="7"/>
      <c r="AOD313" s="7"/>
      <c r="AOE313" s="7"/>
      <c r="AOF313" s="7"/>
      <c r="AOG313" s="7"/>
      <c r="AOH313" s="7"/>
      <c r="AOI313" s="7"/>
      <c r="AOJ313" s="7"/>
      <c r="AOK313" s="7"/>
      <c r="AOL313" s="7"/>
      <c r="AOM313" s="7"/>
      <c r="AON313" s="7"/>
      <c r="AOO313" s="7"/>
      <c r="AOP313" s="7"/>
      <c r="AOQ313" s="7"/>
      <c r="AOR313" s="7"/>
      <c r="AOS313" s="7"/>
      <c r="AOT313" s="7"/>
      <c r="AOU313" s="7"/>
      <c r="AOV313" s="7"/>
      <c r="AOW313" s="7"/>
      <c r="AOX313" s="7"/>
      <c r="AOY313" s="7"/>
      <c r="AOZ313" s="7"/>
      <c r="APA313" s="7"/>
      <c r="APB313" s="7"/>
      <c r="APC313" s="7"/>
      <c r="APD313" s="7"/>
      <c r="APE313" s="7"/>
      <c r="APF313" s="7"/>
      <c r="APG313" s="7"/>
      <c r="APH313" s="7"/>
      <c r="API313" s="7"/>
      <c r="APJ313" s="7"/>
      <c r="APK313" s="7"/>
      <c r="APL313" s="7"/>
      <c r="APM313" s="7"/>
      <c r="APN313" s="7"/>
      <c r="APO313" s="7"/>
      <c r="APP313" s="7"/>
      <c r="APQ313" s="7"/>
      <c r="APR313" s="7"/>
      <c r="APS313" s="7"/>
      <c r="APT313" s="7"/>
      <c r="APU313" s="7"/>
      <c r="APV313" s="7"/>
      <c r="APW313" s="7"/>
      <c r="APX313" s="7"/>
      <c r="APY313" s="7"/>
      <c r="APZ313" s="7"/>
      <c r="AQA313" s="7"/>
      <c r="AQB313" s="7"/>
      <c r="AQC313" s="7"/>
      <c r="AQD313" s="7"/>
      <c r="AQE313" s="7"/>
      <c r="AQF313" s="7"/>
      <c r="AQG313" s="7"/>
      <c r="AQH313" s="7"/>
      <c r="AQI313" s="7"/>
      <c r="AQJ313" s="7"/>
      <c r="AQK313" s="7"/>
      <c r="AQL313" s="7"/>
      <c r="AQM313" s="7"/>
      <c r="AQN313" s="7"/>
      <c r="AQO313" s="7"/>
      <c r="AQP313" s="7"/>
      <c r="AQQ313" s="7"/>
      <c r="AQR313" s="7"/>
      <c r="AQS313" s="7"/>
      <c r="AQT313" s="7"/>
      <c r="AQU313" s="7"/>
      <c r="AQV313" s="7"/>
      <c r="AQW313" s="7"/>
      <c r="AQX313" s="7"/>
      <c r="AQY313" s="7"/>
      <c r="AQZ313" s="7"/>
      <c r="ARA313" s="7"/>
      <c r="ARB313" s="7"/>
      <c r="ARC313" s="7"/>
      <c r="ARD313" s="7"/>
      <c r="ARE313" s="7"/>
      <c r="ARF313" s="7"/>
      <c r="ARG313" s="7"/>
      <c r="ARH313" s="7"/>
      <c r="ARI313" s="7"/>
      <c r="ARJ313" s="7"/>
      <c r="ARK313" s="7"/>
      <c r="ARL313" s="7"/>
      <c r="ARM313" s="7"/>
      <c r="ARN313" s="7"/>
      <c r="ARO313" s="7"/>
      <c r="ARP313" s="7"/>
      <c r="ARQ313" s="7"/>
      <c r="ARR313" s="7"/>
      <c r="ARS313" s="7"/>
      <c r="ART313" s="7"/>
      <c r="ARU313" s="7"/>
      <c r="ARV313" s="7"/>
      <c r="ARW313" s="7"/>
      <c r="ARX313" s="7"/>
      <c r="ARY313" s="7"/>
      <c r="ARZ313" s="7"/>
      <c r="ASA313" s="7"/>
      <c r="ASB313" s="7"/>
      <c r="ASC313" s="7"/>
      <c r="ASD313" s="7"/>
      <c r="ASE313" s="7"/>
      <c r="ASF313" s="7"/>
      <c r="ASG313" s="7"/>
      <c r="ASH313" s="7"/>
      <c r="ASI313" s="7"/>
      <c r="ASJ313" s="7"/>
      <c r="ASK313" s="7"/>
      <c r="ASL313" s="7"/>
      <c r="ASM313" s="7"/>
      <c r="ASN313" s="7"/>
      <c r="ASO313" s="7"/>
      <c r="ASP313" s="7"/>
      <c r="ASQ313" s="7"/>
      <c r="ASR313" s="7"/>
      <c r="ASS313" s="7"/>
      <c r="AST313" s="7"/>
      <c r="ASU313" s="7"/>
      <c r="ASV313" s="7"/>
      <c r="ASW313" s="7"/>
      <c r="ASX313" s="7"/>
      <c r="ASY313" s="7"/>
      <c r="ASZ313" s="7"/>
      <c r="ATA313" s="7"/>
      <c r="ATB313" s="7"/>
      <c r="ATC313" s="7"/>
      <c r="ATD313" s="7"/>
      <c r="ATE313" s="7"/>
      <c r="ATF313" s="7"/>
      <c r="ATG313" s="7"/>
      <c r="ATH313" s="7"/>
      <c r="ATI313" s="7"/>
      <c r="ATJ313" s="7"/>
      <c r="ATK313" s="7"/>
      <c r="ATL313" s="7"/>
      <c r="ATM313" s="7"/>
      <c r="ATN313" s="7"/>
      <c r="ATO313" s="7"/>
      <c r="ATP313" s="7"/>
      <c r="ATQ313" s="7"/>
      <c r="ATR313" s="7"/>
      <c r="ATS313" s="7"/>
      <c r="ATT313" s="7"/>
      <c r="ATU313" s="7"/>
      <c r="ATV313" s="7"/>
      <c r="ATW313" s="7"/>
      <c r="ATX313" s="7"/>
      <c r="ATY313" s="7"/>
      <c r="ATZ313" s="7"/>
      <c r="AUA313" s="7"/>
      <c r="AUB313" s="7"/>
      <c r="AUC313" s="7"/>
      <c r="AUD313" s="7"/>
      <c r="AUE313" s="7"/>
      <c r="AUF313" s="7"/>
      <c r="AUG313" s="7"/>
      <c r="AUH313" s="7"/>
      <c r="AUI313" s="7"/>
      <c r="AUJ313" s="7"/>
      <c r="AUK313" s="7"/>
      <c r="AUL313" s="7"/>
      <c r="AUM313" s="7"/>
      <c r="AUN313" s="7"/>
      <c r="AUO313" s="7"/>
      <c r="AUP313" s="7"/>
      <c r="AUQ313" s="7"/>
      <c r="AUR313" s="7"/>
      <c r="AUS313" s="7"/>
      <c r="AUT313" s="7"/>
      <c r="AUU313" s="7"/>
      <c r="AUV313" s="7"/>
      <c r="AUW313" s="7"/>
      <c r="AUX313" s="7"/>
      <c r="AUY313" s="7"/>
      <c r="AUZ313" s="7"/>
      <c r="AVA313" s="7"/>
      <c r="AVB313" s="7"/>
      <c r="AVC313" s="7"/>
      <c r="AVD313" s="7"/>
      <c r="AVE313" s="7"/>
      <c r="AVF313" s="7"/>
      <c r="AVG313" s="7"/>
      <c r="AVH313" s="7"/>
      <c r="AVI313" s="7"/>
    </row>
    <row r="314" spans="1:1257" s="9" customFormat="1">
      <c r="A314" s="11" t="s">
        <v>208</v>
      </c>
      <c r="B314" s="11" t="s">
        <v>449</v>
      </c>
      <c r="C314" s="11">
        <v>6308757</v>
      </c>
      <c r="D314" s="11">
        <v>22008085</v>
      </c>
      <c r="E314" s="11">
        <v>10440047</v>
      </c>
      <c r="F314" s="11">
        <v>10934543</v>
      </c>
      <c r="G314" s="11">
        <v>0.37667</v>
      </c>
      <c r="H314" s="11">
        <v>0.33193</v>
      </c>
      <c r="I314" s="11">
        <v>0.22278999999999999</v>
      </c>
      <c r="J314" s="11">
        <v>0.51156999999999997</v>
      </c>
      <c r="K314" s="11">
        <v>0.66807000000000005</v>
      </c>
      <c r="L314" s="11">
        <v>0.77720999999999996</v>
      </c>
      <c r="M314" s="11">
        <v>14455</v>
      </c>
      <c r="N314" s="11">
        <v>18011</v>
      </c>
      <c r="O314" s="11">
        <v>4126224384</v>
      </c>
      <c r="P314" s="11">
        <v>4359454720</v>
      </c>
      <c r="Q314" s="11">
        <v>94582</v>
      </c>
      <c r="R314" s="11">
        <v>100986</v>
      </c>
      <c r="S314" s="11">
        <v>2475356160</v>
      </c>
      <c r="T314" s="11">
        <v>3013083136</v>
      </c>
      <c r="U314" s="11" t="s">
        <v>280</v>
      </c>
      <c r="V314" s="11" t="s">
        <v>314</v>
      </c>
      <c r="W314" s="11" t="s">
        <v>230</v>
      </c>
      <c r="X314" s="11" t="s">
        <v>423</v>
      </c>
      <c r="Y314" s="11" t="s">
        <v>403</v>
      </c>
      <c r="Z314" s="11" t="s">
        <v>424</v>
      </c>
      <c r="AA314" s="12" t="s">
        <v>332</v>
      </c>
      <c r="AB314" s="11" t="s">
        <v>378</v>
      </c>
      <c r="AC314" s="11" t="s">
        <v>147</v>
      </c>
      <c r="AD314" s="11">
        <f t="shared" si="4"/>
        <v>0.36175666666666667</v>
      </c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  <c r="AAA314" s="7"/>
      <c r="AAB314" s="7"/>
      <c r="AAC314" s="7"/>
      <c r="AAD314" s="7"/>
      <c r="AAE314" s="7"/>
      <c r="AAF314" s="7"/>
      <c r="AAG314" s="7"/>
      <c r="AAH314" s="7"/>
      <c r="AAI314" s="7"/>
      <c r="AAJ314" s="7"/>
      <c r="AAK314" s="7"/>
      <c r="AAL314" s="7"/>
      <c r="AAM314" s="7"/>
      <c r="AAN314" s="7"/>
      <c r="AAO314" s="7"/>
      <c r="AAP314" s="7"/>
      <c r="AAQ314" s="7"/>
      <c r="AAR314" s="7"/>
      <c r="AAS314" s="7"/>
      <c r="AAT314" s="7"/>
      <c r="AAU314" s="7"/>
      <c r="AAV314" s="7"/>
      <c r="AAW314" s="7"/>
      <c r="AAX314" s="7"/>
      <c r="AAY314" s="7"/>
      <c r="AAZ314" s="7"/>
      <c r="ABA314" s="7"/>
      <c r="ABB314" s="7"/>
      <c r="ABC314" s="7"/>
      <c r="ABD314" s="7"/>
      <c r="ABE314" s="7"/>
      <c r="ABF314" s="7"/>
      <c r="ABG314" s="7"/>
      <c r="ABH314" s="7"/>
      <c r="ABI314" s="7"/>
      <c r="ABJ314" s="7"/>
      <c r="ABK314" s="7"/>
      <c r="ABL314" s="7"/>
      <c r="ABM314" s="7"/>
      <c r="ABN314" s="7"/>
      <c r="ABO314" s="7"/>
      <c r="ABP314" s="7"/>
      <c r="ABQ314" s="7"/>
      <c r="ABR314" s="7"/>
      <c r="ABS314" s="7"/>
      <c r="ABT314" s="7"/>
      <c r="ABU314" s="7"/>
      <c r="ABV314" s="7"/>
      <c r="ABW314" s="7"/>
      <c r="ABX314" s="7"/>
      <c r="ABY314" s="7"/>
      <c r="ABZ314" s="7"/>
      <c r="ACA314" s="7"/>
      <c r="ACB314" s="7"/>
      <c r="ACC314" s="7"/>
      <c r="ACD314" s="7"/>
      <c r="ACE314" s="7"/>
      <c r="ACF314" s="7"/>
      <c r="ACG314" s="7"/>
      <c r="ACH314" s="7"/>
      <c r="ACI314" s="7"/>
      <c r="ACJ314" s="7"/>
      <c r="ACK314" s="7"/>
      <c r="ACL314" s="7"/>
      <c r="ACM314" s="7"/>
      <c r="ACN314" s="7"/>
      <c r="ACO314" s="7"/>
      <c r="ACP314" s="7"/>
      <c r="ACQ314" s="7"/>
      <c r="ACR314" s="7"/>
      <c r="ACS314" s="7"/>
      <c r="ACT314" s="7"/>
      <c r="ACU314" s="7"/>
      <c r="ACV314" s="7"/>
      <c r="ACW314" s="7"/>
      <c r="ACX314" s="7"/>
      <c r="ACY314" s="7"/>
      <c r="ACZ314" s="7"/>
      <c r="ADA314" s="7"/>
      <c r="ADB314" s="7"/>
      <c r="ADC314" s="7"/>
      <c r="ADD314" s="7"/>
      <c r="ADE314" s="7"/>
      <c r="ADF314" s="7"/>
      <c r="ADG314" s="7"/>
      <c r="ADH314" s="7"/>
      <c r="ADI314" s="7"/>
      <c r="ADJ314" s="7"/>
      <c r="ADK314" s="7"/>
      <c r="ADL314" s="7"/>
      <c r="ADM314" s="7"/>
      <c r="ADN314" s="7"/>
      <c r="ADO314" s="7"/>
      <c r="ADP314" s="7"/>
      <c r="ADQ314" s="7"/>
      <c r="ADR314" s="7"/>
      <c r="ADS314" s="7"/>
      <c r="ADT314" s="7"/>
      <c r="ADU314" s="7"/>
      <c r="ADV314" s="7"/>
      <c r="ADW314" s="7"/>
      <c r="ADX314" s="7"/>
      <c r="ADY314" s="7"/>
      <c r="ADZ314" s="7"/>
      <c r="AEA314" s="7"/>
      <c r="AEB314" s="7"/>
      <c r="AEC314" s="7"/>
      <c r="AED314" s="7"/>
      <c r="AEE314" s="7"/>
      <c r="AEF314" s="7"/>
      <c r="AEG314" s="7"/>
      <c r="AEH314" s="7"/>
      <c r="AEI314" s="7"/>
      <c r="AEJ314" s="7"/>
      <c r="AEK314" s="7"/>
      <c r="AEL314" s="7"/>
      <c r="AEM314" s="7"/>
      <c r="AEN314" s="7"/>
      <c r="AEO314" s="7"/>
      <c r="AEP314" s="7"/>
      <c r="AEQ314" s="7"/>
      <c r="AER314" s="7"/>
      <c r="AES314" s="7"/>
      <c r="AET314" s="7"/>
      <c r="AEU314" s="7"/>
      <c r="AEV314" s="7"/>
      <c r="AEW314" s="7"/>
      <c r="AEX314" s="7"/>
      <c r="AEY314" s="7"/>
      <c r="AEZ314" s="7"/>
      <c r="AFA314" s="7"/>
      <c r="AFB314" s="7"/>
      <c r="AFC314" s="7"/>
      <c r="AFD314" s="7"/>
      <c r="AFE314" s="7"/>
      <c r="AFF314" s="7"/>
      <c r="AFG314" s="7"/>
      <c r="AFH314" s="7"/>
      <c r="AFI314" s="7"/>
      <c r="AFJ314" s="7"/>
      <c r="AFK314" s="7"/>
      <c r="AFL314" s="7"/>
      <c r="AFM314" s="7"/>
      <c r="AFN314" s="7"/>
      <c r="AFO314" s="7"/>
      <c r="AFP314" s="7"/>
      <c r="AFQ314" s="7"/>
      <c r="AFR314" s="7"/>
      <c r="AFS314" s="7"/>
      <c r="AFT314" s="7"/>
      <c r="AFU314" s="7"/>
      <c r="AFV314" s="7"/>
      <c r="AFW314" s="7"/>
      <c r="AFX314" s="7"/>
      <c r="AFY314" s="7"/>
      <c r="AFZ314" s="7"/>
      <c r="AGA314" s="7"/>
      <c r="AGB314" s="7"/>
      <c r="AGC314" s="7"/>
      <c r="AGD314" s="7"/>
      <c r="AGE314" s="7"/>
      <c r="AGF314" s="7"/>
      <c r="AGG314" s="7"/>
      <c r="AGH314" s="7"/>
      <c r="AGI314" s="7"/>
      <c r="AGJ314" s="7"/>
      <c r="AGK314" s="7"/>
      <c r="AGL314" s="7"/>
      <c r="AGM314" s="7"/>
      <c r="AGN314" s="7"/>
      <c r="AGO314" s="7"/>
      <c r="AGP314" s="7"/>
      <c r="AGQ314" s="7"/>
      <c r="AGR314" s="7"/>
      <c r="AGS314" s="7"/>
      <c r="AGT314" s="7"/>
      <c r="AGU314" s="7"/>
      <c r="AGV314" s="7"/>
      <c r="AGW314" s="7"/>
      <c r="AGX314" s="7"/>
      <c r="AGY314" s="7"/>
      <c r="AGZ314" s="7"/>
      <c r="AHA314" s="7"/>
      <c r="AHB314" s="7"/>
      <c r="AHC314" s="7"/>
      <c r="AHD314" s="7"/>
      <c r="AHE314" s="7"/>
      <c r="AHF314" s="7"/>
      <c r="AHG314" s="7"/>
      <c r="AHH314" s="7"/>
      <c r="AHI314" s="7"/>
      <c r="AHJ314" s="7"/>
      <c r="AHK314" s="7"/>
      <c r="AHL314" s="7"/>
      <c r="AHM314" s="7"/>
      <c r="AHN314" s="7"/>
      <c r="AHO314" s="7"/>
      <c r="AHP314" s="7"/>
      <c r="AHQ314" s="7"/>
      <c r="AHR314" s="7"/>
      <c r="AHS314" s="7"/>
      <c r="AHT314" s="7"/>
      <c r="AHU314" s="7"/>
      <c r="AHV314" s="7"/>
      <c r="AHW314" s="7"/>
      <c r="AHX314" s="7"/>
      <c r="AHY314" s="7"/>
      <c r="AHZ314" s="7"/>
      <c r="AIA314" s="7"/>
      <c r="AIB314" s="7"/>
      <c r="AIC314" s="7"/>
      <c r="AID314" s="7"/>
      <c r="AIE314" s="7"/>
      <c r="AIF314" s="7"/>
      <c r="AIG314" s="7"/>
      <c r="AIH314" s="7"/>
      <c r="AII314" s="7"/>
      <c r="AIJ314" s="7"/>
      <c r="AIK314" s="7"/>
      <c r="AIL314" s="7"/>
      <c r="AIM314" s="7"/>
      <c r="AIN314" s="7"/>
      <c r="AIO314" s="7"/>
      <c r="AIP314" s="7"/>
      <c r="AIQ314" s="7"/>
      <c r="AIR314" s="7"/>
      <c r="AIS314" s="7"/>
      <c r="AIT314" s="7"/>
      <c r="AIU314" s="7"/>
      <c r="AIV314" s="7"/>
      <c r="AIW314" s="7"/>
      <c r="AIX314" s="7"/>
      <c r="AIY314" s="7"/>
      <c r="AIZ314" s="7"/>
      <c r="AJA314" s="7"/>
      <c r="AJB314" s="7"/>
      <c r="AJC314" s="7"/>
      <c r="AJD314" s="7"/>
      <c r="AJE314" s="7"/>
      <c r="AJF314" s="7"/>
      <c r="AJG314" s="7"/>
      <c r="AJH314" s="7"/>
      <c r="AJI314" s="7"/>
      <c r="AJJ314" s="7"/>
      <c r="AJK314" s="7"/>
      <c r="AJL314" s="7"/>
      <c r="AJM314" s="7"/>
      <c r="AJN314" s="7"/>
      <c r="AJO314" s="7"/>
      <c r="AJP314" s="7"/>
      <c r="AJQ314" s="7"/>
      <c r="AJR314" s="7"/>
      <c r="AJS314" s="7"/>
      <c r="AJT314" s="7"/>
      <c r="AJU314" s="7"/>
      <c r="AJV314" s="7"/>
      <c r="AJW314" s="7"/>
      <c r="AJX314" s="7"/>
      <c r="AJY314" s="7"/>
      <c r="AJZ314" s="7"/>
      <c r="AKA314" s="7"/>
      <c r="AKB314" s="7"/>
      <c r="AKC314" s="7"/>
      <c r="AKD314" s="7"/>
      <c r="AKE314" s="7"/>
      <c r="AKF314" s="7"/>
      <c r="AKG314" s="7"/>
      <c r="AKH314" s="7"/>
      <c r="AKI314" s="7"/>
      <c r="AKJ314" s="7"/>
      <c r="AKK314" s="7"/>
      <c r="AKL314" s="7"/>
      <c r="AKM314" s="7"/>
      <c r="AKN314" s="7"/>
      <c r="AKO314" s="7"/>
      <c r="AKP314" s="7"/>
      <c r="AKQ314" s="7"/>
      <c r="AKR314" s="7"/>
      <c r="AKS314" s="7"/>
      <c r="AKT314" s="7"/>
      <c r="AKU314" s="7"/>
      <c r="AKV314" s="7"/>
      <c r="AKW314" s="7"/>
      <c r="AKX314" s="7"/>
      <c r="AKY314" s="7"/>
      <c r="AKZ314" s="7"/>
      <c r="ALA314" s="7"/>
      <c r="ALB314" s="7"/>
      <c r="ALC314" s="7"/>
      <c r="ALD314" s="7"/>
      <c r="ALE314" s="7"/>
      <c r="ALF314" s="7"/>
      <c r="ALG314" s="7"/>
      <c r="ALH314" s="7"/>
      <c r="ALI314" s="7"/>
      <c r="ALJ314" s="7"/>
      <c r="ALK314" s="7"/>
      <c r="ALL314" s="7"/>
      <c r="ALM314" s="7"/>
      <c r="ALN314" s="7"/>
      <c r="ALO314" s="7"/>
      <c r="ALP314" s="7"/>
      <c r="ALQ314" s="7"/>
      <c r="ALR314" s="7"/>
      <c r="ALS314" s="7"/>
      <c r="ALT314" s="7"/>
      <c r="ALU314" s="7"/>
      <c r="ALV314" s="7"/>
      <c r="ALW314" s="7"/>
      <c r="ALX314" s="7"/>
      <c r="ALY314" s="7"/>
      <c r="ALZ314" s="7"/>
      <c r="AMA314" s="7"/>
      <c r="AMB314" s="7"/>
      <c r="AMC314" s="7"/>
      <c r="AMD314" s="7"/>
      <c r="AME314" s="7"/>
      <c r="AMF314" s="7"/>
      <c r="AMG314" s="7"/>
      <c r="AMH314" s="7"/>
      <c r="AMI314" s="7"/>
      <c r="AMJ314" s="7"/>
      <c r="AMK314" s="7"/>
      <c r="AML314" s="7"/>
      <c r="AMM314" s="7"/>
      <c r="AMN314" s="7"/>
      <c r="AMO314" s="7"/>
      <c r="AMP314" s="7"/>
      <c r="AMQ314" s="7"/>
      <c r="AMR314" s="7"/>
      <c r="AMS314" s="7"/>
      <c r="AMT314" s="7"/>
      <c r="AMU314" s="7"/>
      <c r="AMV314" s="7"/>
      <c r="AMW314" s="7"/>
      <c r="AMX314" s="7"/>
      <c r="AMY314" s="7"/>
      <c r="AMZ314" s="7"/>
      <c r="ANA314" s="7"/>
      <c r="ANB314" s="7"/>
      <c r="ANC314" s="7"/>
      <c r="AND314" s="7"/>
      <c r="ANE314" s="7"/>
      <c r="ANF314" s="7"/>
      <c r="ANG314" s="7"/>
      <c r="ANH314" s="7"/>
      <c r="ANI314" s="7"/>
      <c r="ANJ314" s="7"/>
      <c r="ANK314" s="7"/>
      <c r="ANL314" s="7"/>
      <c r="ANM314" s="7"/>
      <c r="ANN314" s="7"/>
      <c r="ANO314" s="7"/>
      <c r="ANP314" s="7"/>
      <c r="ANQ314" s="7"/>
      <c r="ANR314" s="7"/>
      <c r="ANS314" s="7"/>
      <c r="ANT314" s="7"/>
      <c r="ANU314" s="7"/>
      <c r="ANV314" s="7"/>
      <c r="ANW314" s="7"/>
      <c r="ANX314" s="7"/>
      <c r="ANY314" s="7"/>
      <c r="ANZ314" s="7"/>
      <c r="AOA314" s="7"/>
      <c r="AOB314" s="7"/>
      <c r="AOC314" s="7"/>
      <c r="AOD314" s="7"/>
      <c r="AOE314" s="7"/>
      <c r="AOF314" s="7"/>
      <c r="AOG314" s="7"/>
      <c r="AOH314" s="7"/>
      <c r="AOI314" s="7"/>
      <c r="AOJ314" s="7"/>
      <c r="AOK314" s="7"/>
      <c r="AOL314" s="7"/>
      <c r="AOM314" s="7"/>
      <c r="AON314" s="7"/>
      <c r="AOO314" s="7"/>
      <c r="AOP314" s="7"/>
      <c r="AOQ314" s="7"/>
      <c r="AOR314" s="7"/>
      <c r="AOS314" s="7"/>
      <c r="AOT314" s="7"/>
      <c r="AOU314" s="7"/>
      <c r="AOV314" s="7"/>
      <c r="AOW314" s="7"/>
      <c r="AOX314" s="7"/>
      <c r="AOY314" s="7"/>
      <c r="AOZ314" s="7"/>
      <c r="APA314" s="7"/>
      <c r="APB314" s="7"/>
      <c r="APC314" s="7"/>
      <c r="APD314" s="7"/>
      <c r="APE314" s="7"/>
      <c r="APF314" s="7"/>
      <c r="APG314" s="7"/>
      <c r="APH314" s="7"/>
      <c r="API314" s="7"/>
      <c r="APJ314" s="7"/>
      <c r="APK314" s="7"/>
      <c r="APL314" s="7"/>
      <c r="APM314" s="7"/>
      <c r="APN314" s="7"/>
      <c r="APO314" s="7"/>
      <c r="APP314" s="7"/>
      <c r="APQ314" s="7"/>
      <c r="APR314" s="7"/>
      <c r="APS314" s="7"/>
      <c r="APT314" s="7"/>
      <c r="APU314" s="7"/>
      <c r="APV314" s="7"/>
      <c r="APW314" s="7"/>
      <c r="APX314" s="7"/>
      <c r="APY314" s="7"/>
      <c r="APZ314" s="7"/>
      <c r="AQA314" s="7"/>
      <c r="AQB314" s="7"/>
      <c r="AQC314" s="7"/>
      <c r="AQD314" s="7"/>
      <c r="AQE314" s="7"/>
      <c r="AQF314" s="7"/>
      <c r="AQG314" s="7"/>
      <c r="AQH314" s="7"/>
      <c r="AQI314" s="7"/>
      <c r="AQJ314" s="7"/>
      <c r="AQK314" s="7"/>
      <c r="AQL314" s="7"/>
      <c r="AQM314" s="7"/>
      <c r="AQN314" s="7"/>
      <c r="AQO314" s="7"/>
      <c r="AQP314" s="7"/>
      <c r="AQQ314" s="7"/>
      <c r="AQR314" s="7"/>
      <c r="AQS314" s="7"/>
      <c r="AQT314" s="7"/>
      <c r="AQU314" s="7"/>
      <c r="AQV314" s="7"/>
      <c r="AQW314" s="7"/>
      <c r="AQX314" s="7"/>
      <c r="AQY314" s="7"/>
      <c r="AQZ314" s="7"/>
      <c r="ARA314" s="7"/>
      <c r="ARB314" s="7"/>
      <c r="ARC314" s="7"/>
      <c r="ARD314" s="7"/>
      <c r="ARE314" s="7"/>
      <c r="ARF314" s="7"/>
      <c r="ARG314" s="7"/>
      <c r="ARH314" s="7"/>
      <c r="ARI314" s="7"/>
      <c r="ARJ314" s="7"/>
      <c r="ARK314" s="7"/>
      <c r="ARL314" s="7"/>
      <c r="ARM314" s="7"/>
      <c r="ARN314" s="7"/>
      <c r="ARO314" s="7"/>
      <c r="ARP314" s="7"/>
      <c r="ARQ314" s="7"/>
      <c r="ARR314" s="7"/>
      <c r="ARS314" s="7"/>
      <c r="ART314" s="7"/>
      <c r="ARU314" s="7"/>
      <c r="ARV314" s="7"/>
      <c r="ARW314" s="7"/>
      <c r="ARX314" s="7"/>
      <c r="ARY314" s="7"/>
      <c r="ARZ314" s="7"/>
      <c r="ASA314" s="7"/>
      <c r="ASB314" s="7"/>
      <c r="ASC314" s="7"/>
      <c r="ASD314" s="7"/>
      <c r="ASE314" s="7"/>
      <c r="ASF314" s="7"/>
      <c r="ASG314" s="7"/>
      <c r="ASH314" s="7"/>
      <c r="ASI314" s="7"/>
      <c r="ASJ314" s="7"/>
      <c r="ASK314" s="7"/>
      <c r="ASL314" s="7"/>
      <c r="ASM314" s="7"/>
      <c r="ASN314" s="7"/>
      <c r="ASO314" s="7"/>
      <c r="ASP314" s="7"/>
      <c r="ASQ314" s="7"/>
      <c r="ASR314" s="7"/>
      <c r="ASS314" s="7"/>
      <c r="AST314" s="7"/>
      <c r="ASU314" s="7"/>
      <c r="ASV314" s="7"/>
      <c r="ASW314" s="7"/>
      <c r="ASX314" s="7"/>
      <c r="ASY314" s="7"/>
      <c r="ASZ314" s="7"/>
      <c r="ATA314" s="7"/>
      <c r="ATB314" s="7"/>
      <c r="ATC314" s="7"/>
      <c r="ATD314" s="7"/>
      <c r="ATE314" s="7"/>
      <c r="ATF314" s="7"/>
      <c r="ATG314" s="7"/>
      <c r="ATH314" s="7"/>
      <c r="ATI314" s="7"/>
      <c r="ATJ314" s="7"/>
      <c r="ATK314" s="7"/>
      <c r="ATL314" s="7"/>
      <c r="ATM314" s="7"/>
      <c r="ATN314" s="7"/>
      <c r="ATO314" s="7"/>
      <c r="ATP314" s="7"/>
      <c r="ATQ314" s="7"/>
      <c r="ATR314" s="7"/>
      <c r="ATS314" s="7"/>
      <c r="ATT314" s="7"/>
      <c r="ATU314" s="7"/>
      <c r="ATV314" s="7"/>
      <c r="ATW314" s="7"/>
      <c r="ATX314" s="7"/>
      <c r="ATY314" s="7"/>
      <c r="ATZ314" s="7"/>
      <c r="AUA314" s="7"/>
      <c r="AUB314" s="7"/>
      <c r="AUC314" s="7"/>
      <c r="AUD314" s="7"/>
      <c r="AUE314" s="7"/>
      <c r="AUF314" s="7"/>
      <c r="AUG314" s="7"/>
      <c r="AUH314" s="7"/>
      <c r="AUI314" s="7"/>
      <c r="AUJ314" s="7"/>
      <c r="AUK314" s="7"/>
      <c r="AUL314" s="7"/>
      <c r="AUM314" s="7"/>
      <c r="AUN314" s="7"/>
      <c r="AUO314" s="7"/>
      <c r="AUP314" s="7"/>
      <c r="AUQ314" s="7"/>
      <c r="AUR314" s="7"/>
      <c r="AUS314" s="7"/>
      <c r="AUT314" s="7"/>
      <c r="AUU314" s="7"/>
      <c r="AUV314" s="7"/>
      <c r="AUW314" s="7"/>
      <c r="AUX314" s="7"/>
      <c r="AUY314" s="7"/>
      <c r="AUZ314" s="7"/>
      <c r="AVA314" s="7"/>
      <c r="AVB314" s="7"/>
      <c r="AVC314" s="7"/>
      <c r="AVD314" s="7"/>
      <c r="AVE314" s="7"/>
      <c r="AVF314" s="7"/>
      <c r="AVG314" s="7"/>
      <c r="AVH314" s="7"/>
      <c r="AVI314" s="7"/>
    </row>
    <row r="315" spans="1:1257" s="9" customFormat="1">
      <c r="A315" s="11" t="s">
        <v>208</v>
      </c>
      <c r="B315" s="11" t="s">
        <v>449</v>
      </c>
      <c r="C315" s="11">
        <v>6303095</v>
      </c>
      <c r="D315" s="11">
        <v>20332411</v>
      </c>
      <c r="E315" s="11">
        <v>10445709</v>
      </c>
      <c r="F315" s="11">
        <v>12610217</v>
      </c>
      <c r="G315" s="11">
        <v>0.37633</v>
      </c>
      <c r="H315" s="11">
        <v>0.38279000000000002</v>
      </c>
      <c r="I315" s="11">
        <v>0.23663999999999999</v>
      </c>
      <c r="J315" s="11">
        <v>0.54693999999999998</v>
      </c>
      <c r="K315" s="11">
        <v>0.61721000000000004</v>
      </c>
      <c r="L315" s="11">
        <v>0.76336000000000004</v>
      </c>
      <c r="M315" s="11">
        <v>14448</v>
      </c>
      <c r="N315" s="11">
        <v>14452</v>
      </c>
      <c r="O315" s="11">
        <v>2712645632</v>
      </c>
      <c r="P315" s="11">
        <v>3187945472</v>
      </c>
      <c r="Q315" s="11">
        <v>141494</v>
      </c>
      <c r="R315" s="11">
        <v>47207</v>
      </c>
      <c r="S315" s="11">
        <v>2758905856</v>
      </c>
      <c r="T315" s="11">
        <v>3269226496</v>
      </c>
      <c r="U315" s="11" t="s">
        <v>280</v>
      </c>
      <c r="V315" s="11" t="s">
        <v>316</v>
      </c>
      <c r="W315" s="11" t="s">
        <v>85</v>
      </c>
      <c r="X315" s="11" t="s">
        <v>406</v>
      </c>
      <c r="Y315" s="11" t="s">
        <v>407</v>
      </c>
      <c r="Z315" s="11" t="s">
        <v>712</v>
      </c>
      <c r="AA315" s="11" t="s">
        <v>281</v>
      </c>
      <c r="AB315" s="11" t="s">
        <v>382</v>
      </c>
      <c r="AC315" s="11" t="s">
        <v>147</v>
      </c>
      <c r="AD315" s="11">
        <f t="shared" si="4"/>
        <v>0.37848333333333334</v>
      </c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  <c r="AAA315" s="7"/>
      <c r="AAB315" s="7"/>
      <c r="AAC315" s="7"/>
      <c r="AAD315" s="7"/>
      <c r="AAE315" s="7"/>
      <c r="AAF315" s="7"/>
      <c r="AAG315" s="7"/>
      <c r="AAH315" s="7"/>
      <c r="AAI315" s="7"/>
      <c r="AAJ315" s="7"/>
      <c r="AAK315" s="7"/>
      <c r="AAL315" s="7"/>
      <c r="AAM315" s="7"/>
      <c r="AAN315" s="7"/>
      <c r="AAO315" s="7"/>
      <c r="AAP315" s="7"/>
      <c r="AAQ315" s="7"/>
      <c r="AAR315" s="7"/>
      <c r="AAS315" s="7"/>
      <c r="AAT315" s="7"/>
      <c r="AAU315" s="7"/>
      <c r="AAV315" s="7"/>
      <c r="AAW315" s="7"/>
      <c r="AAX315" s="7"/>
      <c r="AAY315" s="7"/>
      <c r="AAZ315" s="7"/>
      <c r="ABA315" s="7"/>
      <c r="ABB315" s="7"/>
      <c r="ABC315" s="7"/>
      <c r="ABD315" s="7"/>
      <c r="ABE315" s="7"/>
      <c r="ABF315" s="7"/>
      <c r="ABG315" s="7"/>
      <c r="ABH315" s="7"/>
      <c r="ABI315" s="7"/>
      <c r="ABJ315" s="7"/>
      <c r="ABK315" s="7"/>
      <c r="ABL315" s="7"/>
      <c r="ABM315" s="7"/>
      <c r="ABN315" s="7"/>
      <c r="ABO315" s="7"/>
      <c r="ABP315" s="7"/>
      <c r="ABQ315" s="7"/>
      <c r="ABR315" s="7"/>
      <c r="ABS315" s="7"/>
      <c r="ABT315" s="7"/>
      <c r="ABU315" s="7"/>
      <c r="ABV315" s="7"/>
      <c r="ABW315" s="7"/>
      <c r="ABX315" s="7"/>
      <c r="ABY315" s="7"/>
      <c r="ABZ315" s="7"/>
      <c r="ACA315" s="7"/>
      <c r="ACB315" s="7"/>
      <c r="ACC315" s="7"/>
      <c r="ACD315" s="7"/>
      <c r="ACE315" s="7"/>
      <c r="ACF315" s="7"/>
      <c r="ACG315" s="7"/>
      <c r="ACH315" s="7"/>
      <c r="ACI315" s="7"/>
      <c r="ACJ315" s="7"/>
      <c r="ACK315" s="7"/>
      <c r="ACL315" s="7"/>
      <c r="ACM315" s="7"/>
      <c r="ACN315" s="7"/>
      <c r="ACO315" s="7"/>
      <c r="ACP315" s="7"/>
      <c r="ACQ315" s="7"/>
      <c r="ACR315" s="7"/>
      <c r="ACS315" s="7"/>
      <c r="ACT315" s="7"/>
      <c r="ACU315" s="7"/>
      <c r="ACV315" s="7"/>
      <c r="ACW315" s="7"/>
      <c r="ACX315" s="7"/>
      <c r="ACY315" s="7"/>
      <c r="ACZ315" s="7"/>
      <c r="ADA315" s="7"/>
      <c r="ADB315" s="7"/>
      <c r="ADC315" s="7"/>
      <c r="ADD315" s="7"/>
      <c r="ADE315" s="7"/>
      <c r="ADF315" s="7"/>
      <c r="ADG315" s="7"/>
      <c r="ADH315" s="7"/>
      <c r="ADI315" s="7"/>
      <c r="ADJ315" s="7"/>
      <c r="ADK315" s="7"/>
      <c r="ADL315" s="7"/>
      <c r="ADM315" s="7"/>
      <c r="ADN315" s="7"/>
      <c r="ADO315" s="7"/>
      <c r="ADP315" s="7"/>
      <c r="ADQ315" s="7"/>
      <c r="ADR315" s="7"/>
      <c r="ADS315" s="7"/>
      <c r="ADT315" s="7"/>
      <c r="ADU315" s="7"/>
      <c r="ADV315" s="7"/>
      <c r="ADW315" s="7"/>
      <c r="ADX315" s="7"/>
      <c r="ADY315" s="7"/>
      <c r="ADZ315" s="7"/>
      <c r="AEA315" s="7"/>
      <c r="AEB315" s="7"/>
      <c r="AEC315" s="7"/>
      <c r="AED315" s="7"/>
      <c r="AEE315" s="7"/>
      <c r="AEF315" s="7"/>
      <c r="AEG315" s="7"/>
      <c r="AEH315" s="7"/>
      <c r="AEI315" s="7"/>
      <c r="AEJ315" s="7"/>
      <c r="AEK315" s="7"/>
      <c r="AEL315" s="7"/>
      <c r="AEM315" s="7"/>
      <c r="AEN315" s="7"/>
      <c r="AEO315" s="7"/>
      <c r="AEP315" s="7"/>
      <c r="AEQ315" s="7"/>
      <c r="AER315" s="7"/>
      <c r="AES315" s="7"/>
      <c r="AET315" s="7"/>
      <c r="AEU315" s="7"/>
      <c r="AEV315" s="7"/>
      <c r="AEW315" s="7"/>
      <c r="AEX315" s="7"/>
      <c r="AEY315" s="7"/>
      <c r="AEZ315" s="7"/>
      <c r="AFA315" s="7"/>
      <c r="AFB315" s="7"/>
      <c r="AFC315" s="7"/>
      <c r="AFD315" s="7"/>
      <c r="AFE315" s="7"/>
      <c r="AFF315" s="7"/>
      <c r="AFG315" s="7"/>
      <c r="AFH315" s="7"/>
      <c r="AFI315" s="7"/>
      <c r="AFJ315" s="7"/>
      <c r="AFK315" s="7"/>
      <c r="AFL315" s="7"/>
      <c r="AFM315" s="7"/>
      <c r="AFN315" s="7"/>
      <c r="AFO315" s="7"/>
      <c r="AFP315" s="7"/>
      <c r="AFQ315" s="7"/>
      <c r="AFR315" s="7"/>
      <c r="AFS315" s="7"/>
      <c r="AFT315" s="7"/>
      <c r="AFU315" s="7"/>
      <c r="AFV315" s="7"/>
      <c r="AFW315" s="7"/>
      <c r="AFX315" s="7"/>
      <c r="AFY315" s="7"/>
      <c r="AFZ315" s="7"/>
      <c r="AGA315" s="7"/>
      <c r="AGB315" s="7"/>
      <c r="AGC315" s="7"/>
      <c r="AGD315" s="7"/>
      <c r="AGE315" s="7"/>
      <c r="AGF315" s="7"/>
      <c r="AGG315" s="7"/>
      <c r="AGH315" s="7"/>
      <c r="AGI315" s="7"/>
      <c r="AGJ315" s="7"/>
      <c r="AGK315" s="7"/>
      <c r="AGL315" s="7"/>
      <c r="AGM315" s="7"/>
      <c r="AGN315" s="7"/>
      <c r="AGO315" s="7"/>
      <c r="AGP315" s="7"/>
      <c r="AGQ315" s="7"/>
      <c r="AGR315" s="7"/>
      <c r="AGS315" s="7"/>
      <c r="AGT315" s="7"/>
      <c r="AGU315" s="7"/>
      <c r="AGV315" s="7"/>
      <c r="AGW315" s="7"/>
      <c r="AGX315" s="7"/>
      <c r="AGY315" s="7"/>
      <c r="AGZ315" s="7"/>
      <c r="AHA315" s="7"/>
      <c r="AHB315" s="7"/>
      <c r="AHC315" s="7"/>
      <c r="AHD315" s="7"/>
      <c r="AHE315" s="7"/>
      <c r="AHF315" s="7"/>
      <c r="AHG315" s="7"/>
      <c r="AHH315" s="7"/>
      <c r="AHI315" s="7"/>
      <c r="AHJ315" s="7"/>
      <c r="AHK315" s="7"/>
      <c r="AHL315" s="7"/>
      <c r="AHM315" s="7"/>
      <c r="AHN315" s="7"/>
      <c r="AHO315" s="7"/>
      <c r="AHP315" s="7"/>
      <c r="AHQ315" s="7"/>
      <c r="AHR315" s="7"/>
      <c r="AHS315" s="7"/>
      <c r="AHT315" s="7"/>
      <c r="AHU315" s="7"/>
      <c r="AHV315" s="7"/>
      <c r="AHW315" s="7"/>
      <c r="AHX315" s="7"/>
      <c r="AHY315" s="7"/>
      <c r="AHZ315" s="7"/>
      <c r="AIA315" s="7"/>
      <c r="AIB315" s="7"/>
      <c r="AIC315" s="7"/>
      <c r="AID315" s="7"/>
      <c r="AIE315" s="7"/>
      <c r="AIF315" s="7"/>
      <c r="AIG315" s="7"/>
      <c r="AIH315" s="7"/>
      <c r="AII315" s="7"/>
      <c r="AIJ315" s="7"/>
      <c r="AIK315" s="7"/>
      <c r="AIL315" s="7"/>
      <c r="AIM315" s="7"/>
      <c r="AIN315" s="7"/>
      <c r="AIO315" s="7"/>
      <c r="AIP315" s="7"/>
      <c r="AIQ315" s="7"/>
      <c r="AIR315" s="7"/>
      <c r="AIS315" s="7"/>
      <c r="AIT315" s="7"/>
      <c r="AIU315" s="7"/>
      <c r="AIV315" s="7"/>
      <c r="AIW315" s="7"/>
      <c r="AIX315" s="7"/>
      <c r="AIY315" s="7"/>
      <c r="AIZ315" s="7"/>
      <c r="AJA315" s="7"/>
      <c r="AJB315" s="7"/>
      <c r="AJC315" s="7"/>
      <c r="AJD315" s="7"/>
      <c r="AJE315" s="7"/>
      <c r="AJF315" s="7"/>
      <c r="AJG315" s="7"/>
      <c r="AJH315" s="7"/>
      <c r="AJI315" s="7"/>
      <c r="AJJ315" s="7"/>
      <c r="AJK315" s="7"/>
      <c r="AJL315" s="7"/>
      <c r="AJM315" s="7"/>
      <c r="AJN315" s="7"/>
      <c r="AJO315" s="7"/>
      <c r="AJP315" s="7"/>
      <c r="AJQ315" s="7"/>
      <c r="AJR315" s="7"/>
      <c r="AJS315" s="7"/>
      <c r="AJT315" s="7"/>
      <c r="AJU315" s="7"/>
      <c r="AJV315" s="7"/>
      <c r="AJW315" s="7"/>
      <c r="AJX315" s="7"/>
      <c r="AJY315" s="7"/>
      <c r="AJZ315" s="7"/>
      <c r="AKA315" s="7"/>
      <c r="AKB315" s="7"/>
      <c r="AKC315" s="7"/>
      <c r="AKD315" s="7"/>
      <c r="AKE315" s="7"/>
      <c r="AKF315" s="7"/>
      <c r="AKG315" s="7"/>
      <c r="AKH315" s="7"/>
      <c r="AKI315" s="7"/>
      <c r="AKJ315" s="7"/>
      <c r="AKK315" s="7"/>
      <c r="AKL315" s="7"/>
      <c r="AKM315" s="7"/>
      <c r="AKN315" s="7"/>
      <c r="AKO315" s="7"/>
      <c r="AKP315" s="7"/>
      <c r="AKQ315" s="7"/>
      <c r="AKR315" s="7"/>
      <c r="AKS315" s="7"/>
      <c r="AKT315" s="7"/>
      <c r="AKU315" s="7"/>
      <c r="AKV315" s="7"/>
      <c r="AKW315" s="7"/>
      <c r="AKX315" s="7"/>
      <c r="AKY315" s="7"/>
      <c r="AKZ315" s="7"/>
      <c r="ALA315" s="7"/>
      <c r="ALB315" s="7"/>
      <c r="ALC315" s="7"/>
      <c r="ALD315" s="7"/>
      <c r="ALE315" s="7"/>
      <c r="ALF315" s="7"/>
      <c r="ALG315" s="7"/>
      <c r="ALH315" s="7"/>
      <c r="ALI315" s="7"/>
      <c r="ALJ315" s="7"/>
      <c r="ALK315" s="7"/>
      <c r="ALL315" s="7"/>
      <c r="ALM315" s="7"/>
      <c r="ALN315" s="7"/>
      <c r="ALO315" s="7"/>
      <c r="ALP315" s="7"/>
      <c r="ALQ315" s="7"/>
      <c r="ALR315" s="7"/>
      <c r="ALS315" s="7"/>
      <c r="ALT315" s="7"/>
      <c r="ALU315" s="7"/>
      <c r="ALV315" s="7"/>
      <c r="ALW315" s="7"/>
      <c r="ALX315" s="7"/>
      <c r="ALY315" s="7"/>
      <c r="ALZ315" s="7"/>
      <c r="AMA315" s="7"/>
      <c r="AMB315" s="7"/>
      <c r="AMC315" s="7"/>
      <c r="AMD315" s="7"/>
      <c r="AME315" s="7"/>
      <c r="AMF315" s="7"/>
      <c r="AMG315" s="7"/>
      <c r="AMH315" s="7"/>
      <c r="AMI315" s="7"/>
      <c r="AMJ315" s="7"/>
      <c r="AMK315" s="7"/>
      <c r="AML315" s="7"/>
      <c r="AMM315" s="7"/>
      <c r="AMN315" s="7"/>
      <c r="AMO315" s="7"/>
      <c r="AMP315" s="7"/>
      <c r="AMQ315" s="7"/>
      <c r="AMR315" s="7"/>
      <c r="AMS315" s="7"/>
      <c r="AMT315" s="7"/>
      <c r="AMU315" s="7"/>
      <c r="AMV315" s="7"/>
      <c r="AMW315" s="7"/>
      <c r="AMX315" s="7"/>
      <c r="AMY315" s="7"/>
      <c r="AMZ315" s="7"/>
      <c r="ANA315" s="7"/>
      <c r="ANB315" s="7"/>
      <c r="ANC315" s="7"/>
      <c r="AND315" s="7"/>
      <c r="ANE315" s="7"/>
      <c r="ANF315" s="7"/>
      <c r="ANG315" s="7"/>
      <c r="ANH315" s="7"/>
      <c r="ANI315" s="7"/>
      <c r="ANJ315" s="7"/>
      <c r="ANK315" s="7"/>
      <c r="ANL315" s="7"/>
      <c r="ANM315" s="7"/>
      <c r="ANN315" s="7"/>
      <c r="ANO315" s="7"/>
      <c r="ANP315" s="7"/>
      <c r="ANQ315" s="7"/>
      <c r="ANR315" s="7"/>
      <c r="ANS315" s="7"/>
      <c r="ANT315" s="7"/>
      <c r="ANU315" s="7"/>
      <c r="ANV315" s="7"/>
      <c r="ANW315" s="7"/>
      <c r="ANX315" s="7"/>
      <c r="ANY315" s="7"/>
      <c r="ANZ315" s="7"/>
      <c r="AOA315" s="7"/>
      <c r="AOB315" s="7"/>
      <c r="AOC315" s="7"/>
      <c r="AOD315" s="7"/>
      <c r="AOE315" s="7"/>
      <c r="AOF315" s="7"/>
      <c r="AOG315" s="7"/>
      <c r="AOH315" s="7"/>
      <c r="AOI315" s="7"/>
      <c r="AOJ315" s="7"/>
      <c r="AOK315" s="7"/>
      <c r="AOL315" s="7"/>
      <c r="AOM315" s="7"/>
      <c r="AON315" s="7"/>
      <c r="AOO315" s="7"/>
      <c r="AOP315" s="7"/>
      <c r="AOQ315" s="7"/>
      <c r="AOR315" s="7"/>
      <c r="AOS315" s="7"/>
      <c r="AOT315" s="7"/>
      <c r="AOU315" s="7"/>
      <c r="AOV315" s="7"/>
      <c r="AOW315" s="7"/>
      <c r="AOX315" s="7"/>
      <c r="AOY315" s="7"/>
      <c r="AOZ315" s="7"/>
      <c r="APA315" s="7"/>
      <c r="APB315" s="7"/>
      <c r="APC315" s="7"/>
      <c r="APD315" s="7"/>
      <c r="APE315" s="7"/>
      <c r="APF315" s="7"/>
      <c r="APG315" s="7"/>
      <c r="APH315" s="7"/>
      <c r="API315" s="7"/>
      <c r="APJ315" s="7"/>
      <c r="APK315" s="7"/>
      <c r="APL315" s="7"/>
      <c r="APM315" s="7"/>
      <c r="APN315" s="7"/>
      <c r="APO315" s="7"/>
      <c r="APP315" s="7"/>
      <c r="APQ315" s="7"/>
      <c r="APR315" s="7"/>
      <c r="APS315" s="7"/>
      <c r="APT315" s="7"/>
      <c r="APU315" s="7"/>
      <c r="APV315" s="7"/>
      <c r="APW315" s="7"/>
      <c r="APX315" s="7"/>
      <c r="APY315" s="7"/>
      <c r="APZ315" s="7"/>
      <c r="AQA315" s="7"/>
      <c r="AQB315" s="7"/>
      <c r="AQC315" s="7"/>
      <c r="AQD315" s="7"/>
      <c r="AQE315" s="7"/>
      <c r="AQF315" s="7"/>
      <c r="AQG315" s="7"/>
      <c r="AQH315" s="7"/>
      <c r="AQI315" s="7"/>
      <c r="AQJ315" s="7"/>
      <c r="AQK315" s="7"/>
      <c r="AQL315" s="7"/>
      <c r="AQM315" s="7"/>
      <c r="AQN315" s="7"/>
      <c r="AQO315" s="7"/>
      <c r="AQP315" s="7"/>
      <c r="AQQ315" s="7"/>
      <c r="AQR315" s="7"/>
      <c r="AQS315" s="7"/>
      <c r="AQT315" s="7"/>
      <c r="AQU315" s="7"/>
      <c r="AQV315" s="7"/>
      <c r="AQW315" s="7"/>
      <c r="AQX315" s="7"/>
      <c r="AQY315" s="7"/>
      <c r="AQZ315" s="7"/>
      <c r="ARA315" s="7"/>
      <c r="ARB315" s="7"/>
      <c r="ARC315" s="7"/>
      <c r="ARD315" s="7"/>
      <c r="ARE315" s="7"/>
      <c r="ARF315" s="7"/>
      <c r="ARG315" s="7"/>
      <c r="ARH315" s="7"/>
      <c r="ARI315" s="7"/>
      <c r="ARJ315" s="7"/>
      <c r="ARK315" s="7"/>
      <c r="ARL315" s="7"/>
      <c r="ARM315" s="7"/>
      <c r="ARN315" s="7"/>
      <c r="ARO315" s="7"/>
      <c r="ARP315" s="7"/>
      <c r="ARQ315" s="7"/>
      <c r="ARR315" s="7"/>
      <c r="ARS315" s="7"/>
      <c r="ART315" s="7"/>
      <c r="ARU315" s="7"/>
      <c r="ARV315" s="7"/>
      <c r="ARW315" s="7"/>
      <c r="ARX315" s="7"/>
      <c r="ARY315" s="7"/>
      <c r="ARZ315" s="7"/>
      <c r="ASA315" s="7"/>
      <c r="ASB315" s="7"/>
      <c r="ASC315" s="7"/>
      <c r="ASD315" s="7"/>
      <c r="ASE315" s="7"/>
      <c r="ASF315" s="7"/>
      <c r="ASG315" s="7"/>
      <c r="ASH315" s="7"/>
      <c r="ASI315" s="7"/>
      <c r="ASJ315" s="7"/>
      <c r="ASK315" s="7"/>
      <c r="ASL315" s="7"/>
      <c r="ASM315" s="7"/>
      <c r="ASN315" s="7"/>
      <c r="ASO315" s="7"/>
      <c r="ASP315" s="7"/>
      <c r="ASQ315" s="7"/>
      <c r="ASR315" s="7"/>
      <c r="ASS315" s="7"/>
      <c r="AST315" s="7"/>
      <c r="ASU315" s="7"/>
      <c r="ASV315" s="7"/>
      <c r="ASW315" s="7"/>
      <c r="ASX315" s="7"/>
      <c r="ASY315" s="7"/>
      <c r="ASZ315" s="7"/>
      <c r="ATA315" s="7"/>
      <c r="ATB315" s="7"/>
      <c r="ATC315" s="7"/>
      <c r="ATD315" s="7"/>
      <c r="ATE315" s="7"/>
      <c r="ATF315" s="7"/>
      <c r="ATG315" s="7"/>
      <c r="ATH315" s="7"/>
      <c r="ATI315" s="7"/>
      <c r="ATJ315" s="7"/>
      <c r="ATK315" s="7"/>
      <c r="ATL315" s="7"/>
      <c r="ATM315" s="7"/>
      <c r="ATN315" s="7"/>
      <c r="ATO315" s="7"/>
      <c r="ATP315" s="7"/>
      <c r="ATQ315" s="7"/>
      <c r="ATR315" s="7"/>
      <c r="ATS315" s="7"/>
      <c r="ATT315" s="7"/>
      <c r="ATU315" s="7"/>
      <c r="ATV315" s="7"/>
      <c r="ATW315" s="7"/>
      <c r="ATX315" s="7"/>
      <c r="ATY315" s="7"/>
      <c r="ATZ315" s="7"/>
      <c r="AUA315" s="7"/>
      <c r="AUB315" s="7"/>
      <c r="AUC315" s="7"/>
      <c r="AUD315" s="7"/>
      <c r="AUE315" s="7"/>
      <c r="AUF315" s="7"/>
      <c r="AUG315" s="7"/>
      <c r="AUH315" s="7"/>
      <c r="AUI315" s="7"/>
      <c r="AUJ315" s="7"/>
      <c r="AUK315" s="7"/>
      <c r="AUL315" s="7"/>
      <c r="AUM315" s="7"/>
      <c r="AUN315" s="7"/>
      <c r="AUO315" s="7"/>
      <c r="AUP315" s="7"/>
      <c r="AUQ315" s="7"/>
      <c r="AUR315" s="7"/>
      <c r="AUS315" s="7"/>
      <c r="AUT315" s="7"/>
      <c r="AUU315" s="7"/>
      <c r="AUV315" s="7"/>
      <c r="AUW315" s="7"/>
      <c r="AUX315" s="7"/>
      <c r="AUY315" s="7"/>
      <c r="AUZ315" s="7"/>
      <c r="AVA315" s="7"/>
      <c r="AVB315" s="7"/>
      <c r="AVC315" s="7"/>
      <c r="AVD315" s="7"/>
      <c r="AVE315" s="7"/>
      <c r="AVF315" s="7"/>
      <c r="AVG315" s="7"/>
      <c r="AVH315" s="7"/>
      <c r="AVI315" s="7"/>
    </row>
    <row r="316" spans="1:1257" s="9" customFormat="1">
      <c r="A316" s="11" t="s">
        <v>208</v>
      </c>
      <c r="B316" s="11" t="s">
        <v>390</v>
      </c>
      <c r="C316" s="11">
        <v>6299662</v>
      </c>
      <c r="D316" s="11">
        <v>18417372</v>
      </c>
      <c r="E316" s="11">
        <v>10449142</v>
      </c>
      <c r="F316" s="11">
        <v>14525256</v>
      </c>
      <c r="G316" s="11">
        <v>0.37613000000000002</v>
      </c>
      <c r="H316" s="11">
        <v>0.44092999999999999</v>
      </c>
      <c r="I316" s="11">
        <v>0.25486999999999999</v>
      </c>
      <c r="J316" s="11">
        <v>0.58160999999999996</v>
      </c>
      <c r="K316" s="11">
        <v>0.55906999999999996</v>
      </c>
      <c r="L316" s="11">
        <v>0.74512999999999996</v>
      </c>
      <c r="M316" s="11">
        <v>14436</v>
      </c>
      <c r="N316" s="11">
        <v>14439</v>
      </c>
      <c r="O316" s="11">
        <v>4180692992</v>
      </c>
      <c r="P316" s="11">
        <v>4412735488</v>
      </c>
      <c r="Q316" s="11">
        <v>62158</v>
      </c>
      <c r="R316" s="11">
        <v>122558</v>
      </c>
      <c r="S316" s="11">
        <v>1492852736</v>
      </c>
      <c r="T316" s="11">
        <v>2988457984</v>
      </c>
      <c r="U316" s="11" t="s">
        <v>280</v>
      </c>
      <c r="V316" s="11" t="s">
        <v>314</v>
      </c>
      <c r="W316" s="11" t="s">
        <v>221</v>
      </c>
      <c r="X316" s="11" t="s">
        <v>410</v>
      </c>
      <c r="Y316" s="11" t="s">
        <v>411</v>
      </c>
      <c r="Z316" s="11" t="s">
        <v>412</v>
      </c>
      <c r="AA316" s="12" t="s">
        <v>336</v>
      </c>
      <c r="AB316" s="11" t="s">
        <v>378</v>
      </c>
      <c r="AC316" s="11" t="s">
        <v>147</v>
      </c>
      <c r="AD316" s="11">
        <f t="shared" si="4"/>
        <v>0.39772999999999997</v>
      </c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  <c r="AAA316" s="7"/>
      <c r="AAB316" s="7"/>
      <c r="AAC316" s="7"/>
      <c r="AAD316" s="7"/>
      <c r="AAE316" s="7"/>
      <c r="AAF316" s="7"/>
      <c r="AAG316" s="7"/>
      <c r="AAH316" s="7"/>
      <c r="AAI316" s="7"/>
      <c r="AAJ316" s="7"/>
      <c r="AAK316" s="7"/>
      <c r="AAL316" s="7"/>
      <c r="AAM316" s="7"/>
      <c r="AAN316" s="7"/>
      <c r="AAO316" s="7"/>
      <c r="AAP316" s="7"/>
      <c r="AAQ316" s="7"/>
      <c r="AAR316" s="7"/>
      <c r="AAS316" s="7"/>
      <c r="AAT316" s="7"/>
      <c r="AAU316" s="7"/>
      <c r="AAV316" s="7"/>
      <c r="AAW316" s="7"/>
      <c r="AAX316" s="7"/>
      <c r="AAY316" s="7"/>
      <c r="AAZ316" s="7"/>
      <c r="ABA316" s="7"/>
      <c r="ABB316" s="7"/>
      <c r="ABC316" s="7"/>
      <c r="ABD316" s="7"/>
      <c r="ABE316" s="7"/>
      <c r="ABF316" s="7"/>
      <c r="ABG316" s="7"/>
      <c r="ABH316" s="7"/>
      <c r="ABI316" s="7"/>
      <c r="ABJ316" s="7"/>
      <c r="ABK316" s="7"/>
      <c r="ABL316" s="7"/>
      <c r="ABM316" s="7"/>
      <c r="ABN316" s="7"/>
      <c r="ABO316" s="7"/>
      <c r="ABP316" s="7"/>
      <c r="ABQ316" s="7"/>
      <c r="ABR316" s="7"/>
      <c r="ABS316" s="7"/>
      <c r="ABT316" s="7"/>
      <c r="ABU316" s="7"/>
      <c r="ABV316" s="7"/>
      <c r="ABW316" s="7"/>
      <c r="ABX316" s="7"/>
      <c r="ABY316" s="7"/>
      <c r="ABZ316" s="7"/>
      <c r="ACA316" s="7"/>
      <c r="ACB316" s="7"/>
      <c r="ACC316" s="7"/>
      <c r="ACD316" s="7"/>
      <c r="ACE316" s="7"/>
      <c r="ACF316" s="7"/>
      <c r="ACG316" s="7"/>
      <c r="ACH316" s="7"/>
      <c r="ACI316" s="7"/>
      <c r="ACJ316" s="7"/>
      <c r="ACK316" s="7"/>
      <c r="ACL316" s="7"/>
      <c r="ACM316" s="7"/>
      <c r="ACN316" s="7"/>
      <c r="ACO316" s="7"/>
      <c r="ACP316" s="7"/>
      <c r="ACQ316" s="7"/>
      <c r="ACR316" s="7"/>
      <c r="ACS316" s="7"/>
      <c r="ACT316" s="7"/>
      <c r="ACU316" s="7"/>
      <c r="ACV316" s="7"/>
      <c r="ACW316" s="7"/>
      <c r="ACX316" s="7"/>
      <c r="ACY316" s="7"/>
      <c r="ACZ316" s="7"/>
      <c r="ADA316" s="7"/>
      <c r="ADB316" s="7"/>
      <c r="ADC316" s="7"/>
      <c r="ADD316" s="7"/>
      <c r="ADE316" s="7"/>
      <c r="ADF316" s="7"/>
      <c r="ADG316" s="7"/>
      <c r="ADH316" s="7"/>
      <c r="ADI316" s="7"/>
      <c r="ADJ316" s="7"/>
      <c r="ADK316" s="7"/>
      <c r="ADL316" s="7"/>
      <c r="ADM316" s="7"/>
      <c r="ADN316" s="7"/>
      <c r="ADO316" s="7"/>
      <c r="ADP316" s="7"/>
      <c r="ADQ316" s="7"/>
      <c r="ADR316" s="7"/>
      <c r="ADS316" s="7"/>
      <c r="ADT316" s="7"/>
      <c r="ADU316" s="7"/>
      <c r="ADV316" s="7"/>
      <c r="ADW316" s="7"/>
      <c r="ADX316" s="7"/>
      <c r="ADY316" s="7"/>
      <c r="ADZ316" s="7"/>
      <c r="AEA316" s="7"/>
      <c r="AEB316" s="7"/>
      <c r="AEC316" s="7"/>
      <c r="AED316" s="7"/>
      <c r="AEE316" s="7"/>
      <c r="AEF316" s="7"/>
      <c r="AEG316" s="7"/>
      <c r="AEH316" s="7"/>
      <c r="AEI316" s="7"/>
      <c r="AEJ316" s="7"/>
      <c r="AEK316" s="7"/>
      <c r="AEL316" s="7"/>
      <c r="AEM316" s="7"/>
      <c r="AEN316" s="7"/>
      <c r="AEO316" s="7"/>
      <c r="AEP316" s="7"/>
      <c r="AEQ316" s="7"/>
      <c r="AER316" s="7"/>
      <c r="AES316" s="7"/>
      <c r="AET316" s="7"/>
      <c r="AEU316" s="7"/>
      <c r="AEV316" s="7"/>
      <c r="AEW316" s="7"/>
      <c r="AEX316" s="7"/>
      <c r="AEY316" s="7"/>
      <c r="AEZ316" s="7"/>
      <c r="AFA316" s="7"/>
      <c r="AFB316" s="7"/>
      <c r="AFC316" s="7"/>
      <c r="AFD316" s="7"/>
      <c r="AFE316" s="7"/>
      <c r="AFF316" s="7"/>
      <c r="AFG316" s="7"/>
      <c r="AFH316" s="7"/>
      <c r="AFI316" s="7"/>
      <c r="AFJ316" s="7"/>
      <c r="AFK316" s="7"/>
      <c r="AFL316" s="7"/>
      <c r="AFM316" s="7"/>
      <c r="AFN316" s="7"/>
      <c r="AFO316" s="7"/>
      <c r="AFP316" s="7"/>
      <c r="AFQ316" s="7"/>
      <c r="AFR316" s="7"/>
      <c r="AFS316" s="7"/>
      <c r="AFT316" s="7"/>
      <c r="AFU316" s="7"/>
      <c r="AFV316" s="7"/>
      <c r="AFW316" s="7"/>
      <c r="AFX316" s="7"/>
      <c r="AFY316" s="7"/>
      <c r="AFZ316" s="7"/>
      <c r="AGA316" s="7"/>
      <c r="AGB316" s="7"/>
      <c r="AGC316" s="7"/>
      <c r="AGD316" s="7"/>
      <c r="AGE316" s="7"/>
      <c r="AGF316" s="7"/>
      <c r="AGG316" s="7"/>
      <c r="AGH316" s="7"/>
      <c r="AGI316" s="7"/>
      <c r="AGJ316" s="7"/>
      <c r="AGK316" s="7"/>
      <c r="AGL316" s="7"/>
      <c r="AGM316" s="7"/>
      <c r="AGN316" s="7"/>
      <c r="AGO316" s="7"/>
      <c r="AGP316" s="7"/>
      <c r="AGQ316" s="7"/>
      <c r="AGR316" s="7"/>
      <c r="AGS316" s="7"/>
      <c r="AGT316" s="7"/>
      <c r="AGU316" s="7"/>
      <c r="AGV316" s="7"/>
      <c r="AGW316" s="7"/>
      <c r="AGX316" s="7"/>
      <c r="AGY316" s="7"/>
      <c r="AGZ316" s="7"/>
      <c r="AHA316" s="7"/>
      <c r="AHB316" s="7"/>
      <c r="AHC316" s="7"/>
      <c r="AHD316" s="7"/>
      <c r="AHE316" s="7"/>
      <c r="AHF316" s="7"/>
      <c r="AHG316" s="7"/>
      <c r="AHH316" s="7"/>
      <c r="AHI316" s="7"/>
      <c r="AHJ316" s="7"/>
      <c r="AHK316" s="7"/>
      <c r="AHL316" s="7"/>
      <c r="AHM316" s="7"/>
      <c r="AHN316" s="7"/>
      <c r="AHO316" s="7"/>
      <c r="AHP316" s="7"/>
      <c r="AHQ316" s="7"/>
      <c r="AHR316" s="7"/>
      <c r="AHS316" s="7"/>
      <c r="AHT316" s="7"/>
      <c r="AHU316" s="7"/>
      <c r="AHV316" s="7"/>
      <c r="AHW316" s="7"/>
      <c r="AHX316" s="7"/>
      <c r="AHY316" s="7"/>
      <c r="AHZ316" s="7"/>
      <c r="AIA316" s="7"/>
      <c r="AIB316" s="7"/>
      <c r="AIC316" s="7"/>
      <c r="AID316" s="7"/>
      <c r="AIE316" s="7"/>
      <c r="AIF316" s="7"/>
      <c r="AIG316" s="7"/>
      <c r="AIH316" s="7"/>
      <c r="AII316" s="7"/>
      <c r="AIJ316" s="7"/>
      <c r="AIK316" s="7"/>
      <c r="AIL316" s="7"/>
      <c r="AIM316" s="7"/>
      <c r="AIN316" s="7"/>
      <c r="AIO316" s="7"/>
      <c r="AIP316" s="7"/>
      <c r="AIQ316" s="7"/>
      <c r="AIR316" s="7"/>
      <c r="AIS316" s="7"/>
      <c r="AIT316" s="7"/>
      <c r="AIU316" s="7"/>
      <c r="AIV316" s="7"/>
      <c r="AIW316" s="7"/>
      <c r="AIX316" s="7"/>
      <c r="AIY316" s="7"/>
      <c r="AIZ316" s="7"/>
      <c r="AJA316" s="7"/>
      <c r="AJB316" s="7"/>
      <c r="AJC316" s="7"/>
      <c r="AJD316" s="7"/>
      <c r="AJE316" s="7"/>
      <c r="AJF316" s="7"/>
      <c r="AJG316" s="7"/>
      <c r="AJH316" s="7"/>
      <c r="AJI316" s="7"/>
      <c r="AJJ316" s="7"/>
      <c r="AJK316" s="7"/>
      <c r="AJL316" s="7"/>
      <c r="AJM316" s="7"/>
      <c r="AJN316" s="7"/>
      <c r="AJO316" s="7"/>
      <c r="AJP316" s="7"/>
      <c r="AJQ316" s="7"/>
      <c r="AJR316" s="7"/>
      <c r="AJS316" s="7"/>
      <c r="AJT316" s="7"/>
      <c r="AJU316" s="7"/>
      <c r="AJV316" s="7"/>
      <c r="AJW316" s="7"/>
      <c r="AJX316" s="7"/>
      <c r="AJY316" s="7"/>
      <c r="AJZ316" s="7"/>
      <c r="AKA316" s="7"/>
      <c r="AKB316" s="7"/>
      <c r="AKC316" s="7"/>
      <c r="AKD316" s="7"/>
      <c r="AKE316" s="7"/>
      <c r="AKF316" s="7"/>
      <c r="AKG316" s="7"/>
      <c r="AKH316" s="7"/>
      <c r="AKI316" s="7"/>
      <c r="AKJ316" s="7"/>
      <c r="AKK316" s="7"/>
      <c r="AKL316" s="7"/>
      <c r="AKM316" s="7"/>
      <c r="AKN316" s="7"/>
      <c r="AKO316" s="7"/>
      <c r="AKP316" s="7"/>
      <c r="AKQ316" s="7"/>
      <c r="AKR316" s="7"/>
      <c r="AKS316" s="7"/>
      <c r="AKT316" s="7"/>
      <c r="AKU316" s="7"/>
      <c r="AKV316" s="7"/>
      <c r="AKW316" s="7"/>
      <c r="AKX316" s="7"/>
      <c r="AKY316" s="7"/>
      <c r="AKZ316" s="7"/>
      <c r="ALA316" s="7"/>
      <c r="ALB316" s="7"/>
      <c r="ALC316" s="7"/>
      <c r="ALD316" s="7"/>
      <c r="ALE316" s="7"/>
      <c r="ALF316" s="7"/>
      <c r="ALG316" s="7"/>
      <c r="ALH316" s="7"/>
      <c r="ALI316" s="7"/>
      <c r="ALJ316" s="7"/>
      <c r="ALK316" s="7"/>
      <c r="ALL316" s="7"/>
      <c r="ALM316" s="7"/>
      <c r="ALN316" s="7"/>
      <c r="ALO316" s="7"/>
      <c r="ALP316" s="7"/>
      <c r="ALQ316" s="7"/>
      <c r="ALR316" s="7"/>
      <c r="ALS316" s="7"/>
      <c r="ALT316" s="7"/>
      <c r="ALU316" s="7"/>
      <c r="ALV316" s="7"/>
      <c r="ALW316" s="7"/>
      <c r="ALX316" s="7"/>
      <c r="ALY316" s="7"/>
      <c r="ALZ316" s="7"/>
      <c r="AMA316" s="7"/>
      <c r="AMB316" s="7"/>
      <c r="AMC316" s="7"/>
      <c r="AMD316" s="7"/>
      <c r="AME316" s="7"/>
      <c r="AMF316" s="7"/>
      <c r="AMG316" s="7"/>
      <c r="AMH316" s="7"/>
      <c r="AMI316" s="7"/>
      <c r="AMJ316" s="7"/>
      <c r="AMK316" s="7"/>
      <c r="AML316" s="7"/>
      <c r="AMM316" s="7"/>
      <c r="AMN316" s="7"/>
      <c r="AMO316" s="7"/>
      <c r="AMP316" s="7"/>
      <c r="AMQ316" s="7"/>
      <c r="AMR316" s="7"/>
      <c r="AMS316" s="7"/>
      <c r="AMT316" s="7"/>
      <c r="AMU316" s="7"/>
      <c r="AMV316" s="7"/>
      <c r="AMW316" s="7"/>
      <c r="AMX316" s="7"/>
      <c r="AMY316" s="7"/>
      <c r="AMZ316" s="7"/>
      <c r="ANA316" s="7"/>
      <c r="ANB316" s="7"/>
      <c r="ANC316" s="7"/>
      <c r="AND316" s="7"/>
      <c r="ANE316" s="7"/>
      <c r="ANF316" s="7"/>
      <c r="ANG316" s="7"/>
      <c r="ANH316" s="7"/>
      <c r="ANI316" s="7"/>
      <c r="ANJ316" s="7"/>
      <c r="ANK316" s="7"/>
      <c r="ANL316" s="7"/>
      <c r="ANM316" s="7"/>
      <c r="ANN316" s="7"/>
      <c r="ANO316" s="7"/>
      <c r="ANP316" s="7"/>
      <c r="ANQ316" s="7"/>
      <c r="ANR316" s="7"/>
      <c r="ANS316" s="7"/>
      <c r="ANT316" s="7"/>
      <c r="ANU316" s="7"/>
      <c r="ANV316" s="7"/>
      <c r="ANW316" s="7"/>
      <c r="ANX316" s="7"/>
      <c r="ANY316" s="7"/>
      <c r="ANZ316" s="7"/>
      <c r="AOA316" s="7"/>
      <c r="AOB316" s="7"/>
      <c r="AOC316" s="7"/>
      <c r="AOD316" s="7"/>
      <c r="AOE316" s="7"/>
      <c r="AOF316" s="7"/>
      <c r="AOG316" s="7"/>
      <c r="AOH316" s="7"/>
      <c r="AOI316" s="7"/>
      <c r="AOJ316" s="7"/>
      <c r="AOK316" s="7"/>
      <c r="AOL316" s="7"/>
      <c r="AOM316" s="7"/>
      <c r="AON316" s="7"/>
      <c r="AOO316" s="7"/>
      <c r="AOP316" s="7"/>
      <c r="AOQ316" s="7"/>
      <c r="AOR316" s="7"/>
      <c r="AOS316" s="7"/>
      <c r="AOT316" s="7"/>
      <c r="AOU316" s="7"/>
      <c r="AOV316" s="7"/>
      <c r="AOW316" s="7"/>
      <c r="AOX316" s="7"/>
      <c r="AOY316" s="7"/>
      <c r="AOZ316" s="7"/>
      <c r="APA316" s="7"/>
      <c r="APB316" s="7"/>
      <c r="APC316" s="7"/>
      <c r="APD316" s="7"/>
      <c r="APE316" s="7"/>
      <c r="APF316" s="7"/>
      <c r="APG316" s="7"/>
      <c r="APH316" s="7"/>
      <c r="API316" s="7"/>
      <c r="APJ316" s="7"/>
      <c r="APK316" s="7"/>
      <c r="APL316" s="7"/>
      <c r="APM316" s="7"/>
      <c r="APN316" s="7"/>
      <c r="APO316" s="7"/>
      <c r="APP316" s="7"/>
      <c r="APQ316" s="7"/>
      <c r="APR316" s="7"/>
      <c r="APS316" s="7"/>
      <c r="APT316" s="7"/>
      <c r="APU316" s="7"/>
      <c r="APV316" s="7"/>
      <c r="APW316" s="7"/>
      <c r="APX316" s="7"/>
      <c r="APY316" s="7"/>
      <c r="APZ316" s="7"/>
      <c r="AQA316" s="7"/>
      <c r="AQB316" s="7"/>
      <c r="AQC316" s="7"/>
      <c r="AQD316" s="7"/>
      <c r="AQE316" s="7"/>
      <c r="AQF316" s="7"/>
      <c r="AQG316" s="7"/>
      <c r="AQH316" s="7"/>
      <c r="AQI316" s="7"/>
      <c r="AQJ316" s="7"/>
      <c r="AQK316" s="7"/>
      <c r="AQL316" s="7"/>
      <c r="AQM316" s="7"/>
      <c r="AQN316" s="7"/>
      <c r="AQO316" s="7"/>
      <c r="AQP316" s="7"/>
      <c r="AQQ316" s="7"/>
      <c r="AQR316" s="7"/>
      <c r="AQS316" s="7"/>
      <c r="AQT316" s="7"/>
      <c r="AQU316" s="7"/>
      <c r="AQV316" s="7"/>
      <c r="AQW316" s="7"/>
      <c r="AQX316" s="7"/>
      <c r="AQY316" s="7"/>
      <c r="AQZ316" s="7"/>
      <c r="ARA316" s="7"/>
      <c r="ARB316" s="7"/>
      <c r="ARC316" s="7"/>
      <c r="ARD316" s="7"/>
      <c r="ARE316" s="7"/>
      <c r="ARF316" s="7"/>
      <c r="ARG316" s="7"/>
      <c r="ARH316" s="7"/>
      <c r="ARI316" s="7"/>
      <c r="ARJ316" s="7"/>
      <c r="ARK316" s="7"/>
      <c r="ARL316" s="7"/>
      <c r="ARM316" s="7"/>
      <c r="ARN316" s="7"/>
      <c r="ARO316" s="7"/>
      <c r="ARP316" s="7"/>
      <c r="ARQ316" s="7"/>
      <c r="ARR316" s="7"/>
      <c r="ARS316" s="7"/>
      <c r="ART316" s="7"/>
      <c r="ARU316" s="7"/>
      <c r="ARV316" s="7"/>
      <c r="ARW316" s="7"/>
      <c r="ARX316" s="7"/>
      <c r="ARY316" s="7"/>
      <c r="ARZ316" s="7"/>
      <c r="ASA316" s="7"/>
      <c r="ASB316" s="7"/>
      <c r="ASC316" s="7"/>
      <c r="ASD316" s="7"/>
      <c r="ASE316" s="7"/>
      <c r="ASF316" s="7"/>
      <c r="ASG316" s="7"/>
      <c r="ASH316" s="7"/>
      <c r="ASI316" s="7"/>
      <c r="ASJ316" s="7"/>
      <c r="ASK316" s="7"/>
      <c r="ASL316" s="7"/>
      <c r="ASM316" s="7"/>
      <c r="ASN316" s="7"/>
      <c r="ASO316" s="7"/>
      <c r="ASP316" s="7"/>
      <c r="ASQ316" s="7"/>
      <c r="ASR316" s="7"/>
      <c r="ASS316" s="7"/>
      <c r="AST316" s="7"/>
      <c r="ASU316" s="7"/>
      <c r="ASV316" s="7"/>
      <c r="ASW316" s="7"/>
      <c r="ASX316" s="7"/>
      <c r="ASY316" s="7"/>
      <c r="ASZ316" s="7"/>
      <c r="ATA316" s="7"/>
      <c r="ATB316" s="7"/>
      <c r="ATC316" s="7"/>
      <c r="ATD316" s="7"/>
      <c r="ATE316" s="7"/>
      <c r="ATF316" s="7"/>
      <c r="ATG316" s="7"/>
      <c r="ATH316" s="7"/>
      <c r="ATI316" s="7"/>
      <c r="ATJ316" s="7"/>
      <c r="ATK316" s="7"/>
      <c r="ATL316" s="7"/>
      <c r="ATM316" s="7"/>
      <c r="ATN316" s="7"/>
      <c r="ATO316" s="7"/>
      <c r="ATP316" s="7"/>
      <c r="ATQ316" s="7"/>
      <c r="ATR316" s="7"/>
      <c r="ATS316" s="7"/>
      <c r="ATT316" s="7"/>
      <c r="ATU316" s="7"/>
      <c r="ATV316" s="7"/>
      <c r="ATW316" s="7"/>
      <c r="ATX316" s="7"/>
      <c r="ATY316" s="7"/>
      <c r="ATZ316" s="7"/>
      <c r="AUA316" s="7"/>
      <c r="AUB316" s="7"/>
      <c r="AUC316" s="7"/>
      <c r="AUD316" s="7"/>
      <c r="AUE316" s="7"/>
      <c r="AUF316" s="7"/>
      <c r="AUG316" s="7"/>
      <c r="AUH316" s="7"/>
      <c r="AUI316" s="7"/>
      <c r="AUJ316" s="7"/>
      <c r="AUK316" s="7"/>
      <c r="AUL316" s="7"/>
      <c r="AUM316" s="7"/>
      <c r="AUN316" s="7"/>
      <c r="AUO316" s="7"/>
      <c r="AUP316" s="7"/>
      <c r="AUQ316" s="7"/>
      <c r="AUR316" s="7"/>
      <c r="AUS316" s="7"/>
      <c r="AUT316" s="7"/>
      <c r="AUU316" s="7"/>
      <c r="AUV316" s="7"/>
      <c r="AUW316" s="7"/>
      <c r="AUX316" s="7"/>
      <c r="AUY316" s="7"/>
      <c r="AUZ316" s="7"/>
      <c r="AVA316" s="7"/>
      <c r="AVB316" s="7"/>
      <c r="AVC316" s="7"/>
      <c r="AVD316" s="7"/>
      <c r="AVE316" s="7"/>
      <c r="AVF316" s="7"/>
      <c r="AVG316" s="7"/>
      <c r="AVH316" s="7"/>
      <c r="AVI316" s="7"/>
    </row>
    <row r="317" spans="1:1257" s="9" customFormat="1">
      <c r="A317" s="11" t="s">
        <v>208</v>
      </c>
      <c r="B317" s="11" t="s">
        <v>384</v>
      </c>
      <c r="C317" s="11">
        <v>6292589</v>
      </c>
      <c r="D317" s="11">
        <v>17981152</v>
      </c>
      <c r="E317" s="11">
        <v>10456215</v>
      </c>
      <c r="F317" s="11">
        <v>14961476</v>
      </c>
      <c r="G317" s="11">
        <v>0.37569999999999998</v>
      </c>
      <c r="H317" s="11">
        <v>0.45417000000000002</v>
      </c>
      <c r="I317" s="11">
        <v>0.25923000000000002</v>
      </c>
      <c r="J317" s="11">
        <v>0.58862000000000003</v>
      </c>
      <c r="K317" s="11">
        <v>0.54583000000000004</v>
      </c>
      <c r="L317" s="11">
        <v>0.74077000000000004</v>
      </c>
      <c r="M317" s="11">
        <v>14405</v>
      </c>
      <c r="N317" s="11">
        <v>14428</v>
      </c>
      <c r="O317" s="11">
        <v>3884679168</v>
      </c>
      <c r="P317" s="11">
        <v>4238249984</v>
      </c>
      <c r="Q317" s="11">
        <v>40485</v>
      </c>
      <c r="R317" s="11">
        <v>82939</v>
      </c>
      <c r="S317" s="11">
        <v>1453924352</v>
      </c>
      <c r="T317" s="11">
        <v>2988752896</v>
      </c>
      <c r="U317" s="11" t="s">
        <v>280</v>
      </c>
      <c r="V317" s="11" t="s">
        <v>316</v>
      </c>
      <c r="W317" s="11" t="s">
        <v>219</v>
      </c>
      <c r="X317" s="11" t="s">
        <v>416</v>
      </c>
      <c r="Y317" s="11" t="s">
        <v>400</v>
      </c>
      <c r="Z317" s="11" t="s">
        <v>706</v>
      </c>
      <c r="AA317" s="11" t="s">
        <v>281</v>
      </c>
      <c r="AB317" s="11" t="s">
        <v>382</v>
      </c>
      <c r="AC317" s="11" t="s">
        <v>147</v>
      </c>
      <c r="AD317" s="11">
        <f t="shared" si="4"/>
        <v>0.4018566666666667</v>
      </c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  <c r="AAA317" s="7"/>
      <c r="AAB317" s="7"/>
      <c r="AAC317" s="7"/>
      <c r="AAD317" s="7"/>
      <c r="AAE317" s="7"/>
      <c r="AAF317" s="7"/>
      <c r="AAG317" s="7"/>
      <c r="AAH317" s="7"/>
      <c r="AAI317" s="7"/>
      <c r="AAJ317" s="7"/>
      <c r="AAK317" s="7"/>
      <c r="AAL317" s="7"/>
      <c r="AAM317" s="7"/>
      <c r="AAN317" s="7"/>
      <c r="AAO317" s="7"/>
      <c r="AAP317" s="7"/>
      <c r="AAQ317" s="7"/>
      <c r="AAR317" s="7"/>
      <c r="AAS317" s="7"/>
      <c r="AAT317" s="7"/>
      <c r="AAU317" s="7"/>
      <c r="AAV317" s="7"/>
      <c r="AAW317" s="7"/>
      <c r="AAX317" s="7"/>
      <c r="AAY317" s="7"/>
      <c r="AAZ317" s="7"/>
      <c r="ABA317" s="7"/>
      <c r="ABB317" s="7"/>
      <c r="ABC317" s="7"/>
      <c r="ABD317" s="7"/>
      <c r="ABE317" s="7"/>
      <c r="ABF317" s="7"/>
      <c r="ABG317" s="7"/>
      <c r="ABH317" s="7"/>
      <c r="ABI317" s="7"/>
      <c r="ABJ317" s="7"/>
      <c r="ABK317" s="7"/>
      <c r="ABL317" s="7"/>
      <c r="ABM317" s="7"/>
      <c r="ABN317" s="7"/>
      <c r="ABO317" s="7"/>
      <c r="ABP317" s="7"/>
      <c r="ABQ317" s="7"/>
      <c r="ABR317" s="7"/>
      <c r="ABS317" s="7"/>
      <c r="ABT317" s="7"/>
      <c r="ABU317" s="7"/>
      <c r="ABV317" s="7"/>
      <c r="ABW317" s="7"/>
      <c r="ABX317" s="7"/>
      <c r="ABY317" s="7"/>
      <c r="ABZ317" s="7"/>
      <c r="ACA317" s="7"/>
      <c r="ACB317" s="7"/>
      <c r="ACC317" s="7"/>
      <c r="ACD317" s="7"/>
      <c r="ACE317" s="7"/>
      <c r="ACF317" s="7"/>
      <c r="ACG317" s="7"/>
      <c r="ACH317" s="7"/>
      <c r="ACI317" s="7"/>
      <c r="ACJ317" s="7"/>
      <c r="ACK317" s="7"/>
      <c r="ACL317" s="7"/>
      <c r="ACM317" s="7"/>
      <c r="ACN317" s="7"/>
      <c r="ACO317" s="7"/>
      <c r="ACP317" s="7"/>
      <c r="ACQ317" s="7"/>
      <c r="ACR317" s="7"/>
      <c r="ACS317" s="7"/>
      <c r="ACT317" s="7"/>
      <c r="ACU317" s="7"/>
      <c r="ACV317" s="7"/>
      <c r="ACW317" s="7"/>
      <c r="ACX317" s="7"/>
      <c r="ACY317" s="7"/>
      <c r="ACZ317" s="7"/>
      <c r="ADA317" s="7"/>
      <c r="ADB317" s="7"/>
      <c r="ADC317" s="7"/>
      <c r="ADD317" s="7"/>
      <c r="ADE317" s="7"/>
      <c r="ADF317" s="7"/>
      <c r="ADG317" s="7"/>
      <c r="ADH317" s="7"/>
      <c r="ADI317" s="7"/>
      <c r="ADJ317" s="7"/>
      <c r="ADK317" s="7"/>
      <c r="ADL317" s="7"/>
      <c r="ADM317" s="7"/>
      <c r="ADN317" s="7"/>
      <c r="ADO317" s="7"/>
      <c r="ADP317" s="7"/>
      <c r="ADQ317" s="7"/>
      <c r="ADR317" s="7"/>
      <c r="ADS317" s="7"/>
      <c r="ADT317" s="7"/>
      <c r="ADU317" s="7"/>
      <c r="ADV317" s="7"/>
      <c r="ADW317" s="7"/>
      <c r="ADX317" s="7"/>
      <c r="ADY317" s="7"/>
      <c r="ADZ317" s="7"/>
      <c r="AEA317" s="7"/>
      <c r="AEB317" s="7"/>
      <c r="AEC317" s="7"/>
      <c r="AED317" s="7"/>
      <c r="AEE317" s="7"/>
      <c r="AEF317" s="7"/>
      <c r="AEG317" s="7"/>
      <c r="AEH317" s="7"/>
      <c r="AEI317" s="7"/>
      <c r="AEJ317" s="7"/>
      <c r="AEK317" s="7"/>
      <c r="AEL317" s="7"/>
      <c r="AEM317" s="7"/>
      <c r="AEN317" s="7"/>
      <c r="AEO317" s="7"/>
      <c r="AEP317" s="7"/>
      <c r="AEQ317" s="7"/>
      <c r="AER317" s="7"/>
      <c r="AES317" s="7"/>
      <c r="AET317" s="7"/>
      <c r="AEU317" s="7"/>
      <c r="AEV317" s="7"/>
      <c r="AEW317" s="7"/>
      <c r="AEX317" s="7"/>
      <c r="AEY317" s="7"/>
      <c r="AEZ317" s="7"/>
      <c r="AFA317" s="7"/>
      <c r="AFB317" s="7"/>
      <c r="AFC317" s="7"/>
      <c r="AFD317" s="7"/>
      <c r="AFE317" s="7"/>
      <c r="AFF317" s="7"/>
      <c r="AFG317" s="7"/>
      <c r="AFH317" s="7"/>
      <c r="AFI317" s="7"/>
      <c r="AFJ317" s="7"/>
      <c r="AFK317" s="7"/>
      <c r="AFL317" s="7"/>
      <c r="AFM317" s="7"/>
      <c r="AFN317" s="7"/>
      <c r="AFO317" s="7"/>
      <c r="AFP317" s="7"/>
      <c r="AFQ317" s="7"/>
      <c r="AFR317" s="7"/>
      <c r="AFS317" s="7"/>
      <c r="AFT317" s="7"/>
      <c r="AFU317" s="7"/>
      <c r="AFV317" s="7"/>
      <c r="AFW317" s="7"/>
      <c r="AFX317" s="7"/>
      <c r="AFY317" s="7"/>
      <c r="AFZ317" s="7"/>
      <c r="AGA317" s="7"/>
      <c r="AGB317" s="7"/>
      <c r="AGC317" s="7"/>
      <c r="AGD317" s="7"/>
      <c r="AGE317" s="7"/>
      <c r="AGF317" s="7"/>
      <c r="AGG317" s="7"/>
      <c r="AGH317" s="7"/>
      <c r="AGI317" s="7"/>
      <c r="AGJ317" s="7"/>
      <c r="AGK317" s="7"/>
      <c r="AGL317" s="7"/>
      <c r="AGM317" s="7"/>
      <c r="AGN317" s="7"/>
      <c r="AGO317" s="7"/>
      <c r="AGP317" s="7"/>
      <c r="AGQ317" s="7"/>
      <c r="AGR317" s="7"/>
      <c r="AGS317" s="7"/>
      <c r="AGT317" s="7"/>
      <c r="AGU317" s="7"/>
      <c r="AGV317" s="7"/>
      <c r="AGW317" s="7"/>
      <c r="AGX317" s="7"/>
      <c r="AGY317" s="7"/>
      <c r="AGZ317" s="7"/>
      <c r="AHA317" s="7"/>
      <c r="AHB317" s="7"/>
      <c r="AHC317" s="7"/>
      <c r="AHD317" s="7"/>
      <c r="AHE317" s="7"/>
      <c r="AHF317" s="7"/>
      <c r="AHG317" s="7"/>
      <c r="AHH317" s="7"/>
      <c r="AHI317" s="7"/>
      <c r="AHJ317" s="7"/>
      <c r="AHK317" s="7"/>
      <c r="AHL317" s="7"/>
      <c r="AHM317" s="7"/>
      <c r="AHN317" s="7"/>
      <c r="AHO317" s="7"/>
      <c r="AHP317" s="7"/>
      <c r="AHQ317" s="7"/>
      <c r="AHR317" s="7"/>
      <c r="AHS317" s="7"/>
      <c r="AHT317" s="7"/>
      <c r="AHU317" s="7"/>
      <c r="AHV317" s="7"/>
      <c r="AHW317" s="7"/>
      <c r="AHX317" s="7"/>
      <c r="AHY317" s="7"/>
      <c r="AHZ317" s="7"/>
      <c r="AIA317" s="7"/>
      <c r="AIB317" s="7"/>
      <c r="AIC317" s="7"/>
      <c r="AID317" s="7"/>
      <c r="AIE317" s="7"/>
      <c r="AIF317" s="7"/>
      <c r="AIG317" s="7"/>
      <c r="AIH317" s="7"/>
      <c r="AII317" s="7"/>
      <c r="AIJ317" s="7"/>
      <c r="AIK317" s="7"/>
      <c r="AIL317" s="7"/>
      <c r="AIM317" s="7"/>
      <c r="AIN317" s="7"/>
      <c r="AIO317" s="7"/>
      <c r="AIP317" s="7"/>
      <c r="AIQ317" s="7"/>
      <c r="AIR317" s="7"/>
      <c r="AIS317" s="7"/>
      <c r="AIT317" s="7"/>
      <c r="AIU317" s="7"/>
      <c r="AIV317" s="7"/>
      <c r="AIW317" s="7"/>
      <c r="AIX317" s="7"/>
      <c r="AIY317" s="7"/>
      <c r="AIZ317" s="7"/>
      <c r="AJA317" s="7"/>
      <c r="AJB317" s="7"/>
      <c r="AJC317" s="7"/>
      <c r="AJD317" s="7"/>
      <c r="AJE317" s="7"/>
      <c r="AJF317" s="7"/>
      <c r="AJG317" s="7"/>
      <c r="AJH317" s="7"/>
      <c r="AJI317" s="7"/>
      <c r="AJJ317" s="7"/>
      <c r="AJK317" s="7"/>
      <c r="AJL317" s="7"/>
      <c r="AJM317" s="7"/>
      <c r="AJN317" s="7"/>
      <c r="AJO317" s="7"/>
      <c r="AJP317" s="7"/>
      <c r="AJQ317" s="7"/>
      <c r="AJR317" s="7"/>
      <c r="AJS317" s="7"/>
      <c r="AJT317" s="7"/>
      <c r="AJU317" s="7"/>
      <c r="AJV317" s="7"/>
      <c r="AJW317" s="7"/>
      <c r="AJX317" s="7"/>
      <c r="AJY317" s="7"/>
      <c r="AJZ317" s="7"/>
      <c r="AKA317" s="7"/>
      <c r="AKB317" s="7"/>
      <c r="AKC317" s="7"/>
      <c r="AKD317" s="7"/>
      <c r="AKE317" s="7"/>
      <c r="AKF317" s="7"/>
      <c r="AKG317" s="7"/>
      <c r="AKH317" s="7"/>
      <c r="AKI317" s="7"/>
      <c r="AKJ317" s="7"/>
      <c r="AKK317" s="7"/>
      <c r="AKL317" s="7"/>
      <c r="AKM317" s="7"/>
      <c r="AKN317" s="7"/>
      <c r="AKO317" s="7"/>
      <c r="AKP317" s="7"/>
      <c r="AKQ317" s="7"/>
      <c r="AKR317" s="7"/>
      <c r="AKS317" s="7"/>
      <c r="AKT317" s="7"/>
      <c r="AKU317" s="7"/>
      <c r="AKV317" s="7"/>
      <c r="AKW317" s="7"/>
      <c r="AKX317" s="7"/>
      <c r="AKY317" s="7"/>
      <c r="AKZ317" s="7"/>
      <c r="ALA317" s="7"/>
      <c r="ALB317" s="7"/>
      <c r="ALC317" s="7"/>
      <c r="ALD317" s="7"/>
      <c r="ALE317" s="7"/>
      <c r="ALF317" s="7"/>
      <c r="ALG317" s="7"/>
      <c r="ALH317" s="7"/>
      <c r="ALI317" s="7"/>
      <c r="ALJ317" s="7"/>
      <c r="ALK317" s="7"/>
      <c r="ALL317" s="7"/>
      <c r="ALM317" s="7"/>
      <c r="ALN317" s="7"/>
      <c r="ALO317" s="7"/>
      <c r="ALP317" s="7"/>
      <c r="ALQ317" s="7"/>
      <c r="ALR317" s="7"/>
      <c r="ALS317" s="7"/>
      <c r="ALT317" s="7"/>
      <c r="ALU317" s="7"/>
      <c r="ALV317" s="7"/>
      <c r="ALW317" s="7"/>
      <c r="ALX317" s="7"/>
      <c r="ALY317" s="7"/>
      <c r="ALZ317" s="7"/>
      <c r="AMA317" s="7"/>
      <c r="AMB317" s="7"/>
      <c r="AMC317" s="7"/>
      <c r="AMD317" s="7"/>
      <c r="AME317" s="7"/>
      <c r="AMF317" s="7"/>
      <c r="AMG317" s="7"/>
      <c r="AMH317" s="7"/>
      <c r="AMI317" s="7"/>
      <c r="AMJ317" s="7"/>
      <c r="AMK317" s="7"/>
      <c r="AML317" s="7"/>
      <c r="AMM317" s="7"/>
      <c r="AMN317" s="7"/>
      <c r="AMO317" s="7"/>
      <c r="AMP317" s="7"/>
      <c r="AMQ317" s="7"/>
      <c r="AMR317" s="7"/>
      <c r="AMS317" s="7"/>
      <c r="AMT317" s="7"/>
      <c r="AMU317" s="7"/>
      <c r="AMV317" s="7"/>
      <c r="AMW317" s="7"/>
      <c r="AMX317" s="7"/>
      <c r="AMY317" s="7"/>
      <c r="AMZ317" s="7"/>
      <c r="ANA317" s="7"/>
      <c r="ANB317" s="7"/>
      <c r="ANC317" s="7"/>
      <c r="AND317" s="7"/>
      <c r="ANE317" s="7"/>
      <c r="ANF317" s="7"/>
      <c r="ANG317" s="7"/>
      <c r="ANH317" s="7"/>
      <c r="ANI317" s="7"/>
      <c r="ANJ317" s="7"/>
      <c r="ANK317" s="7"/>
      <c r="ANL317" s="7"/>
      <c r="ANM317" s="7"/>
      <c r="ANN317" s="7"/>
      <c r="ANO317" s="7"/>
      <c r="ANP317" s="7"/>
      <c r="ANQ317" s="7"/>
      <c r="ANR317" s="7"/>
      <c r="ANS317" s="7"/>
      <c r="ANT317" s="7"/>
      <c r="ANU317" s="7"/>
      <c r="ANV317" s="7"/>
      <c r="ANW317" s="7"/>
      <c r="ANX317" s="7"/>
      <c r="ANY317" s="7"/>
      <c r="ANZ317" s="7"/>
      <c r="AOA317" s="7"/>
      <c r="AOB317" s="7"/>
      <c r="AOC317" s="7"/>
      <c r="AOD317" s="7"/>
      <c r="AOE317" s="7"/>
      <c r="AOF317" s="7"/>
      <c r="AOG317" s="7"/>
      <c r="AOH317" s="7"/>
      <c r="AOI317" s="7"/>
      <c r="AOJ317" s="7"/>
      <c r="AOK317" s="7"/>
      <c r="AOL317" s="7"/>
      <c r="AOM317" s="7"/>
      <c r="AON317" s="7"/>
      <c r="AOO317" s="7"/>
      <c r="AOP317" s="7"/>
      <c r="AOQ317" s="7"/>
      <c r="AOR317" s="7"/>
      <c r="AOS317" s="7"/>
      <c r="AOT317" s="7"/>
      <c r="AOU317" s="7"/>
      <c r="AOV317" s="7"/>
      <c r="AOW317" s="7"/>
      <c r="AOX317" s="7"/>
      <c r="AOY317" s="7"/>
      <c r="AOZ317" s="7"/>
      <c r="APA317" s="7"/>
      <c r="APB317" s="7"/>
      <c r="APC317" s="7"/>
      <c r="APD317" s="7"/>
      <c r="APE317" s="7"/>
      <c r="APF317" s="7"/>
      <c r="APG317" s="7"/>
      <c r="APH317" s="7"/>
      <c r="API317" s="7"/>
      <c r="APJ317" s="7"/>
      <c r="APK317" s="7"/>
      <c r="APL317" s="7"/>
      <c r="APM317" s="7"/>
      <c r="APN317" s="7"/>
      <c r="APO317" s="7"/>
      <c r="APP317" s="7"/>
      <c r="APQ317" s="7"/>
      <c r="APR317" s="7"/>
      <c r="APS317" s="7"/>
      <c r="APT317" s="7"/>
      <c r="APU317" s="7"/>
      <c r="APV317" s="7"/>
      <c r="APW317" s="7"/>
      <c r="APX317" s="7"/>
      <c r="APY317" s="7"/>
      <c r="APZ317" s="7"/>
      <c r="AQA317" s="7"/>
      <c r="AQB317" s="7"/>
      <c r="AQC317" s="7"/>
      <c r="AQD317" s="7"/>
      <c r="AQE317" s="7"/>
      <c r="AQF317" s="7"/>
      <c r="AQG317" s="7"/>
      <c r="AQH317" s="7"/>
      <c r="AQI317" s="7"/>
      <c r="AQJ317" s="7"/>
      <c r="AQK317" s="7"/>
      <c r="AQL317" s="7"/>
      <c r="AQM317" s="7"/>
      <c r="AQN317" s="7"/>
      <c r="AQO317" s="7"/>
      <c r="AQP317" s="7"/>
      <c r="AQQ317" s="7"/>
      <c r="AQR317" s="7"/>
      <c r="AQS317" s="7"/>
      <c r="AQT317" s="7"/>
      <c r="AQU317" s="7"/>
      <c r="AQV317" s="7"/>
      <c r="AQW317" s="7"/>
      <c r="AQX317" s="7"/>
      <c r="AQY317" s="7"/>
      <c r="AQZ317" s="7"/>
      <c r="ARA317" s="7"/>
      <c r="ARB317" s="7"/>
      <c r="ARC317" s="7"/>
      <c r="ARD317" s="7"/>
      <c r="ARE317" s="7"/>
      <c r="ARF317" s="7"/>
      <c r="ARG317" s="7"/>
      <c r="ARH317" s="7"/>
      <c r="ARI317" s="7"/>
      <c r="ARJ317" s="7"/>
      <c r="ARK317" s="7"/>
      <c r="ARL317" s="7"/>
      <c r="ARM317" s="7"/>
      <c r="ARN317" s="7"/>
      <c r="ARO317" s="7"/>
      <c r="ARP317" s="7"/>
      <c r="ARQ317" s="7"/>
      <c r="ARR317" s="7"/>
      <c r="ARS317" s="7"/>
      <c r="ART317" s="7"/>
      <c r="ARU317" s="7"/>
      <c r="ARV317" s="7"/>
      <c r="ARW317" s="7"/>
      <c r="ARX317" s="7"/>
      <c r="ARY317" s="7"/>
      <c r="ARZ317" s="7"/>
      <c r="ASA317" s="7"/>
      <c r="ASB317" s="7"/>
      <c r="ASC317" s="7"/>
      <c r="ASD317" s="7"/>
      <c r="ASE317" s="7"/>
      <c r="ASF317" s="7"/>
      <c r="ASG317" s="7"/>
      <c r="ASH317" s="7"/>
      <c r="ASI317" s="7"/>
      <c r="ASJ317" s="7"/>
      <c r="ASK317" s="7"/>
      <c r="ASL317" s="7"/>
      <c r="ASM317" s="7"/>
      <c r="ASN317" s="7"/>
      <c r="ASO317" s="7"/>
      <c r="ASP317" s="7"/>
      <c r="ASQ317" s="7"/>
      <c r="ASR317" s="7"/>
      <c r="ASS317" s="7"/>
      <c r="AST317" s="7"/>
      <c r="ASU317" s="7"/>
      <c r="ASV317" s="7"/>
      <c r="ASW317" s="7"/>
      <c r="ASX317" s="7"/>
      <c r="ASY317" s="7"/>
      <c r="ASZ317" s="7"/>
      <c r="ATA317" s="7"/>
      <c r="ATB317" s="7"/>
      <c r="ATC317" s="7"/>
      <c r="ATD317" s="7"/>
      <c r="ATE317" s="7"/>
      <c r="ATF317" s="7"/>
      <c r="ATG317" s="7"/>
      <c r="ATH317" s="7"/>
      <c r="ATI317" s="7"/>
      <c r="ATJ317" s="7"/>
      <c r="ATK317" s="7"/>
      <c r="ATL317" s="7"/>
      <c r="ATM317" s="7"/>
      <c r="ATN317" s="7"/>
      <c r="ATO317" s="7"/>
      <c r="ATP317" s="7"/>
      <c r="ATQ317" s="7"/>
      <c r="ATR317" s="7"/>
      <c r="ATS317" s="7"/>
      <c r="ATT317" s="7"/>
      <c r="ATU317" s="7"/>
      <c r="ATV317" s="7"/>
      <c r="ATW317" s="7"/>
      <c r="ATX317" s="7"/>
      <c r="ATY317" s="7"/>
      <c r="ATZ317" s="7"/>
      <c r="AUA317" s="7"/>
      <c r="AUB317" s="7"/>
      <c r="AUC317" s="7"/>
      <c r="AUD317" s="7"/>
      <c r="AUE317" s="7"/>
      <c r="AUF317" s="7"/>
      <c r="AUG317" s="7"/>
      <c r="AUH317" s="7"/>
      <c r="AUI317" s="7"/>
      <c r="AUJ317" s="7"/>
      <c r="AUK317" s="7"/>
      <c r="AUL317" s="7"/>
      <c r="AUM317" s="7"/>
      <c r="AUN317" s="7"/>
      <c r="AUO317" s="7"/>
      <c r="AUP317" s="7"/>
      <c r="AUQ317" s="7"/>
      <c r="AUR317" s="7"/>
      <c r="AUS317" s="7"/>
      <c r="AUT317" s="7"/>
      <c r="AUU317" s="7"/>
      <c r="AUV317" s="7"/>
      <c r="AUW317" s="7"/>
      <c r="AUX317" s="7"/>
      <c r="AUY317" s="7"/>
      <c r="AUZ317" s="7"/>
      <c r="AVA317" s="7"/>
      <c r="AVB317" s="7"/>
      <c r="AVC317" s="7"/>
      <c r="AVD317" s="7"/>
      <c r="AVE317" s="7"/>
      <c r="AVF317" s="7"/>
      <c r="AVG317" s="7"/>
      <c r="AVH317" s="7"/>
      <c r="AVI317" s="7"/>
    </row>
    <row r="318" spans="1:1257" s="9" customFormat="1">
      <c r="A318" s="11" t="s">
        <v>208</v>
      </c>
      <c r="B318" s="11" t="s">
        <v>383</v>
      </c>
      <c r="C318" s="11">
        <v>6286908</v>
      </c>
      <c r="D318" s="11">
        <v>18079593</v>
      </c>
      <c r="E318" s="11">
        <v>10461896</v>
      </c>
      <c r="F318" s="11">
        <v>14863035</v>
      </c>
      <c r="G318" s="11">
        <v>0.37536000000000003</v>
      </c>
      <c r="H318" s="11">
        <v>0.45118000000000003</v>
      </c>
      <c r="I318" s="11">
        <v>0.25801000000000002</v>
      </c>
      <c r="J318" s="11">
        <v>0.58689000000000002</v>
      </c>
      <c r="K318" s="11">
        <v>0.54881999999999997</v>
      </c>
      <c r="L318" s="11">
        <v>0.74199000000000004</v>
      </c>
      <c r="M318" s="11">
        <v>14413</v>
      </c>
      <c r="N318" s="11">
        <v>14436</v>
      </c>
      <c r="O318" s="11">
        <v>3951915008</v>
      </c>
      <c r="P318" s="11">
        <v>4249083904</v>
      </c>
      <c r="Q318" s="11">
        <v>119597</v>
      </c>
      <c r="R318" s="11">
        <v>61340</v>
      </c>
      <c r="S318" s="11">
        <v>1458937856</v>
      </c>
      <c r="T318" s="11">
        <v>2988179456</v>
      </c>
      <c r="U318" s="11" t="s">
        <v>280</v>
      </c>
      <c r="V318" s="11" t="s">
        <v>316</v>
      </c>
      <c r="W318" s="11" t="s">
        <v>220</v>
      </c>
      <c r="X318" s="11" t="s">
        <v>399</v>
      </c>
      <c r="Y318" s="11" t="s">
        <v>400</v>
      </c>
      <c r="Z318" s="11" t="s">
        <v>705</v>
      </c>
      <c r="AA318" s="11" t="s">
        <v>281</v>
      </c>
      <c r="AB318" s="11" t="s">
        <v>382</v>
      </c>
      <c r="AC318" s="11" t="s">
        <v>147</v>
      </c>
      <c r="AD318" s="11">
        <f t="shared" si="4"/>
        <v>0.4006333333333334</v>
      </c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  <c r="AAA318" s="7"/>
      <c r="AAB318" s="7"/>
      <c r="AAC318" s="7"/>
      <c r="AAD318" s="7"/>
      <c r="AAE318" s="7"/>
      <c r="AAF318" s="7"/>
      <c r="AAG318" s="7"/>
      <c r="AAH318" s="7"/>
      <c r="AAI318" s="7"/>
      <c r="AAJ318" s="7"/>
      <c r="AAK318" s="7"/>
      <c r="AAL318" s="7"/>
      <c r="AAM318" s="7"/>
      <c r="AAN318" s="7"/>
      <c r="AAO318" s="7"/>
      <c r="AAP318" s="7"/>
      <c r="AAQ318" s="7"/>
      <c r="AAR318" s="7"/>
      <c r="AAS318" s="7"/>
      <c r="AAT318" s="7"/>
      <c r="AAU318" s="7"/>
      <c r="AAV318" s="7"/>
      <c r="AAW318" s="7"/>
      <c r="AAX318" s="7"/>
      <c r="AAY318" s="7"/>
      <c r="AAZ318" s="7"/>
      <c r="ABA318" s="7"/>
      <c r="ABB318" s="7"/>
      <c r="ABC318" s="7"/>
      <c r="ABD318" s="7"/>
      <c r="ABE318" s="7"/>
      <c r="ABF318" s="7"/>
      <c r="ABG318" s="7"/>
      <c r="ABH318" s="7"/>
      <c r="ABI318" s="7"/>
      <c r="ABJ318" s="7"/>
      <c r="ABK318" s="7"/>
      <c r="ABL318" s="7"/>
      <c r="ABM318" s="7"/>
      <c r="ABN318" s="7"/>
      <c r="ABO318" s="7"/>
      <c r="ABP318" s="7"/>
      <c r="ABQ318" s="7"/>
      <c r="ABR318" s="7"/>
      <c r="ABS318" s="7"/>
      <c r="ABT318" s="7"/>
      <c r="ABU318" s="7"/>
      <c r="ABV318" s="7"/>
      <c r="ABW318" s="7"/>
      <c r="ABX318" s="7"/>
      <c r="ABY318" s="7"/>
      <c r="ABZ318" s="7"/>
      <c r="ACA318" s="7"/>
      <c r="ACB318" s="7"/>
      <c r="ACC318" s="7"/>
      <c r="ACD318" s="7"/>
      <c r="ACE318" s="7"/>
      <c r="ACF318" s="7"/>
      <c r="ACG318" s="7"/>
      <c r="ACH318" s="7"/>
      <c r="ACI318" s="7"/>
      <c r="ACJ318" s="7"/>
      <c r="ACK318" s="7"/>
      <c r="ACL318" s="7"/>
      <c r="ACM318" s="7"/>
      <c r="ACN318" s="7"/>
      <c r="ACO318" s="7"/>
      <c r="ACP318" s="7"/>
      <c r="ACQ318" s="7"/>
      <c r="ACR318" s="7"/>
      <c r="ACS318" s="7"/>
      <c r="ACT318" s="7"/>
      <c r="ACU318" s="7"/>
      <c r="ACV318" s="7"/>
      <c r="ACW318" s="7"/>
      <c r="ACX318" s="7"/>
      <c r="ACY318" s="7"/>
      <c r="ACZ318" s="7"/>
      <c r="ADA318" s="7"/>
      <c r="ADB318" s="7"/>
      <c r="ADC318" s="7"/>
      <c r="ADD318" s="7"/>
      <c r="ADE318" s="7"/>
      <c r="ADF318" s="7"/>
      <c r="ADG318" s="7"/>
      <c r="ADH318" s="7"/>
      <c r="ADI318" s="7"/>
      <c r="ADJ318" s="7"/>
      <c r="ADK318" s="7"/>
      <c r="ADL318" s="7"/>
      <c r="ADM318" s="7"/>
      <c r="ADN318" s="7"/>
      <c r="ADO318" s="7"/>
      <c r="ADP318" s="7"/>
      <c r="ADQ318" s="7"/>
      <c r="ADR318" s="7"/>
      <c r="ADS318" s="7"/>
      <c r="ADT318" s="7"/>
      <c r="ADU318" s="7"/>
      <c r="ADV318" s="7"/>
      <c r="ADW318" s="7"/>
      <c r="ADX318" s="7"/>
      <c r="ADY318" s="7"/>
      <c r="ADZ318" s="7"/>
      <c r="AEA318" s="7"/>
      <c r="AEB318" s="7"/>
      <c r="AEC318" s="7"/>
      <c r="AED318" s="7"/>
      <c r="AEE318" s="7"/>
      <c r="AEF318" s="7"/>
      <c r="AEG318" s="7"/>
      <c r="AEH318" s="7"/>
      <c r="AEI318" s="7"/>
      <c r="AEJ318" s="7"/>
      <c r="AEK318" s="7"/>
      <c r="AEL318" s="7"/>
      <c r="AEM318" s="7"/>
      <c r="AEN318" s="7"/>
      <c r="AEO318" s="7"/>
      <c r="AEP318" s="7"/>
      <c r="AEQ318" s="7"/>
      <c r="AER318" s="7"/>
      <c r="AES318" s="7"/>
      <c r="AET318" s="7"/>
      <c r="AEU318" s="7"/>
      <c r="AEV318" s="7"/>
      <c r="AEW318" s="7"/>
      <c r="AEX318" s="7"/>
      <c r="AEY318" s="7"/>
      <c r="AEZ318" s="7"/>
      <c r="AFA318" s="7"/>
      <c r="AFB318" s="7"/>
      <c r="AFC318" s="7"/>
      <c r="AFD318" s="7"/>
      <c r="AFE318" s="7"/>
      <c r="AFF318" s="7"/>
      <c r="AFG318" s="7"/>
      <c r="AFH318" s="7"/>
      <c r="AFI318" s="7"/>
      <c r="AFJ318" s="7"/>
      <c r="AFK318" s="7"/>
      <c r="AFL318" s="7"/>
      <c r="AFM318" s="7"/>
      <c r="AFN318" s="7"/>
      <c r="AFO318" s="7"/>
      <c r="AFP318" s="7"/>
      <c r="AFQ318" s="7"/>
      <c r="AFR318" s="7"/>
      <c r="AFS318" s="7"/>
      <c r="AFT318" s="7"/>
      <c r="AFU318" s="7"/>
      <c r="AFV318" s="7"/>
      <c r="AFW318" s="7"/>
      <c r="AFX318" s="7"/>
      <c r="AFY318" s="7"/>
      <c r="AFZ318" s="7"/>
      <c r="AGA318" s="7"/>
      <c r="AGB318" s="7"/>
      <c r="AGC318" s="7"/>
      <c r="AGD318" s="7"/>
      <c r="AGE318" s="7"/>
      <c r="AGF318" s="7"/>
      <c r="AGG318" s="7"/>
      <c r="AGH318" s="7"/>
      <c r="AGI318" s="7"/>
      <c r="AGJ318" s="7"/>
      <c r="AGK318" s="7"/>
      <c r="AGL318" s="7"/>
      <c r="AGM318" s="7"/>
      <c r="AGN318" s="7"/>
      <c r="AGO318" s="7"/>
      <c r="AGP318" s="7"/>
      <c r="AGQ318" s="7"/>
      <c r="AGR318" s="7"/>
      <c r="AGS318" s="7"/>
      <c r="AGT318" s="7"/>
      <c r="AGU318" s="7"/>
      <c r="AGV318" s="7"/>
      <c r="AGW318" s="7"/>
      <c r="AGX318" s="7"/>
      <c r="AGY318" s="7"/>
      <c r="AGZ318" s="7"/>
      <c r="AHA318" s="7"/>
      <c r="AHB318" s="7"/>
      <c r="AHC318" s="7"/>
      <c r="AHD318" s="7"/>
      <c r="AHE318" s="7"/>
      <c r="AHF318" s="7"/>
      <c r="AHG318" s="7"/>
      <c r="AHH318" s="7"/>
      <c r="AHI318" s="7"/>
      <c r="AHJ318" s="7"/>
      <c r="AHK318" s="7"/>
      <c r="AHL318" s="7"/>
      <c r="AHM318" s="7"/>
      <c r="AHN318" s="7"/>
      <c r="AHO318" s="7"/>
      <c r="AHP318" s="7"/>
      <c r="AHQ318" s="7"/>
      <c r="AHR318" s="7"/>
      <c r="AHS318" s="7"/>
      <c r="AHT318" s="7"/>
      <c r="AHU318" s="7"/>
      <c r="AHV318" s="7"/>
      <c r="AHW318" s="7"/>
      <c r="AHX318" s="7"/>
      <c r="AHY318" s="7"/>
      <c r="AHZ318" s="7"/>
      <c r="AIA318" s="7"/>
      <c r="AIB318" s="7"/>
      <c r="AIC318" s="7"/>
      <c r="AID318" s="7"/>
      <c r="AIE318" s="7"/>
      <c r="AIF318" s="7"/>
      <c r="AIG318" s="7"/>
      <c r="AIH318" s="7"/>
      <c r="AII318" s="7"/>
      <c r="AIJ318" s="7"/>
      <c r="AIK318" s="7"/>
      <c r="AIL318" s="7"/>
      <c r="AIM318" s="7"/>
      <c r="AIN318" s="7"/>
      <c r="AIO318" s="7"/>
      <c r="AIP318" s="7"/>
      <c r="AIQ318" s="7"/>
      <c r="AIR318" s="7"/>
      <c r="AIS318" s="7"/>
      <c r="AIT318" s="7"/>
      <c r="AIU318" s="7"/>
      <c r="AIV318" s="7"/>
      <c r="AIW318" s="7"/>
      <c r="AIX318" s="7"/>
      <c r="AIY318" s="7"/>
      <c r="AIZ318" s="7"/>
      <c r="AJA318" s="7"/>
      <c r="AJB318" s="7"/>
      <c r="AJC318" s="7"/>
      <c r="AJD318" s="7"/>
      <c r="AJE318" s="7"/>
      <c r="AJF318" s="7"/>
      <c r="AJG318" s="7"/>
      <c r="AJH318" s="7"/>
      <c r="AJI318" s="7"/>
      <c r="AJJ318" s="7"/>
      <c r="AJK318" s="7"/>
      <c r="AJL318" s="7"/>
      <c r="AJM318" s="7"/>
      <c r="AJN318" s="7"/>
      <c r="AJO318" s="7"/>
      <c r="AJP318" s="7"/>
      <c r="AJQ318" s="7"/>
      <c r="AJR318" s="7"/>
      <c r="AJS318" s="7"/>
      <c r="AJT318" s="7"/>
      <c r="AJU318" s="7"/>
      <c r="AJV318" s="7"/>
      <c r="AJW318" s="7"/>
      <c r="AJX318" s="7"/>
      <c r="AJY318" s="7"/>
      <c r="AJZ318" s="7"/>
      <c r="AKA318" s="7"/>
      <c r="AKB318" s="7"/>
      <c r="AKC318" s="7"/>
      <c r="AKD318" s="7"/>
      <c r="AKE318" s="7"/>
      <c r="AKF318" s="7"/>
      <c r="AKG318" s="7"/>
      <c r="AKH318" s="7"/>
      <c r="AKI318" s="7"/>
      <c r="AKJ318" s="7"/>
      <c r="AKK318" s="7"/>
      <c r="AKL318" s="7"/>
      <c r="AKM318" s="7"/>
      <c r="AKN318" s="7"/>
      <c r="AKO318" s="7"/>
      <c r="AKP318" s="7"/>
      <c r="AKQ318" s="7"/>
      <c r="AKR318" s="7"/>
      <c r="AKS318" s="7"/>
      <c r="AKT318" s="7"/>
      <c r="AKU318" s="7"/>
      <c r="AKV318" s="7"/>
      <c r="AKW318" s="7"/>
      <c r="AKX318" s="7"/>
      <c r="AKY318" s="7"/>
      <c r="AKZ318" s="7"/>
      <c r="ALA318" s="7"/>
      <c r="ALB318" s="7"/>
      <c r="ALC318" s="7"/>
      <c r="ALD318" s="7"/>
      <c r="ALE318" s="7"/>
      <c r="ALF318" s="7"/>
      <c r="ALG318" s="7"/>
      <c r="ALH318" s="7"/>
      <c r="ALI318" s="7"/>
      <c r="ALJ318" s="7"/>
      <c r="ALK318" s="7"/>
      <c r="ALL318" s="7"/>
      <c r="ALM318" s="7"/>
      <c r="ALN318" s="7"/>
      <c r="ALO318" s="7"/>
      <c r="ALP318" s="7"/>
      <c r="ALQ318" s="7"/>
      <c r="ALR318" s="7"/>
      <c r="ALS318" s="7"/>
      <c r="ALT318" s="7"/>
      <c r="ALU318" s="7"/>
      <c r="ALV318" s="7"/>
      <c r="ALW318" s="7"/>
      <c r="ALX318" s="7"/>
      <c r="ALY318" s="7"/>
      <c r="ALZ318" s="7"/>
      <c r="AMA318" s="7"/>
      <c r="AMB318" s="7"/>
      <c r="AMC318" s="7"/>
      <c r="AMD318" s="7"/>
      <c r="AME318" s="7"/>
      <c r="AMF318" s="7"/>
      <c r="AMG318" s="7"/>
      <c r="AMH318" s="7"/>
      <c r="AMI318" s="7"/>
      <c r="AMJ318" s="7"/>
      <c r="AMK318" s="7"/>
      <c r="AML318" s="7"/>
      <c r="AMM318" s="7"/>
      <c r="AMN318" s="7"/>
      <c r="AMO318" s="7"/>
      <c r="AMP318" s="7"/>
      <c r="AMQ318" s="7"/>
      <c r="AMR318" s="7"/>
      <c r="AMS318" s="7"/>
      <c r="AMT318" s="7"/>
      <c r="AMU318" s="7"/>
      <c r="AMV318" s="7"/>
      <c r="AMW318" s="7"/>
      <c r="AMX318" s="7"/>
      <c r="AMY318" s="7"/>
      <c r="AMZ318" s="7"/>
      <c r="ANA318" s="7"/>
      <c r="ANB318" s="7"/>
      <c r="ANC318" s="7"/>
      <c r="AND318" s="7"/>
      <c r="ANE318" s="7"/>
      <c r="ANF318" s="7"/>
      <c r="ANG318" s="7"/>
      <c r="ANH318" s="7"/>
      <c r="ANI318" s="7"/>
      <c r="ANJ318" s="7"/>
      <c r="ANK318" s="7"/>
      <c r="ANL318" s="7"/>
      <c r="ANM318" s="7"/>
      <c r="ANN318" s="7"/>
      <c r="ANO318" s="7"/>
      <c r="ANP318" s="7"/>
      <c r="ANQ318" s="7"/>
      <c r="ANR318" s="7"/>
      <c r="ANS318" s="7"/>
      <c r="ANT318" s="7"/>
      <c r="ANU318" s="7"/>
      <c r="ANV318" s="7"/>
      <c r="ANW318" s="7"/>
      <c r="ANX318" s="7"/>
      <c r="ANY318" s="7"/>
      <c r="ANZ318" s="7"/>
      <c r="AOA318" s="7"/>
      <c r="AOB318" s="7"/>
      <c r="AOC318" s="7"/>
      <c r="AOD318" s="7"/>
      <c r="AOE318" s="7"/>
      <c r="AOF318" s="7"/>
      <c r="AOG318" s="7"/>
      <c r="AOH318" s="7"/>
      <c r="AOI318" s="7"/>
      <c r="AOJ318" s="7"/>
      <c r="AOK318" s="7"/>
      <c r="AOL318" s="7"/>
      <c r="AOM318" s="7"/>
      <c r="AON318" s="7"/>
      <c r="AOO318" s="7"/>
      <c r="AOP318" s="7"/>
      <c r="AOQ318" s="7"/>
      <c r="AOR318" s="7"/>
      <c r="AOS318" s="7"/>
      <c r="AOT318" s="7"/>
      <c r="AOU318" s="7"/>
      <c r="AOV318" s="7"/>
      <c r="AOW318" s="7"/>
      <c r="AOX318" s="7"/>
      <c r="AOY318" s="7"/>
      <c r="AOZ318" s="7"/>
      <c r="APA318" s="7"/>
      <c r="APB318" s="7"/>
      <c r="APC318" s="7"/>
      <c r="APD318" s="7"/>
      <c r="APE318" s="7"/>
      <c r="APF318" s="7"/>
      <c r="APG318" s="7"/>
      <c r="APH318" s="7"/>
      <c r="API318" s="7"/>
      <c r="APJ318" s="7"/>
      <c r="APK318" s="7"/>
      <c r="APL318" s="7"/>
      <c r="APM318" s="7"/>
      <c r="APN318" s="7"/>
      <c r="APO318" s="7"/>
      <c r="APP318" s="7"/>
      <c r="APQ318" s="7"/>
      <c r="APR318" s="7"/>
      <c r="APS318" s="7"/>
      <c r="APT318" s="7"/>
      <c r="APU318" s="7"/>
      <c r="APV318" s="7"/>
      <c r="APW318" s="7"/>
      <c r="APX318" s="7"/>
      <c r="APY318" s="7"/>
      <c r="APZ318" s="7"/>
      <c r="AQA318" s="7"/>
      <c r="AQB318" s="7"/>
      <c r="AQC318" s="7"/>
      <c r="AQD318" s="7"/>
      <c r="AQE318" s="7"/>
      <c r="AQF318" s="7"/>
      <c r="AQG318" s="7"/>
      <c r="AQH318" s="7"/>
      <c r="AQI318" s="7"/>
      <c r="AQJ318" s="7"/>
      <c r="AQK318" s="7"/>
      <c r="AQL318" s="7"/>
      <c r="AQM318" s="7"/>
      <c r="AQN318" s="7"/>
      <c r="AQO318" s="7"/>
      <c r="AQP318" s="7"/>
      <c r="AQQ318" s="7"/>
      <c r="AQR318" s="7"/>
      <c r="AQS318" s="7"/>
      <c r="AQT318" s="7"/>
      <c r="AQU318" s="7"/>
      <c r="AQV318" s="7"/>
      <c r="AQW318" s="7"/>
      <c r="AQX318" s="7"/>
      <c r="AQY318" s="7"/>
      <c r="AQZ318" s="7"/>
      <c r="ARA318" s="7"/>
      <c r="ARB318" s="7"/>
      <c r="ARC318" s="7"/>
      <c r="ARD318" s="7"/>
      <c r="ARE318" s="7"/>
      <c r="ARF318" s="7"/>
      <c r="ARG318" s="7"/>
      <c r="ARH318" s="7"/>
      <c r="ARI318" s="7"/>
      <c r="ARJ318" s="7"/>
      <c r="ARK318" s="7"/>
      <c r="ARL318" s="7"/>
      <c r="ARM318" s="7"/>
      <c r="ARN318" s="7"/>
      <c r="ARO318" s="7"/>
      <c r="ARP318" s="7"/>
      <c r="ARQ318" s="7"/>
      <c r="ARR318" s="7"/>
      <c r="ARS318" s="7"/>
      <c r="ART318" s="7"/>
      <c r="ARU318" s="7"/>
      <c r="ARV318" s="7"/>
      <c r="ARW318" s="7"/>
      <c r="ARX318" s="7"/>
      <c r="ARY318" s="7"/>
      <c r="ARZ318" s="7"/>
      <c r="ASA318" s="7"/>
      <c r="ASB318" s="7"/>
      <c r="ASC318" s="7"/>
      <c r="ASD318" s="7"/>
      <c r="ASE318" s="7"/>
      <c r="ASF318" s="7"/>
      <c r="ASG318" s="7"/>
      <c r="ASH318" s="7"/>
      <c r="ASI318" s="7"/>
      <c r="ASJ318" s="7"/>
      <c r="ASK318" s="7"/>
      <c r="ASL318" s="7"/>
      <c r="ASM318" s="7"/>
      <c r="ASN318" s="7"/>
      <c r="ASO318" s="7"/>
      <c r="ASP318" s="7"/>
      <c r="ASQ318" s="7"/>
      <c r="ASR318" s="7"/>
      <c r="ASS318" s="7"/>
      <c r="AST318" s="7"/>
      <c r="ASU318" s="7"/>
      <c r="ASV318" s="7"/>
      <c r="ASW318" s="7"/>
      <c r="ASX318" s="7"/>
      <c r="ASY318" s="7"/>
      <c r="ASZ318" s="7"/>
      <c r="ATA318" s="7"/>
      <c r="ATB318" s="7"/>
      <c r="ATC318" s="7"/>
      <c r="ATD318" s="7"/>
      <c r="ATE318" s="7"/>
      <c r="ATF318" s="7"/>
      <c r="ATG318" s="7"/>
      <c r="ATH318" s="7"/>
      <c r="ATI318" s="7"/>
      <c r="ATJ318" s="7"/>
      <c r="ATK318" s="7"/>
      <c r="ATL318" s="7"/>
      <c r="ATM318" s="7"/>
      <c r="ATN318" s="7"/>
      <c r="ATO318" s="7"/>
      <c r="ATP318" s="7"/>
      <c r="ATQ318" s="7"/>
      <c r="ATR318" s="7"/>
      <c r="ATS318" s="7"/>
      <c r="ATT318" s="7"/>
      <c r="ATU318" s="7"/>
      <c r="ATV318" s="7"/>
      <c r="ATW318" s="7"/>
      <c r="ATX318" s="7"/>
      <c r="ATY318" s="7"/>
      <c r="ATZ318" s="7"/>
      <c r="AUA318" s="7"/>
      <c r="AUB318" s="7"/>
      <c r="AUC318" s="7"/>
      <c r="AUD318" s="7"/>
      <c r="AUE318" s="7"/>
      <c r="AUF318" s="7"/>
      <c r="AUG318" s="7"/>
      <c r="AUH318" s="7"/>
      <c r="AUI318" s="7"/>
      <c r="AUJ318" s="7"/>
      <c r="AUK318" s="7"/>
      <c r="AUL318" s="7"/>
      <c r="AUM318" s="7"/>
      <c r="AUN318" s="7"/>
      <c r="AUO318" s="7"/>
      <c r="AUP318" s="7"/>
      <c r="AUQ318" s="7"/>
      <c r="AUR318" s="7"/>
      <c r="AUS318" s="7"/>
      <c r="AUT318" s="7"/>
      <c r="AUU318" s="7"/>
      <c r="AUV318" s="7"/>
      <c r="AUW318" s="7"/>
      <c r="AUX318" s="7"/>
      <c r="AUY318" s="7"/>
      <c r="AUZ318" s="7"/>
      <c r="AVA318" s="7"/>
      <c r="AVB318" s="7"/>
      <c r="AVC318" s="7"/>
      <c r="AVD318" s="7"/>
      <c r="AVE318" s="7"/>
      <c r="AVF318" s="7"/>
      <c r="AVG318" s="7"/>
      <c r="AVH318" s="7"/>
      <c r="AVI318" s="7"/>
    </row>
    <row r="319" spans="1:1257" s="9" customFormat="1">
      <c r="A319" s="11" t="s">
        <v>208</v>
      </c>
      <c r="B319" s="11" t="s">
        <v>378</v>
      </c>
      <c r="C319" s="11">
        <v>6263471</v>
      </c>
      <c r="D319" s="11">
        <v>17379695</v>
      </c>
      <c r="E319" s="11">
        <v>10485333</v>
      </c>
      <c r="F319" s="11">
        <v>15562933</v>
      </c>
      <c r="G319" s="11">
        <v>0.37397000000000002</v>
      </c>
      <c r="H319" s="11">
        <v>0.47243000000000002</v>
      </c>
      <c r="I319" s="11">
        <v>0.26491999999999999</v>
      </c>
      <c r="J319" s="11">
        <v>0.59746999999999995</v>
      </c>
      <c r="K319" s="11">
        <v>0.52756999999999998</v>
      </c>
      <c r="L319" s="11">
        <v>0.73507999999999996</v>
      </c>
      <c r="M319" s="11">
        <v>14423</v>
      </c>
      <c r="N319" s="11">
        <v>14426</v>
      </c>
      <c r="O319" s="11">
        <v>4062683136</v>
      </c>
      <c r="P319" s="11">
        <v>4295012352</v>
      </c>
      <c r="Q319" s="11">
        <v>133983</v>
      </c>
      <c r="R319" s="11">
        <v>61322</v>
      </c>
      <c r="S319" s="11">
        <v>1539780608</v>
      </c>
      <c r="T319" s="11">
        <v>2998661120</v>
      </c>
      <c r="U319" s="11" t="s">
        <v>280</v>
      </c>
      <c r="V319" s="11" t="s">
        <v>314</v>
      </c>
      <c r="W319" s="11" t="s">
        <v>231</v>
      </c>
      <c r="X319" s="11" t="s">
        <v>430</v>
      </c>
      <c r="Y319" s="11" t="s">
        <v>403</v>
      </c>
      <c r="Z319" s="11" t="s">
        <v>431</v>
      </c>
      <c r="AA319" s="12" t="s">
        <v>339</v>
      </c>
      <c r="AB319" s="11" t="s">
        <v>378</v>
      </c>
      <c r="AC319" s="11" t="s">
        <v>147</v>
      </c>
      <c r="AD319" s="11">
        <f t="shared" si="4"/>
        <v>0.40678999999999998</v>
      </c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  <c r="AAA319" s="7"/>
      <c r="AAB319" s="7"/>
      <c r="AAC319" s="7"/>
      <c r="AAD319" s="7"/>
      <c r="AAE319" s="7"/>
      <c r="AAF319" s="7"/>
      <c r="AAG319" s="7"/>
      <c r="AAH319" s="7"/>
      <c r="AAI319" s="7"/>
      <c r="AAJ319" s="7"/>
      <c r="AAK319" s="7"/>
      <c r="AAL319" s="7"/>
      <c r="AAM319" s="7"/>
      <c r="AAN319" s="7"/>
      <c r="AAO319" s="7"/>
      <c r="AAP319" s="7"/>
      <c r="AAQ319" s="7"/>
      <c r="AAR319" s="7"/>
      <c r="AAS319" s="7"/>
      <c r="AAT319" s="7"/>
      <c r="AAU319" s="7"/>
      <c r="AAV319" s="7"/>
      <c r="AAW319" s="7"/>
      <c r="AAX319" s="7"/>
      <c r="AAY319" s="7"/>
      <c r="AAZ319" s="7"/>
      <c r="ABA319" s="7"/>
      <c r="ABB319" s="7"/>
      <c r="ABC319" s="7"/>
      <c r="ABD319" s="7"/>
      <c r="ABE319" s="7"/>
      <c r="ABF319" s="7"/>
      <c r="ABG319" s="7"/>
      <c r="ABH319" s="7"/>
      <c r="ABI319" s="7"/>
      <c r="ABJ319" s="7"/>
      <c r="ABK319" s="7"/>
      <c r="ABL319" s="7"/>
      <c r="ABM319" s="7"/>
      <c r="ABN319" s="7"/>
      <c r="ABO319" s="7"/>
      <c r="ABP319" s="7"/>
      <c r="ABQ319" s="7"/>
      <c r="ABR319" s="7"/>
      <c r="ABS319" s="7"/>
      <c r="ABT319" s="7"/>
      <c r="ABU319" s="7"/>
      <c r="ABV319" s="7"/>
      <c r="ABW319" s="7"/>
      <c r="ABX319" s="7"/>
      <c r="ABY319" s="7"/>
      <c r="ABZ319" s="7"/>
      <c r="ACA319" s="7"/>
      <c r="ACB319" s="7"/>
      <c r="ACC319" s="7"/>
      <c r="ACD319" s="7"/>
      <c r="ACE319" s="7"/>
      <c r="ACF319" s="7"/>
      <c r="ACG319" s="7"/>
      <c r="ACH319" s="7"/>
      <c r="ACI319" s="7"/>
      <c r="ACJ319" s="7"/>
      <c r="ACK319" s="7"/>
      <c r="ACL319" s="7"/>
      <c r="ACM319" s="7"/>
      <c r="ACN319" s="7"/>
      <c r="ACO319" s="7"/>
      <c r="ACP319" s="7"/>
      <c r="ACQ319" s="7"/>
      <c r="ACR319" s="7"/>
      <c r="ACS319" s="7"/>
      <c r="ACT319" s="7"/>
      <c r="ACU319" s="7"/>
      <c r="ACV319" s="7"/>
      <c r="ACW319" s="7"/>
      <c r="ACX319" s="7"/>
      <c r="ACY319" s="7"/>
      <c r="ACZ319" s="7"/>
      <c r="ADA319" s="7"/>
      <c r="ADB319" s="7"/>
      <c r="ADC319" s="7"/>
      <c r="ADD319" s="7"/>
      <c r="ADE319" s="7"/>
      <c r="ADF319" s="7"/>
      <c r="ADG319" s="7"/>
      <c r="ADH319" s="7"/>
      <c r="ADI319" s="7"/>
      <c r="ADJ319" s="7"/>
      <c r="ADK319" s="7"/>
      <c r="ADL319" s="7"/>
      <c r="ADM319" s="7"/>
      <c r="ADN319" s="7"/>
      <c r="ADO319" s="7"/>
      <c r="ADP319" s="7"/>
      <c r="ADQ319" s="7"/>
      <c r="ADR319" s="7"/>
      <c r="ADS319" s="7"/>
      <c r="ADT319" s="7"/>
      <c r="ADU319" s="7"/>
      <c r="ADV319" s="7"/>
      <c r="ADW319" s="7"/>
      <c r="ADX319" s="7"/>
      <c r="ADY319" s="7"/>
      <c r="ADZ319" s="7"/>
      <c r="AEA319" s="7"/>
      <c r="AEB319" s="7"/>
      <c r="AEC319" s="7"/>
      <c r="AED319" s="7"/>
      <c r="AEE319" s="7"/>
      <c r="AEF319" s="7"/>
      <c r="AEG319" s="7"/>
      <c r="AEH319" s="7"/>
      <c r="AEI319" s="7"/>
      <c r="AEJ319" s="7"/>
      <c r="AEK319" s="7"/>
      <c r="AEL319" s="7"/>
      <c r="AEM319" s="7"/>
      <c r="AEN319" s="7"/>
      <c r="AEO319" s="7"/>
      <c r="AEP319" s="7"/>
      <c r="AEQ319" s="7"/>
      <c r="AER319" s="7"/>
      <c r="AES319" s="7"/>
      <c r="AET319" s="7"/>
      <c r="AEU319" s="7"/>
      <c r="AEV319" s="7"/>
      <c r="AEW319" s="7"/>
      <c r="AEX319" s="7"/>
      <c r="AEY319" s="7"/>
      <c r="AEZ319" s="7"/>
      <c r="AFA319" s="7"/>
      <c r="AFB319" s="7"/>
      <c r="AFC319" s="7"/>
      <c r="AFD319" s="7"/>
      <c r="AFE319" s="7"/>
      <c r="AFF319" s="7"/>
      <c r="AFG319" s="7"/>
      <c r="AFH319" s="7"/>
      <c r="AFI319" s="7"/>
      <c r="AFJ319" s="7"/>
      <c r="AFK319" s="7"/>
      <c r="AFL319" s="7"/>
      <c r="AFM319" s="7"/>
      <c r="AFN319" s="7"/>
      <c r="AFO319" s="7"/>
      <c r="AFP319" s="7"/>
      <c r="AFQ319" s="7"/>
      <c r="AFR319" s="7"/>
      <c r="AFS319" s="7"/>
      <c r="AFT319" s="7"/>
      <c r="AFU319" s="7"/>
      <c r="AFV319" s="7"/>
      <c r="AFW319" s="7"/>
      <c r="AFX319" s="7"/>
      <c r="AFY319" s="7"/>
      <c r="AFZ319" s="7"/>
      <c r="AGA319" s="7"/>
      <c r="AGB319" s="7"/>
      <c r="AGC319" s="7"/>
      <c r="AGD319" s="7"/>
      <c r="AGE319" s="7"/>
      <c r="AGF319" s="7"/>
      <c r="AGG319" s="7"/>
      <c r="AGH319" s="7"/>
      <c r="AGI319" s="7"/>
      <c r="AGJ319" s="7"/>
      <c r="AGK319" s="7"/>
      <c r="AGL319" s="7"/>
      <c r="AGM319" s="7"/>
      <c r="AGN319" s="7"/>
      <c r="AGO319" s="7"/>
      <c r="AGP319" s="7"/>
      <c r="AGQ319" s="7"/>
      <c r="AGR319" s="7"/>
      <c r="AGS319" s="7"/>
      <c r="AGT319" s="7"/>
      <c r="AGU319" s="7"/>
      <c r="AGV319" s="7"/>
      <c r="AGW319" s="7"/>
      <c r="AGX319" s="7"/>
      <c r="AGY319" s="7"/>
      <c r="AGZ319" s="7"/>
      <c r="AHA319" s="7"/>
      <c r="AHB319" s="7"/>
      <c r="AHC319" s="7"/>
      <c r="AHD319" s="7"/>
      <c r="AHE319" s="7"/>
      <c r="AHF319" s="7"/>
      <c r="AHG319" s="7"/>
      <c r="AHH319" s="7"/>
      <c r="AHI319" s="7"/>
      <c r="AHJ319" s="7"/>
      <c r="AHK319" s="7"/>
      <c r="AHL319" s="7"/>
      <c r="AHM319" s="7"/>
      <c r="AHN319" s="7"/>
      <c r="AHO319" s="7"/>
      <c r="AHP319" s="7"/>
      <c r="AHQ319" s="7"/>
      <c r="AHR319" s="7"/>
      <c r="AHS319" s="7"/>
      <c r="AHT319" s="7"/>
      <c r="AHU319" s="7"/>
      <c r="AHV319" s="7"/>
      <c r="AHW319" s="7"/>
      <c r="AHX319" s="7"/>
      <c r="AHY319" s="7"/>
      <c r="AHZ319" s="7"/>
      <c r="AIA319" s="7"/>
      <c r="AIB319" s="7"/>
      <c r="AIC319" s="7"/>
      <c r="AID319" s="7"/>
      <c r="AIE319" s="7"/>
      <c r="AIF319" s="7"/>
      <c r="AIG319" s="7"/>
      <c r="AIH319" s="7"/>
      <c r="AII319" s="7"/>
      <c r="AIJ319" s="7"/>
      <c r="AIK319" s="7"/>
      <c r="AIL319" s="7"/>
      <c r="AIM319" s="7"/>
      <c r="AIN319" s="7"/>
      <c r="AIO319" s="7"/>
      <c r="AIP319" s="7"/>
      <c r="AIQ319" s="7"/>
      <c r="AIR319" s="7"/>
      <c r="AIS319" s="7"/>
      <c r="AIT319" s="7"/>
      <c r="AIU319" s="7"/>
      <c r="AIV319" s="7"/>
      <c r="AIW319" s="7"/>
      <c r="AIX319" s="7"/>
      <c r="AIY319" s="7"/>
      <c r="AIZ319" s="7"/>
      <c r="AJA319" s="7"/>
      <c r="AJB319" s="7"/>
      <c r="AJC319" s="7"/>
      <c r="AJD319" s="7"/>
      <c r="AJE319" s="7"/>
      <c r="AJF319" s="7"/>
      <c r="AJG319" s="7"/>
      <c r="AJH319" s="7"/>
      <c r="AJI319" s="7"/>
      <c r="AJJ319" s="7"/>
      <c r="AJK319" s="7"/>
      <c r="AJL319" s="7"/>
      <c r="AJM319" s="7"/>
      <c r="AJN319" s="7"/>
      <c r="AJO319" s="7"/>
      <c r="AJP319" s="7"/>
      <c r="AJQ319" s="7"/>
      <c r="AJR319" s="7"/>
      <c r="AJS319" s="7"/>
      <c r="AJT319" s="7"/>
      <c r="AJU319" s="7"/>
      <c r="AJV319" s="7"/>
      <c r="AJW319" s="7"/>
      <c r="AJX319" s="7"/>
      <c r="AJY319" s="7"/>
      <c r="AJZ319" s="7"/>
      <c r="AKA319" s="7"/>
      <c r="AKB319" s="7"/>
      <c r="AKC319" s="7"/>
      <c r="AKD319" s="7"/>
      <c r="AKE319" s="7"/>
      <c r="AKF319" s="7"/>
      <c r="AKG319" s="7"/>
      <c r="AKH319" s="7"/>
      <c r="AKI319" s="7"/>
      <c r="AKJ319" s="7"/>
      <c r="AKK319" s="7"/>
      <c r="AKL319" s="7"/>
      <c r="AKM319" s="7"/>
      <c r="AKN319" s="7"/>
      <c r="AKO319" s="7"/>
      <c r="AKP319" s="7"/>
      <c r="AKQ319" s="7"/>
      <c r="AKR319" s="7"/>
      <c r="AKS319" s="7"/>
      <c r="AKT319" s="7"/>
      <c r="AKU319" s="7"/>
      <c r="AKV319" s="7"/>
      <c r="AKW319" s="7"/>
      <c r="AKX319" s="7"/>
      <c r="AKY319" s="7"/>
      <c r="AKZ319" s="7"/>
      <c r="ALA319" s="7"/>
      <c r="ALB319" s="7"/>
      <c r="ALC319" s="7"/>
      <c r="ALD319" s="7"/>
      <c r="ALE319" s="7"/>
      <c r="ALF319" s="7"/>
      <c r="ALG319" s="7"/>
      <c r="ALH319" s="7"/>
      <c r="ALI319" s="7"/>
      <c r="ALJ319" s="7"/>
      <c r="ALK319" s="7"/>
      <c r="ALL319" s="7"/>
      <c r="ALM319" s="7"/>
      <c r="ALN319" s="7"/>
      <c r="ALO319" s="7"/>
      <c r="ALP319" s="7"/>
      <c r="ALQ319" s="7"/>
      <c r="ALR319" s="7"/>
      <c r="ALS319" s="7"/>
      <c r="ALT319" s="7"/>
      <c r="ALU319" s="7"/>
      <c r="ALV319" s="7"/>
      <c r="ALW319" s="7"/>
      <c r="ALX319" s="7"/>
      <c r="ALY319" s="7"/>
      <c r="ALZ319" s="7"/>
      <c r="AMA319" s="7"/>
      <c r="AMB319" s="7"/>
      <c r="AMC319" s="7"/>
      <c r="AMD319" s="7"/>
      <c r="AME319" s="7"/>
      <c r="AMF319" s="7"/>
      <c r="AMG319" s="7"/>
      <c r="AMH319" s="7"/>
      <c r="AMI319" s="7"/>
      <c r="AMJ319" s="7"/>
      <c r="AMK319" s="7"/>
      <c r="AML319" s="7"/>
      <c r="AMM319" s="7"/>
      <c r="AMN319" s="7"/>
      <c r="AMO319" s="7"/>
      <c r="AMP319" s="7"/>
      <c r="AMQ319" s="7"/>
      <c r="AMR319" s="7"/>
      <c r="AMS319" s="7"/>
      <c r="AMT319" s="7"/>
      <c r="AMU319" s="7"/>
      <c r="AMV319" s="7"/>
      <c r="AMW319" s="7"/>
      <c r="AMX319" s="7"/>
      <c r="AMY319" s="7"/>
      <c r="AMZ319" s="7"/>
      <c r="ANA319" s="7"/>
      <c r="ANB319" s="7"/>
      <c r="ANC319" s="7"/>
      <c r="AND319" s="7"/>
      <c r="ANE319" s="7"/>
      <c r="ANF319" s="7"/>
      <c r="ANG319" s="7"/>
      <c r="ANH319" s="7"/>
      <c r="ANI319" s="7"/>
      <c r="ANJ319" s="7"/>
      <c r="ANK319" s="7"/>
      <c r="ANL319" s="7"/>
      <c r="ANM319" s="7"/>
      <c r="ANN319" s="7"/>
      <c r="ANO319" s="7"/>
      <c r="ANP319" s="7"/>
      <c r="ANQ319" s="7"/>
      <c r="ANR319" s="7"/>
      <c r="ANS319" s="7"/>
      <c r="ANT319" s="7"/>
      <c r="ANU319" s="7"/>
      <c r="ANV319" s="7"/>
      <c r="ANW319" s="7"/>
      <c r="ANX319" s="7"/>
      <c r="ANY319" s="7"/>
      <c r="ANZ319" s="7"/>
      <c r="AOA319" s="7"/>
      <c r="AOB319" s="7"/>
      <c r="AOC319" s="7"/>
      <c r="AOD319" s="7"/>
      <c r="AOE319" s="7"/>
      <c r="AOF319" s="7"/>
      <c r="AOG319" s="7"/>
      <c r="AOH319" s="7"/>
      <c r="AOI319" s="7"/>
      <c r="AOJ319" s="7"/>
      <c r="AOK319" s="7"/>
      <c r="AOL319" s="7"/>
      <c r="AOM319" s="7"/>
      <c r="AON319" s="7"/>
      <c r="AOO319" s="7"/>
      <c r="AOP319" s="7"/>
      <c r="AOQ319" s="7"/>
      <c r="AOR319" s="7"/>
      <c r="AOS319" s="7"/>
      <c r="AOT319" s="7"/>
      <c r="AOU319" s="7"/>
      <c r="AOV319" s="7"/>
      <c r="AOW319" s="7"/>
      <c r="AOX319" s="7"/>
      <c r="AOY319" s="7"/>
      <c r="AOZ319" s="7"/>
      <c r="APA319" s="7"/>
      <c r="APB319" s="7"/>
      <c r="APC319" s="7"/>
      <c r="APD319" s="7"/>
      <c r="APE319" s="7"/>
      <c r="APF319" s="7"/>
      <c r="APG319" s="7"/>
      <c r="APH319" s="7"/>
      <c r="API319" s="7"/>
      <c r="APJ319" s="7"/>
      <c r="APK319" s="7"/>
      <c r="APL319" s="7"/>
      <c r="APM319" s="7"/>
      <c r="APN319" s="7"/>
      <c r="APO319" s="7"/>
      <c r="APP319" s="7"/>
      <c r="APQ319" s="7"/>
      <c r="APR319" s="7"/>
      <c r="APS319" s="7"/>
      <c r="APT319" s="7"/>
      <c r="APU319" s="7"/>
      <c r="APV319" s="7"/>
      <c r="APW319" s="7"/>
      <c r="APX319" s="7"/>
      <c r="APY319" s="7"/>
      <c r="APZ319" s="7"/>
      <c r="AQA319" s="7"/>
      <c r="AQB319" s="7"/>
      <c r="AQC319" s="7"/>
      <c r="AQD319" s="7"/>
      <c r="AQE319" s="7"/>
      <c r="AQF319" s="7"/>
      <c r="AQG319" s="7"/>
      <c r="AQH319" s="7"/>
      <c r="AQI319" s="7"/>
      <c r="AQJ319" s="7"/>
      <c r="AQK319" s="7"/>
      <c r="AQL319" s="7"/>
      <c r="AQM319" s="7"/>
      <c r="AQN319" s="7"/>
      <c r="AQO319" s="7"/>
      <c r="AQP319" s="7"/>
      <c r="AQQ319" s="7"/>
      <c r="AQR319" s="7"/>
      <c r="AQS319" s="7"/>
      <c r="AQT319" s="7"/>
      <c r="AQU319" s="7"/>
      <c r="AQV319" s="7"/>
      <c r="AQW319" s="7"/>
      <c r="AQX319" s="7"/>
      <c r="AQY319" s="7"/>
      <c r="AQZ319" s="7"/>
      <c r="ARA319" s="7"/>
      <c r="ARB319" s="7"/>
      <c r="ARC319" s="7"/>
      <c r="ARD319" s="7"/>
      <c r="ARE319" s="7"/>
      <c r="ARF319" s="7"/>
      <c r="ARG319" s="7"/>
      <c r="ARH319" s="7"/>
      <c r="ARI319" s="7"/>
      <c r="ARJ319" s="7"/>
      <c r="ARK319" s="7"/>
      <c r="ARL319" s="7"/>
      <c r="ARM319" s="7"/>
      <c r="ARN319" s="7"/>
      <c r="ARO319" s="7"/>
      <c r="ARP319" s="7"/>
      <c r="ARQ319" s="7"/>
      <c r="ARR319" s="7"/>
      <c r="ARS319" s="7"/>
      <c r="ART319" s="7"/>
      <c r="ARU319" s="7"/>
      <c r="ARV319" s="7"/>
      <c r="ARW319" s="7"/>
      <c r="ARX319" s="7"/>
      <c r="ARY319" s="7"/>
      <c r="ARZ319" s="7"/>
      <c r="ASA319" s="7"/>
      <c r="ASB319" s="7"/>
      <c r="ASC319" s="7"/>
      <c r="ASD319" s="7"/>
      <c r="ASE319" s="7"/>
      <c r="ASF319" s="7"/>
      <c r="ASG319" s="7"/>
      <c r="ASH319" s="7"/>
      <c r="ASI319" s="7"/>
      <c r="ASJ319" s="7"/>
      <c r="ASK319" s="7"/>
      <c r="ASL319" s="7"/>
      <c r="ASM319" s="7"/>
      <c r="ASN319" s="7"/>
      <c r="ASO319" s="7"/>
      <c r="ASP319" s="7"/>
      <c r="ASQ319" s="7"/>
      <c r="ASR319" s="7"/>
      <c r="ASS319" s="7"/>
      <c r="AST319" s="7"/>
      <c r="ASU319" s="7"/>
      <c r="ASV319" s="7"/>
      <c r="ASW319" s="7"/>
      <c r="ASX319" s="7"/>
      <c r="ASY319" s="7"/>
      <c r="ASZ319" s="7"/>
      <c r="ATA319" s="7"/>
      <c r="ATB319" s="7"/>
      <c r="ATC319" s="7"/>
      <c r="ATD319" s="7"/>
      <c r="ATE319" s="7"/>
      <c r="ATF319" s="7"/>
      <c r="ATG319" s="7"/>
      <c r="ATH319" s="7"/>
      <c r="ATI319" s="7"/>
      <c r="ATJ319" s="7"/>
      <c r="ATK319" s="7"/>
      <c r="ATL319" s="7"/>
      <c r="ATM319" s="7"/>
      <c r="ATN319" s="7"/>
      <c r="ATO319" s="7"/>
      <c r="ATP319" s="7"/>
      <c r="ATQ319" s="7"/>
      <c r="ATR319" s="7"/>
      <c r="ATS319" s="7"/>
      <c r="ATT319" s="7"/>
      <c r="ATU319" s="7"/>
      <c r="ATV319" s="7"/>
      <c r="ATW319" s="7"/>
      <c r="ATX319" s="7"/>
      <c r="ATY319" s="7"/>
      <c r="ATZ319" s="7"/>
      <c r="AUA319" s="7"/>
      <c r="AUB319" s="7"/>
      <c r="AUC319" s="7"/>
      <c r="AUD319" s="7"/>
      <c r="AUE319" s="7"/>
      <c r="AUF319" s="7"/>
      <c r="AUG319" s="7"/>
      <c r="AUH319" s="7"/>
      <c r="AUI319" s="7"/>
      <c r="AUJ319" s="7"/>
      <c r="AUK319" s="7"/>
      <c r="AUL319" s="7"/>
      <c r="AUM319" s="7"/>
      <c r="AUN319" s="7"/>
      <c r="AUO319" s="7"/>
      <c r="AUP319" s="7"/>
      <c r="AUQ319" s="7"/>
      <c r="AUR319" s="7"/>
      <c r="AUS319" s="7"/>
      <c r="AUT319" s="7"/>
      <c r="AUU319" s="7"/>
      <c r="AUV319" s="7"/>
      <c r="AUW319" s="7"/>
      <c r="AUX319" s="7"/>
      <c r="AUY319" s="7"/>
      <c r="AUZ319" s="7"/>
      <c r="AVA319" s="7"/>
      <c r="AVB319" s="7"/>
      <c r="AVC319" s="7"/>
      <c r="AVD319" s="7"/>
      <c r="AVE319" s="7"/>
      <c r="AVF319" s="7"/>
      <c r="AVG319" s="7"/>
      <c r="AVH319" s="7"/>
      <c r="AVI319" s="7"/>
    </row>
    <row r="320" spans="1:1257" s="9" customFormat="1">
      <c r="A320" s="11" t="s">
        <v>208</v>
      </c>
      <c r="B320" s="11" t="s">
        <v>383</v>
      </c>
      <c r="C320" s="11">
        <v>6256602</v>
      </c>
      <c r="D320" s="11">
        <v>21285716</v>
      </c>
      <c r="E320" s="11">
        <v>10492085</v>
      </c>
      <c r="F320" s="11">
        <v>11657029</v>
      </c>
      <c r="G320" s="11">
        <v>0.37356</v>
      </c>
      <c r="H320" s="11">
        <v>0.35386000000000001</v>
      </c>
      <c r="I320" s="11">
        <v>0.22716</v>
      </c>
      <c r="J320" s="11">
        <v>0.52629999999999999</v>
      </c>
      <c r="K320" s="11">
        <v>0.64614000000000005</v>
      </c>
      <c r="L320" s="11">
        <v>0.77283999999999997</v>
      </c>
      <c r="M320" s="11">
        <v>18000</v>
      </c>
      <c r="N320" s="11">
        <v>18008</v>
      </c>
      <c r="O320" s="11">
        <v>4120317952</v>
      </c>
      <c r="P320" s="11">
        <v>4353798144</v>
      </c>
      <c r="Q320" s="11">
        <v>62203</v>
      </c>
      <c r="R320" s="11">
        <v>43391</v>
      </c>
      <c r="S320" s="11">
        <v>2247798784</v>
      </c>
      <c r="T320" s="11">
        <v>2989506560</v>
      </c>
      <c r="U320" s="11" t="s">
        <v>280</v>
      </c>
      <c r="V320" s="11" t="s">
        <v>314</v>
      </c>
      <c r="W320" s="11" t="s">
        <v>232</v>
      </c>
      <c r="X320" s="11" t="s">
        <v>432</v>
      </c>
      <c r="Y320" s="11" t="s">
        <v>433</v>
      </c>
      <c r="Z320" s="11" t="s">
        <v>434</v>
      </c>
      <c r="AA320" s="12" t="s">
        <v>334</v>
      </c>
      <c r="AB320" s="11" t="s">
        <v>378</v>
      </c>
      <c r="AC320" s="11" t="s">
        <v>147</v>
      </c>
      <c r="AD320" s="11">
        <f t="shared" si="4"/>
        <v>0.36699333333333334</v>
      </c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  <c r="AAA320" s="7"/>
      <c r="AAB320" s="7"/>
      <c r="AAC320" s="7"/>
      <c r="AAD320" s="7"/>
      <c r="AAE320" s="7"/>
      <c r="AAF320" s="7"/>
      <c r="AAG320" s="7"/>
      <c r="AAH320" s="7"/>
      <c r="AAI320" s="7"/>
      <c r="AAJ320" s="7"/>
      <c r="AAK320" s="7"/>
      <c r="AAL320" s="7"/>
      <c r="AAM320" s="7"/>
      <c r="AAN320" s="7"/>
      <c r="AAO320" s="7"/>
      <c r="AAP320" s="7"/>
      <c r="AAQ320" s="7"/>
      <c r="AAR320" s="7"/>
      <c r="AAS320" s="7"/>
      <c r="AAT320" s="7"/>
      <c r="AAU320" s="7"/>
      <c r="AAV320" s="7"/>
      <c r="AAW320" s="7"/>
      <c r="AAX320" s="7"/>
      <c r="AAY320" s="7"/>
      <c r="AAZ320" s="7"/>
      <c r="ABA320" s="7"/>
      <c r="ABB320" s="7"/>
      <c r="ABC320" s="7"/>
      <c r="ABD320" s="7"/>
      <c r="ABE320" s="7"/>
      <c r="ABF320" s="7"/>
      <c r="ABG320" s="7"/>
      <c r="ABH320" s="7"/>
      <c r="ABI320" s="7"/>
      <c r="ABJ320" s="7"/>
      <c r="ABK320" s="7"/>
      <c r="ABL320" s="7"/>
      <c r="ABM320" s="7"/>
      <c r="ABN320" s="7"/>
      <c r="ABO320" s="7"/>
      <c r="ABP320" s="7"/>
      <c r="ABQ320" s="7"/>
      <c r="ABR320" s="7"/>
      <c r="ABS320" s="7"/>
      <c r="ABT320" s="7"/>
      <c r="ABU320" s="7"/>
      <c r="ABV320" s="7"/>
      <c r="ABW320" s="7"/>
      <c r="ABX320" s="7"/>
      <c r="ABY320" s="7"/>
      <c r="ABZ320" s="7"/>
      <c r="ACA320" s="7"/>
      <c r="ACB320" s="7"/>
      <c r="ACC320" s="7"/>
      <c r="ACD320" s="7"/>
      <c r="ACE320" s="7"/>
      <c r="ACF320" s="7"/>
      <c r="ACG320" s="7"/>
      <c r="ACH320" s="7"/>
      <c r="ACI320" s="7"/>
      <c r="ACJ320" s="7"/>
      <c r="ACK320" s="7"/>
      <c r="ACL320" s="7"/>
      <c r="ACM320" s="7"/>
      <c r="ACN320" s="7"/>
      <c r="ACO320" s="7"/>
      <c r="ACP320" s="7"/>
      <c r="ACQ320" s="7"/>
      <c r="ACR320" s="7"/>
      <c r="ACS320" s="7"/>
      <c r="ACT320" s="7"/>
      <c r="ACU320" s="7"/>
      <c r="ACV320" s="7"/>
      <c r="ACW320" s="7"/>
      <c r="ACX320" s="7"/>
      <c r="ACY320" s="7"/>
      <c r="ACZ320" s="7"/>
      <c r="ADA320" s="7"/>
      <c r="ADB320" s="7"/>
      <c r="ADC320" s="7"/>
      <c r="ADD320" s="7"/>
      <c r="ADE320" s="7"/>
      <c r="ADF320" s="7"/>
      <c r="ADG320" s="7"/>
      <c r="ADH320" s="7"/>
      <c r="ADI320" s="7"/>
      <c r="ADJ320" s="7"/>
      <c r="ADK320" s="7"/>
      <c r="ADL320" s="7"/>
      <c r="ADM320" s="7"/>
      <c r="ADN320" s="7"/>
      <c r="ADO320" s="7"/>
      <c r="ADP320" s="7"/>
      <c r="ADQ320" s="7"/>
      <c r="ADR320" s="7"/>
      <c r="ADS320" s="7"/>
      <c r="ADT320" s="7"/>
      <c r="ADU320" s="7"/>
      <c r="ADV320" s="7"/>
      <c r="ADW320" s="7"/>
      <c r="ADX320" s="7"/>
      <c r="ADY320" s="7"/>
      <c r="ADZ320" s="7"/>
      <c r="AEA320" s="7"/>
      <c r="AEB320" s="7"/>
      <c r="AEC320" s="7"/>
      <c r="AED320" s="7"/>
      <c r="AEE320" s="7"/>
      <c r="AEF320" s="7"/>
      <c r="AEG320" s="7"/>
      <c r="AEH320" s="7"/>
      <c r="AEI320" s="7"/>
      <c r="AEJ320" s="7"/>
      <c r="AEK320" s="7"/>
      <c r="AEL320" s="7"/>
      <c r="AEM320" s="7"/>
      <c r="AEN320" s="7"/>
      <c r="AEO320" s="7"/>
      <c r="AEP320" s="7"/>
      <c r="AEQ320" s="7"/>
      <c r="AER320" s="7"/>
      <c r="AES320" s="7"/>
      <c r="AET320" s="7"/>
      <c r="AEU320" s="7"/>
      <c r="AEV320" s="7"/>
      <c r="AEW320" s="7"/>
      <c r="AEX320" s="7"/>
      <c r="AEY320" s="7"/>
      <c r="AEZ320" s="7"/>
      <c r="AFA320" s="7"/>
      <c r="AFB320" s="7"/>
      <c r="AFC320" s="7"/>
      <c r="AFD320" s="7"/>
      <c r="AFE320" s="7"/>
      <c r="AFF320" s="7"/>
      <c r="AFG320" s="7"/>
      <c r="AFH320" s="7"/>
      <c r="AFI320" s="7"/>
      <c r="AFJ320" s="7"/>
      <c r="AFK320" s="7"/>
      <c r="AFL320" s="7"/>
      <c r="AFM320" s="7"/>
      <c r="AFN320" s="7"/>
      <c r="AFO320" s="7"/>
      <c r="AFP320" s="7"/>
      <c r="AFQ320" s="7"/>
      <c r="AFR320" s="7"/>
      <c r="AFS320" s="7"/>
      <c r="AFT320" s="7"/>
      <c r="AFU320" s="7"/>
      <c r="AFV320" s="7"/>
      <c r="AFW320" s="7"/>
      <c r="AFX320" s="7"/>
      <c r="AFY320" s="7"/>
      <c r="AFZ320" s="7"/>
      <c r="AGA320" s="7"/>
      <c r="AGB320" s="7"/>
      <c r="AGC320" s="7"/>
      <c r="AGD320" s="7"/>
      <c r="AGE320" s="7"/>
      <c r="AGF320" s="7"/>
      <c r="AGG320" s="7"/>
      <c r="AGH320" s="7"/>
      <c r="AGI320" s="7"/>
      <c r="AGJ320" s="7"/>
      <c r="AGK320" s="7"/>
      <c r="AGL320" s="7"/>
      <c r="AGM320" s="7"/>
      <c r="AGN320" s="7"/>
      <c r="AGO320" s="7"/>
      <c r="AGP320" s="7"/>
      <c r="AGQ320" s="7"/>
      <c r="AGR320" s="7"/>
      <c r="AGS320" s="7"/>
      <c r="AGT320" s="7"/>
      <c r="AGU320" s="7"/>
      <c r="AGV320" s="7"/>
      <c r="AGW320" s="7"/>
      <c r="AGX320" s="7"/>
      <c r="AGY320" s="7"/>
      <c r="AGZ320" s="7"/>
      <c r="AHA320" s="7"/>
      <c r="AHB320" s="7"/>
      <c r="AHC320" s="7"/>
      <c r="AHD320" s="7"/>
      <c r="AHE320" s="7"/>
      <c r="AHF320" s="7"/>
      <c r="AHG320" s="7"/>
      <c r="AHH320" s="7"/>
      <c r="AHI320" s="7"/>
      <c r="AHJ320" s="7"/>
      <c r="AHK320" s="7"/>
      <c r="AHL320" s="7"/>
      <c r="AHM320" s="7"/>
      <c r="AHN320" s="7"/>
      <c r="AHO320" s="7"/>
      <c r="AHP320" s="7"/>
      <c r="AHQ320" s="7"/>
      <c r="AHR320" s="7"/>
      <c r="AHS320" s="7"/>
      <c r="AHT320" s="7"/>
      <c r="AHU320" s="7"/>
      <c r="AHV320" s="7"/>
      <c r="AHW320" s="7"/>
      <c r="AHX320" s="7"/>
      <c r="AHY320" s="7"/>
      <c r="AHZ320" s="7"/>
      <c r="AIA320" s="7"/>
      <c r="AIB320" s="7"/>
      <c r="AIC320" s="7"/>
      <c r="AID320" s="7"/>
      <c r="AIE320" s="7"/>
      <c r="AIF320" s="7"/>
      <c r="AIG320" s="7"/>
      <c r="AIH320" s="7"/>
      <c r="AII320" s="7"/>
      <c r="AIJ320" s="7"/>
      <c r="AIK320" s="7"/>
      <c r="AIL320" s="7"/>
      <c r="AIM320" s="7"/>
      <c r="AIN320" s="7"/>
      <c r="AIO320" s="7"/>
      <c r="AIP320" s="7"/>
      <c r="AIQ320" s="7"/>
      <c r="AIR320" s="7"/>
      <c r="AIS320" s="7"/>
      <c r="AIT320" s="7"/>
      <c r="AIU320" s="7"/>
      <c r="AIV320" s="7"/>
      <c r="AIW320" s="7"/>
      <c r="AIX320" s="7"/>
      <c r="AIY320" s="7"/>
      <c r="AIZ320" s="7"/>
      <c r="AJA320" s="7"/>
      <c r="AJB320" s="7"/>
      <c r="AJC320" s="7"/>
      <c r="AJD320" s="7"/>
      <c r="AJE320" s="7"/>
      <c r="AJF320" s="7"/>
      <c r="AJG320" s="7"/>
      <c r="AJH320" s="7"/>
      <c r="AJI320" s="7"/>
      <c r="AJJ320" s="7"/>
      <c r="AJK320" s="7"/>
      <c r="AJL320" s="7"/>
      <c r="AJM320" s="7"/>
      <c r="AJN320" s="7"/>
      <c r="AJO320" s="7"/>
      <c r="AJP320" s="7"/>
      <c r="AJQ320" s="7"/>
      <c r="AJR320" s="7"/>
      <c r="AJS320" s="7"/>
      <c r="AJT320" s="7"/>
      <c r="AJU320" s="7"/>
      <c r="AJV320" s="7"/>
      <c r="AJW320" s="7"/>
      <c r="AJX320" s="7"/>
      <c r="AJY320" s="7"/>
      <c r="AJZ320" s="7"/>
      <c r="AKA320" s="7"/>
      <c r="AKB320" s="7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  <c r="AMK320" s="7"/>
      <c r="AML320" s="7"/>
      <c r="AMM320" s="7"/>
      <c r="AMN320" s="7"/>
      <c r="AMO320" s="7"/>
      <c r="AMP320" s="7"/>
      <c r="AMQ320" s="7"/>
      <c r="AMR320" s="7"/>
      <c r="AMS320" s="7"/>
      <c r="AMT320" s="7"/>
      <c r="AMU320" s="7"/>
      <c r="AMV320" s="7"/>
      <c r="AMW320" s="7"/>
      <c r="AMX320" s="7"/>
      <c r="AMY320" s="7"/>
      <c r="AMZ320" s="7"/>
      <c r="ANA320" s="7"/>
      <c r="ANB320" s="7"/>
      <c r="ANC320" s="7"/>
      <c r="AND320" s="7"/>
      <c r="ANE320" s="7"/>
      <c r="ANF320" s="7"/>
      <c r="ANG320" s="7"/>
      <c r="ANH320" s="7"/>
      <c r="ANI320" s="7"/>
      <c r="ANJ320" s="7"/>
      <c r="ANK320" s="7"/>
      <c r="ANL320" s="7"/>
      <c r="ANM320" s="7"/>
      <c r="ANN320" s="7"/>
      <c r="ANO320" s="7"/>
      <c r="ANP320" s="7"/>
      <c r="ANQ320" s="7"/>
      <c r="ANR320" s="7"/>
      <c r="ANS320" s="7"/>
      <c r="ANT320" s="7"/>
      <c r="ANU320" s="7"/>
      <c r="ANV320" s="7"/>
      <c r="ANW320" s="7"/>
      <c r="ANX320" s="7"/>
      <c r="ANY320" s="7"/>
      <c r="ANZ320" s="7"/>
      <c r="AOA320" s="7"/>
      <c r="AOB320" s="7"/>
      <c r="AOC320" s="7"/>
      <c r="AOD320" s="7"/>
      <c r="AOE320" s="7"/>
      <c r="AOF320" s="7"/>
      <c r="AOG320" s="7"/>
      <c r="AOH320" s="7"/>
      <c r="AOI320" s="7"/>
      <c r="AOJ320" s="7"/>
      <c r="AOK320" s="7"/>
      <c r="AOL320" s="7"/>
      <c r="AOM320" s="7"/>
      <c r="AON320" s="7"/>
      <c r="AOO320" s="7"/>
      <c r="AOP320" s="7"/>
      <c r="AOQ320" s="7"/>
      <c r="AOR320" s="7"/>
      <c r="AOS320" s="7"/>
      <c r="AOT320" s="7"/>
      <c r="AOU320" s="7"/>
      <c r="AOV320" s="7"/>
      <c r="AOW320" s="7"/>
      <c r="AOX320" s="7"/>
      <c r="AOY320" s="7"/>
      <c r="AOZ320" s="7"/>
      <c r="APA320" s="7"/>
      <c r="APB320" s="7"/>
      <c r="APC320" s="7"/>
      <c r="APD320" s="7"/>
      <c r="APE320" s="7"/>
      <c r="APF320" s="7"/>
      <c r="APG320" s="7"/>
      <c r="APH320" s="7"/>
      <c r="API320" s="7"/>
      <c r="APJ320" s="7"/>
      <c r="APK320" s="7"/>
      <c r="APL320" s="7"/>
      <c r="APM320" s="7"/>
      <c r="APN320" s="7"/>
      <c r="APO320" s="7"/>
      <c r="APP320" s="7"/>
      <c r="APQ320" s="7"/>
      <c r="APR320" s="7"/>
      <c r="APS320" s="7"/>
      <c r="APT320" s="7"/>
      <c r="APU320" s="7"/>
      <c r="APV320" s="7"/>
      <c r="APW320" s="7"/>
      <c r="APX320" s="7"/>
      <c r="APY320" s="7"/>
      <c r="APZ320" s="7"/>
      <c r="AQA320" s="7"/>
      <c r="AQB320" s="7"/>
      <c r="AQC320" s="7"/>
      <c r="AQD320" s="7"/>
      <c r="AQE320" s="7"/>
      <c r="AQF320" s="7"/>
      <c r="AQG320" s="7"/>
      <c r="AQH320" s="7"/>
      <c r="AQI320" s="7"/>
      <c r="AQJ320" s="7"/>
      <c r="AQK320" s="7"/>
      <c r="AQL320" s="7"/>
      <c r="AQM320" s="7"/>
      <c r="AQN320" s="7"/>
      <c r="AQO320" s="7"/>
      <c r="AQP320" s="7"/>
      <c r="AQQ320" s="7"/>
      <c r="AQR320" s="7"/>
      <c r="AQS320" s="7"/>
      <c r="AQT320" s="7"/>
      <c r="AQU320" s="7"/>
      <c r="AQV320" s="7"/>
      <c r="AQW320" s="7"/>
      <c r="AQX320" s="7"/>
      <c r="AQY320" s="7"/>
      <c r="AQZ320" s="7"/>
      <c r="ARA320" s="7"/>
      <c r="ARB320" s="7"/>
      <c r="ARC320" s="7"/>
      <c r="ARD320" s="7"/>
      <c r="ARE320" s="7"/>
      <c r="ARF320" s="7"/>
      <c r="ARG320" s="7"/>
      <c r="ARH320" s="7"/>
      <c r="ARI320" s="7"/>
      <c r="ARJ320" s="7"/>
      <c r="ARK320" s="7"/>
      <c r="ARL320" s="7"/>
      <c r="ARM320" s="7"/>
      <c r="ARN320" s="7"/>
      <c r="ARO320" s="7"/>
      <c r="ARP320" s="7"/>
      <c r="ARQ320" s="7"/>
      <c r="ARR320" s="7"/>
      <c r="ARS320" s="7"/>
      <c r="ART320" s="7"/>
      <c r="ARU320" s="7"/>
      <c r="ARV320" s="7"/>
      <c r="ARW320" s="7"/>
      <c r="ARX320" s="7"/>
      <c r="ARY320" s="7"/>
      <c r="ARZ320" s="7"/>
      <c r="ASA320" s="7"/>
      <c r="ASB320" s="7"/>
      <c r="ASC320" s="7"/>
      <c r="ASD320" s="7"/>
      <c r="ASE320" s="7"/>
      <c r="ASF320" s="7"/>
      <c r="ASG320" s="7"/>
      <c r="ASH320" s="7"/>
      <c r="ASI320" s="7"/>
      <c r="ASJ320" s="7"/>
      <c r="ASK320" s="7"/>
      <c r="ASL320" s="7"/>
      <c r="ASM320" s="7"/>
      <c r="ASN320" s="7"/>
      <c r="ASO320" s="7"/>
      <c r="ASP320" s="7"/>
      <c r="ASQ320" s="7"/>
      <c r="ASR320" s="7"/>
      <c r="ASS320" s="7"/>
      <c r="AST320" s="7"/>
      <c r="ASU320" s="7"/>
      <c r="ASV320" s="7"/>
      <c r="ASW320" s="7"/>
      <c r="ASX320" s="7"/>
      <c r="ASY320" s="7"/>
      <c r="ASZ320" s="7"/>
      <c r="ATA320" s="7"/>
      <c r="ATB320" s="7"/>
      <c r="ATC320" s="7"/>
      <c r="ATD320" s="7"/>
      <c r="ATE320" s="7"/>
      <c r="ATF320" s="7"/>
      <c r="ATG320" s="7"/>
      <c r="ATH320" s="7"/>
      <c r="ATI320" s="7"/>
      <c r="ATJ320" s="7"/>
      <c r="ATK320" s="7"/>
      <c r="ATL320" s="7"/>
      <c r="ATM320" s="7"/>
      <c r="ATN320" s="7"/>
      <c r="ATO320" s="7"/>
      <c r="ATP320" s="7"/>
      <c r="ATQ320" s="7"/>
      <c r="ATR320" s="7"/>
      <c r="ATS320" s="7"/>
      <c r="ATT320" s="7"/>
      <c r="ATU320" s="7"/>
      <c r="ATV320" s="7"/>
      <c r="ATW320" s="7"/>
      <c r="ATX320" s="7"/>
      <c r="ATY320" s="7"/>
      <c r="ATZ320" s="7"/>
      <c r="AUA320" s="7"/>
      <c r="AUB320" s="7"/>
      <c r="AUC320" s="7"/>
      <c r="AUD320" s="7"/>
      <c r="AUE320" s="7"/>
      <c r="AUF320" s="7"/>
      <c r="AUG320" s="7"/>
      <c r="AUH320" s="7"/>
      <c r="AUI320" s="7"/>
      <c r="AUJ320" s="7"/>
      <c r="AUK320" s="7"/>
      <c r="AUL320" s="7"/>
      <c r="AUM320" s="7"/>
      <c r="AUN320" s="7"/>
      <c r="AUO320" s="7"/>
      <c r="AUP320" s="7"/>
      <c r="AUQ320" s="7"/>
      <c r="AUR320" s="7"/>
      <c r="AUS320" s="7"/>
      <c r="AUT320" s="7"/>
      <c r="AUU320" s="7"/>
      <c r="AUV320" s="7"/>
      <c r="AUW320" s="7"/>
      <c r="AUX320" s="7"/>
      <c r="AUY320" s="7"/>
      <c r="AUZ320" s="7"/>
      <c r="AVA320" s="7"/>
      <c r="AVB320" s="7"/>
      <c r="AVC320" s="7"/>
      <c r="AVD320" s="7"/>
      <c r="AVE320" s="7"/>
      <c r="AVF320" s="7"/>
      <c r="AVG320" s="7"/>
      <c r="AVH320" s="7"/>
      <c r="AVI320" s="7"/>
    </row>
    <row r="321" spans="1:1257" s="9" customFormat="1">
      <c r="A321" s="11" t="s">
        <v>208</v>
      </c>
      <c r="B321" s="11" t="s">
        <v>390</v>
      </c>
      <c r="C321" s="11">
        <v>6243375</v>
      </c>
      <c r="D321" s="11">
        <v>17319768</v>
      </c>
      <c r="E321" s="11">
        <v>10505429</v>
      </c>
      <c r="F321" s="11">
        <v>15622860</v>
      </c>
      <c r="G321" s="11">
        <v>0.37276999999999999</v>
      </c>
      <c r="H321" s="11">
        <v>0.47423999999999999</v>
      </c>
      <c r="I321" s="11">
        <v>0.26495999999999997</v>
      </c>
      <c r="J321" s="11">
        <v>0.59792999999999996</v>
      </c>
      <c r="K321" s="11">
        <v>0.52576000000000001</v>
      </c>
      <c r="L321" s="11">
        <v>0.73504000000000003</v>
      </c>
      <c r="M321" s="11">
        <v>10828</v>
      </c>
      <c r="N321" s="11">
        <v>39607</v>
      </c>
      <c r="O321" s="11">
        <v>4029206528</v>
      </c>
      <c r="P321" s="11">
        <v>4299055104</v>
      </c>
      <c r="Q321" s="11">
        <v>43571</v>
      </c>
      <c r="R321" s="11">
        <v>86480</v>
      </c>
      <c r="S321" s="11">
        <v>1445117952</v>
      </c>
      <c r="T321" s="11">
        <v>2985197568</v>
      </c>
      <c r="U321" s="11" t="s">
        <v>280</v>
      </c>
      <c r="V321" s="11" t="s">
        <v>314</v>
      </c>
      <c r="W321" s="11" t="s">
        <v>221</v>
      </c>
      <c r="X321" s="11" t="s">
        <v>410</v>
      </c>
      <c r="Y321" s="11" t="s">
        <v>411</v>
      </c>
      <c r="Z321" s="11" t="s">
        <v>412</v>
      </c>
      <c r="AA321" s="11" t="s">
        <v>281</v>
      </c>
      <c r="AB321" s="11" t="s">
        <v>382</v>
      </c>
      <c r="AC321" s="11" t="s">
        <v>147</v>
      </c>
      <c r="AD321" s="11">
        <f t="shared" si="4"/>
        <v>0.40659333333333336</v>
      </c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  <c r="AAA321" s="7"/>
      <c r="AAB321" s="7"/>
      <c r="AAC321" s="7"/>
      <c r="AAD321" s="7"/>
      <c r="AAE321" s="7"/>
      <c r="AAF321" s="7"/>
      <c r="AAG321" s="7"/>
      <c r="AAH321" s="7"/>
      <c r="AAI321" s="7"/>
      <c r="AAJ321" s="7"/>
      <c r="AAK321" s="7"/>
      <c r="AAL321" s="7"/>
      <c r="AAM321" s="7"/>
      <c r="AAN321" s="7"/>
      <c r="AAO321" s="7"/>
      <c r="AAP321" s="7"/>
      <c r="AAQ321" s="7"/>
      <c r="AAR321" s="7"/>
      <c r="AAS321" s="7"/>
      <c r="AAT321" s="7"/>
      <c r="AAU321" s="7"/>
      <c r="AAV321" s="7"/>
      <c r="AAW321" s="7"/>
      <c r="AAX321" s="7"/>
      <c r="AAY321" s="7"/>
      <c r="AAZ321" s="7"/>
      <c r="ABA321" s="7"/>
      <c r="ABB321" s="7"/>
      <c r="ABC321" s="7"/>
      <c r="ABD321" s="7"/>
      <c r="ABE321" s="7"/>
      <c r="ABF321" s="7"/>
      <c r="ABG321" s="7"/>
      <c r="ABH321" s="7"/>
      <c r="ABI321" s="7"/>
      <c r="ABJ321" s="7"/>
      <c r="ABK321" s="7"/>
      <c r="ABL321" s="7"/>
      <c r="ABM321" s="7"/>
      <c r="ABN321" s="7"/>
      <c r="ABO321" s="7"/>
      <c r="ABP321" s="7"/>
      <c r="ABQ321" s="7"/>
      <c r="ABR321" s="7"/>
      <c r="ABS321" s="7"/>
      <c r="ABT321" s="7"/>
      <c r="ABU321" s="7"/>
      <c r="ABV321" s="7"/>
      <c r="ABW321" s="7"/>
      <c r="ABX321" s="7"/>
      <c r="ABY321" s="7"/>
      <c r="ABZ321" s="7"/>
      <c r="ACA321" s="7"/>
      <c r="ACB321" s="7"/>
      <c r="ACC321" s="7"/>
      <c r="ACD321" s="7"/>
      <c r="ACE321" s="7"/>
      <c r="ACF321" s="7"/>
      <c r="ACG321" s="7"/>
      <c r="ACH321" s="7"/>
      <c r="ACI321" s="7"/>
      <c r="ACJ321" s="7"/>
      <c r="ACK321" s="7"/>
      <c r="ACL321" s="7"/>
      <c r="ACM321" s="7"/>
      <c r="ACN321" s="7"/>
      <c r="ACO321" s="7"/>
      <c r="ACP321" s="7"/>
      <c r="ACQ321" s="7"/>
      <c r="ACR321" s="7"/>
      <c r="ACS321" s="7"/>
      <c r="ACT321" s="7"/>
      <c r="ACU321" s="7"/>
      <c r="ACV321" s="7"/>
      <c r="ACW321" s="7"/>
      <c r="ACX321" s="7"/>
      <c r="ACY321" s="7"/>
      <c r="ACZ321" s="7"/>
      <c r="ADA321" s="7"/>
      <c r="ADB321" s="7"/>
      <c r="ADC321" s="7"/>
      <c r="ADD321" s="7"/>
      <c r="ADE321" s="7"/>
      <c r="ADF321" s="7"/>
      <c r="ADG321" s="7"/>
      <c r="ADH321" s="7"/>
      <c r="ADI321" s="7"/>
      <c r="ADJ321" s="7"/>
      <c r="ADK321" s="7"/>
      <c r="ADL321" s="7"/>
      <c r="ADM321" s="7"/>
      <c r="ADN321" s="7"/>
      <c r="ADO321" s="7"/>
      <c r="ADP321" s="7"/>
      <c r="ADQ321" s="7"/>
      <c r="ADR321" s="7"/>
      <c r="ADS321" s="7"/>
      <c r="ADT321" s="7"/>
      <c r="ADU321" s="7"/>
      <c r="ADV321" s="7"/>
      <c r="ADW321" s="7"/>
      <c r="ADX321" s="7"/>
      <c r="ADY321" s="7"/>
      <c r="ADZ321" s="7"/>
      <c r="AEA321" s="7"/>
      <c r="AEB321" s="7"/>
      <c r="AEC321" s="7"/>
      <c r="AED321" s="7"/>
      <c r="AEE321" s="7"/>
      <c r="AEF321" s="7"/>
      <c r="AEG321" s="7"/>
      <c r="AEH321" s="7"/>
      <c r="AEI321" s="7"/>
      <c r="AEJ321" s="7"/>
      <c r="AEK321" s="7"/>
      <c r="AEL321" s="7"/>
      <c r="AEM321" s="7"/>
      <c r="AEN321" s="7"/>
      <c r="AEO321" s="7"/>
      <c r="AEP321" s="7"/>
      <c r="AEQ321" s="7"/>
      <c r="AER321" s="7"/>
      <c r="AES321" s="7"/>
      <c r="AET321" s="7"/>
      <c r="AEU321" s="7"/>
      <c r="AEV321" s="7"/>
      <c r="AEW321" s="7"/>
      <c r="AEX321" s="7"/>
      <c r="AEY321" s="7"/>
      <c r="AEZ321" s="7"/>
      <c r="AFA321" s="7"/>
      <c r="AFB321" s="7"/>
      <c r="AFC321" s="7"/>
      <c r="AFD321" s="7"/>
      <c r="AFE321" s="7"/>
      <c r="AFF321" s="7"/>
      <c r="AFG321" s="7"/>
      <c r="AFH321" s="7"/>
      <c r="AFI321" s="7"/>
      <c r="AFJ321" s="7"/>
      <c r="AFK321" s="7"/>
      <c r="AFL321" s="7"/>
      <c r="AFM321" s="7"/>
      <c r="AFN321" s="7"/>
      <c r="AFO321" s="7"/>
      <c r="AFP321" s="7"/>
      <c r="AFQ321" s="7"/>
      <c r="AFR321" s="7"/>
      <c r="AFS321" s="7"/>
      <c r="AFT321" s="7"/>
      <c r="AFU321" s="7"/>
      <c r="AFV321" s="7"/>
      <c r="AFW321" s="7"/>
      <c r="AFX321" s="7"/>
      <c r="AFY321" s="7"/>
      <c r="AFZ321" s="7"/>
      <c r="AGA321" s="7"/>
      <c r="AGB321" s="7"/>
      <c r="AGC321" s="7"/>
      <c r="AGD321" s="7"/>
      <c r="AGE321" s="7"/>
      <c r="AGF321" s="7"/>
      <c r="AGG321" s="7"/>
      <c r="AGH321" s="7"/>
      <c r="AGI321" s="7"/>
      <c r="AGJ321" s="7"/>
      <c r="AGK321" s="7"/>
      <c r="AGL321" s="7"/>
      <c r="AGM321" s="7"/>
      <c r="AGN321" s="7"/>
      <c r="AGO321" s="7"/>
      <c r="AGP321" s="7"/>
      <c r="AGQ321" s="7"/>
      <c r="AGR321" s="7"/>
      <c r="AGS321" s="7"/>
      <c r="AGT321" s="7"/>
      <c r="AGU321" s="7"/>
      <c r="AGV321" s="7"/>
      <c r="AGW321" s="7"/>
      <c r="AGX321" s="7"/>
      <c r="AGY321" s="7"/>
      <c r="AGZ321" s="7"/>
      <c r="AHA321" s="7"/>
      <c r="AHB321" s="7"/>
      <c r="AHC321" s="7"/>
      <c r="AHD321" s="7"/>
      <c r="AHE321" s="7"/>
      <c r="AHF321" s="7"/>
      <c r="AHG321" s="7"/>
      <c r="AHH321" s="7"/>
      <c r="AHI321" s="7"/>
      <c r="AHJ321" s="7"/>
      <c r="AHK321" s="7"/>
      <c r="AHL321" s="7"/>
      <c r="AHM321" s="7"/>
      <c r="AHN321" s="7"/>
      <c r="AHO321" s="7"/>
      <c r="AHP321" s="7"/>
      <c r="AHQ321" s="7"/>
      <c r="AHR321" s="7"/>
      <c r="AHS321" s="7"/>
      <c r="AHT321" s="7"/>
      <c r="AHU321" s="7"/>
      <c r="AHV321" s="7"/>
      <c r="AHW321" s="7"/>
      <c r="AHX321" s="7"/>
      <c r="AHY321" s="7"/>
      <c r="AHZ321" s="7"/>
      <c r="AIA321" s="7"/>
      <c r="AIB321" s="7"/>
      <c r="AIC321" s="7"/>
      <c r="AID321" s="7"/>
      <c r="AIE321" s="7"/>
      <c r="AIF321" s="7"/>
      <c r="AIG321" s="7"/>
      <c r="AIH321" s="7"/>
      <c r="AII321" s="7"/>
      <c r="AIJ321" s="7"/>
      <c r="AIK321" s="7"/>
      <c r="AIL321" s="7"/>
      <c r="AIM321" s="7"/>
      <c r="AIN321" s="7"/>
      <c r="AIO321" s="7"/>
      <c r="AIP321" s="7"/>
      <c r="AIQ321" s="7"/>
      <c r="AIR321" s="7"/>
      <c r="AIS321" s="7"/>
      <c r="AIT321" s="7"/>
      <c r="AIU321" s="7"/>
      <c r="AIV321" s="7"/>
      <c r="AIW321" s="7"/>
      <c r="AIX321" s="7"/>
      <c r="AIY321" s="7"/>
      <c r="AIZ321" s="7"/>
      <c r="AJA321" s="7"/>
      <c r="AJB321" s="7"/>
      <c r="AJC321" s="7"/>
      <c r="AJD321" s="7"/>
      <c r="AJE321" s="7"/>
      <c r="AJF321" s="7"/>
      <c r="AJG321" s="7"/>
      <c r="AJH321" s="7"/>
      <c r="AJI321" s="7"/>
      <c r="AJJ321" s="7"/>
      <c r="AJK321" s="7"/>
      <c r="AJL321" s="7"/>
      <c r="AJM321" s="7"/>
      <c r="AJN321" s="7"/>
      <c r="AJO321" s="7"/>
      <c r="AJP321" s="7"/>
      <c r="AJQ321" s="7"/>
      <c r="AJR321" s="7"/>
      <c r="AJS321" s="7"/>
      <c r="AJT321" s="7"/>
      <c r="AJU321" s="7"/>
      <c r="AJV321" s="7"/>
      <c r="AJW321" s="7"/>
      <c r="AJX321" s="7"/>
      <c r="AJY321" s="7"/>
      <c r="AJZ321" s="7"/>
      <c r="AKA321" s="7"/>
      <c r="AKB321" s="7"/>
      <c r="AKC321" s="7"/>
      <c r="AKD321" s="7"/>
      <c r="AKE321" s="7"/>
      <c r="AKF321" s="7"/>
      <c r="AKG321" s="7"/>
      <c r="AKH321" s="7"/>
      <c r="AKI321" s="7"/>
      <c r="AKJ321" s="7"/>
      <c r="AKK321" s="7"/>
      <c r="AKL321" s="7"/>
      <c r="AKM321" s="7"/>
      <c r="AKN321" s="7"/>
      <c r="AKO321" s="7"/>
      <c r="AKP321" s="7"/>
      <c r="AKQ321" s="7"/>
      <c r="AKR321" s="7"/>
      <c r="AKS321" s="7"/>
      <c r="AKT321" s="7"/>
      <c r="AKU321" s="7"/>
      <c r="AKV321" s="7"/>
      <c r="AKW321" s="7"/>
      <c r="AKX321" s="7"/>
      <c r="AKY321" s="7"/>
      <c r="AKZ321" s="7"/>
      <c r="ALA321" s="7"/>
      <c r="ALB321" s="7"/>
      <c r="ALC321" s="7"/>
      <c r="ALD321" s="7"/>
      <c r="ALE321" s="7"/>
      <c r="ALF321" s="7"/>
      <c r="ALG321" s="7"/>
      <c r="ALH321" s="7"/>
      <c r="ALI321" s="7"/>
      <c r="ALJ321" s="7"/>
      <c r="ALK321" s="7"/>
      <c r="ALL321" s="7"/>
      <c r="ALM321" s="7"/>
      <c r="ALN321" s="7"/>
      <c r="ALO321" s="7"/>
      <c r="ALP321" s="7"/>
      <c r="ALQ321" s="7"/>
      <c r="ALR321" s="7"/>
      <c r="ALS321" s="7"/>
      <c r="ALT321" s="7"/>
      <c r="ALU321" s="7"/>
      <c r="ALV321" s="7"/>
      <c r="ALW321" s="7"/>
      <c r="ALX321" s="7"/>
      <c r="ALY321" s="7"/>
      <c r="ALZ321" s="7"/>
      <c r="AMA321" s="7"/>
      <c r="AMB321" s="7"/>
      <c r="AMC321" s="7"/>
      <c r="AMD321" s="7"/>
      <c r="AME321" s="7"/>
      <c r="AMF321" s="7"/>
      <c r="AMG321" s="7"/>
      <c r="AMH321" s="7"/>
      <c r="AMI321" s="7"/>
      <c r="AMJ321" s="7"/>
      <c r="AMK321" s="7"/>
      <c r="AML321" s="7"/>
      <c r="AMM321" s="7"/>
      <c r="AMN321" s="7"/>
      <c r="AMO321" s="7"/>
      <c r="AMP321" s="7"/>
      <c r="AMQ321" s="7"/>
      <c r="AMR321" s="7"/>
      <c r="AMS321" s="7"/>
      <c r="AMT321" s="7"/>
      <c r="AMU321" s="7"/>
      <c r="AMV321" s="7"/>
      <c r="AMW321" s="7"/>
      <c r="AMX321" s="7"/>
      <c r="AMY321" s="7"/>
      <c r="AMZ321" s="7"/>
      <c r="ANA321" s="7"/>
      <c r="ANB321" s="7"/>
      <c r="ANC321" s="7"/>
      <c r="AND321" s="7"/>
      <c r="ANE321" s="7"/>
      <c r="ANF321" s="7"/>
      <c r="ANG321" s="7"/>
      <c r="ANH321" s="7"/>
      <c r="ANI321" s="7"/>
      <c r="ANJ321" s="7"/>
      <c r="ANK321" s="7"/>
      <c r="ANL321" s="7"/>
      <c r="ANM321" s="7"/>
      <c r="ANN321" s="7"/>
      <c r="ANO321" s="7"/>
      <c r="ANP321" s="7"/>
      <c r="ANQ321" s="7"/>
      <c r="ANR321" s="7"/>
      <c r="ANS321" s="7"/>
      <c r="ANT321" s="7"/>
      <c r="ANU321" s="7"/>
      <c r="ANV321" s="7"/>
      <c r="ANW321" s="7"/>
      <c r="ANX321" s="7"/>
      <c r="ANY321" s="7"/>
      <c r="ANZ321" s="7"/>
      <c r="AOA321" s="7"/>
      <c r="AOB321" s="7"/>
      <c r="AOC321" s="7"/>
      <c r="AOD321" s="7"/>
      <c r="AOE321" s="7"/>
      <c r="AOF321" s="7"/>
      <c r="AOG321" s="7"/>
      <c r="AOH321" s="7"/>
      <c r="AOI321" s="7"/>
      <c r="AOJ321" s="7"/>
      <c r="AOK321" s="7"/>
      <c r="AOL321" s="7"/>
      <c r="AOM321" s="7"/>
      <c r="AON321" s="7"/>
      <c r="AOO321" s="7"/>
      <c r="AOP321" s="7"/>
      <c r="AOQ321" s="7"/>
      <c r="AOR321" s="7"/>
      <c r="AOS321" s="7"/>
      <c r="AOT321" s="7"/>
      <c r="AOU321" s="7"/>
      <c r="AOV321" s="7"/>
      <c r="AOW321" s="7"/>
      <c r="AOX321" s="7"/>
      <c r="AOY321" s="7"/>
      <c r="AOZ321" s="7"/>
      <c r="APA321" s="7"/>
      <c r="APB321" s="7"/>
      <c r="APC321" s="7"/>
      <c r="APD321" s="7"/>
      <c r="APE321" s="7"/>
      <c r="APF321" s="7"/>
      <c r="APG321" s="7"/>
      <c r="APH321" s="7"/>
      <c r="API321" s="7"/>
      <c r="APJ321" s="7"/>
      <c r="APK321" s="7"/>
      <c r="APL321" s="7"/>
      <c r="APM321" s="7"/>
      <c r="APN321" s="7"/>
      <c r="APO321" s="7"/>
      <c r="APP321" s="7"/>
      <c r="APQ321" s="7"/>
      <c r="APR321" s="7"/>
      <c r="APS321" s="7"/>
      <c r="APT321" s="7"/>
      <c r="APU321" s="7"/>
      <c r="APV321" s="7"/>
      <c r="APW321" s="7"/>
      <c r="APX321" s="7"/>
      <c r="APY321" s="7"/>
      <c r="APZ321" s="7"/>
      <c r="AQA321" s="7"/>
      <c r="AQB321" s="7"/>
      <c r="AQC321" s="7"/>
      <c r="AQD321" s="7"/>
      <c r="AQE321" s="7"/>
      <c r="AQF321" s="7"/>
      <c r="AQG321" s="7"/>
      <c r="AQH321" s="7"/>
      <c r="AQI321" s="7"/>
      <c r="AQJ321" s="7"/>
      <c r="AQK321" s="7"/>
      <c r="AQL321" s="7"/>
      <c r="AQM321" s="7"/>
      <c r="AQN321" s="7"/>
      <c r="AQO321" s="7"/>
      <c r="AQP321" s="7"/>
      <c r="AQQ321" s="7"/>
      <c r="AQR321" s="7"/>
      <c r="AQS321" s="7"/>
      <c r="AQT321" s="7"/>
      <c r="AQU321" s="7"/>
      <c r="AQV321" s="7"/>
      <c r="AQW321" s="7"/>
      <c r="AQX321" s="7"/>
      <c r="AQY321" s="7"/>
      <c r="AQZ321" s="7"/>
      <c r="ARA321" s="7"/>
      <c r="ARB321" s="7"/>
      <c r="ARC321" s="7"/>
      <c r="ARD321" s="7"/>
      <c r="ARE321" s="7"/>
      <c r="ARF321" s="7"/>
      <c r="ARG321" s="7"/>
      <c r="ARH321" s="7"/>
      <c r="ARI321" s="7"/>
      <c r="ARJ321" s="7"/>
      <c r="ARK321" s="7"/>
      <c r="ARL321" s="7"/>
      <c r="ARM321" s="7"/>
      <c r="ARN321" s="7"/>
      <c r="ARO321" s="7"/>
      <c r="ARP321" s="7"/>
      <c r="ARQ321" s="7"/>
      <c r="ARR321" s="7"/>
      <c r="ARS321" s="7"/>
      <c r="ART321" s="7"/>
      <c r="ARU321" s="7"/>
      <c r="ARV321" s="7"/>
      <c r="ARW321" s="7"/>
      <c r="ARX321" s="7"/>
      <c r="ARY321" s="7"/>
      <c r="ARZ321" s="7"/>
      <c r="ASA321" s="7"/>
      <c r="ASB321" s="7"/>
      <c r="ASC321" s="7"/>
      <c r="ASD321" s="7"/>
      <c r="ASE321" s="7"/>
      <c r="ASF321" s="7"/>
      <c r="ASG321" s="7"/>
      <c r="ASH321" s="7"/>
      <c r="ASI321" s="7"/>
      <c r="ASJ321" s="7"/>
      <c r="ASK321" s="7"/>
      <c r="ASL321" s="7"/>
      <c r="ASM321" s="7"/>
      <c r="ASN321" s="7"/>
      <c r="ASO321" s="7"/>
      <c r="ASP321" s="7"/>
      <c r="ASQ321" s="7"/>
      <c r="ASR321" s="7"/>
      <c r="ASS321" s="7"/>
      <c r="AST321" s="7"/>
      <c r="ASU321" s="7"/>
      <c r="ASV321" s="7"/>
      <c r="ASW321" s="7"/>
      <c r="ASX321" s="7"/>
      <c r="ASY321" s="7"/>
      <c r="ASZ321" s="7"/>
      <c r="ATA321" s="7"/>
      <c r="ATB321" s="7"/>
      <c r="ATC321" s="7"/>
      <c r="ATD321" s="7"/>
      <c r="ATE321" s="7"/>
      <c r="ATF321" s="7"/>
      <c r="ATG321" s="7"/>
      <c r="ATH321" s="7"/>
      <c r="ATI321" s="7"/>
      <c r="ATJ321" s="7"/>
      <c r="ATK321" s="7"/>
      <c r="ATL321" s="7"/>
      <c r="ATM321" s="7"/>
      <c r="ATN321" s="7"/>
      <c r="ATO321" s="7"/>
      <c r="ATP321" s="7"/>
      <c r="ATQ321" s="7"/>
      <c r="ATR321" s="7"/>
      <c r="ATS321" s="7"/>
      <c r="ATT321" s="7"/>
      <c r="ATU321" s="7"/>
      <c r="ATV321" s="7"/>
      <c r="ATW321" s="7"/>
      <c r="ATX321" s="7"/>
      <c r="ATY321" s="7"/>
      <c r="ATZ321" s="7"/>
      <c r="AUA321" s="7"/>
      <c r="AUB321" s="7"/>
      <c r="AUC321" s="7"/>
      <c r="AUD321" s="7"/>
      <c r="AUE321" s="7"/>
      <c r="AUF321" s="7"/>
      <c r="AUG321" s="7"/>
      <c r="AUH321" s="7"/>
      <c r="AUI321" s="7"/>
      <c r="AUJ321" s="7"/>
      <c r="AUK321" s="7"/>
      <c r="AUL321" s="7"/>
      <c r="AUM321" s="7"/>
      <c r="AUN321" s="7"/>
      <c r="AUO321" s="7"/>
      <c r="AUP321" s="7"/>
      <c r="AUQ321" s="7"/>
      <c r="AUR321" s="7"/>
      <c r="AUS321" s="7"/>
      <c r="AUT321" s="7"/>
      <c r="AUU321" s="7"/>
      <c r="AUV321" s="7"/>
      <c r="AUW321" s="7"/>
      <c r="AUX321" s="7"/>
      <c r="AUY321" s="7"/>
      <c r="AUZ321" s="7"/>
      <c r="AVA321" s="7"/>
      <c r="AVB321" s="7"/>
      <c r="AVC321" s="7"/>
      <c r="AVD321" s="7"/>
      <c r="AVE321" s="7"/>
      <c r="AVF321" s="7"/>
      <c r="AVG321" s="7"/>
      <c r="AVH321" s="7"/>
      <c r="AVI321" s="7"/>
    </row>
    <row r="322" spans="1:1257" s="9" customFormat="1">
      <c r="A322" s="11" t="s">
        <v>208</v>
      </c>
      <c r="B322" s="11" t="s">
        <v>383</v>
      </c>
      <c r="C322" s="11">
        <v>6237687</v>
      </c>
      <c r="D322" s="11">
        <v>16734066</v>
      </c>
      <c r="E322" s="11">
        <v>10511117</v>
      </c>
      <c r="F322" s="11">
        <v>16208562</v>
      </c>
      <c r="G322" s="11">
        <v>0.37242999999999998</v>
      </c>
      <c r="H322" s="11">
        <v>0.49202000000000001</v>
      </c>
      <c r="I322" s="11">
        <v>0.27154</v>
      </c>
      <c r="J322" s="11">
        <v>0.60662000000000005</v>
      </c>
      <c r="K322" s="11">
        <v>0.50797999999999999</v>
      </c>
      <c r="L322" s="11">
        <v>0.72846</v>
      </c>
      <c r="M322" s="11">
        <v>10800</v>
      </c>
      <c r="N322" s="11">
        <v>32458</v>
      </c>
      <c r="O322" s="11">
        <v>3092860928</v>
      </c>
      <c r="P322" s="11">
        <v>3359678464</v>
      </c>
      <c r="Q322" s="11">
        <v>212602</v>
      </c>
      <c r="R322" s="11">
        <v>28899</v>
      </c>
      <c r="S322" s="11">
        <v>1444450304</v>
      </c>
      <c r="T322" s="11">
        <v>2984345600</v>
      </c>
      <c r="U322" s="11" t="s">
        <v>280</v>
      </c>
      <c r="V322" s="11" t="s">
        <v>316</v>
      </c>
      <c r="W322" s="11" t="s">
        <v>220</v>
      </c>
      <c r="X322" s="11" t="s">
        <v>399</v>
      </c>
      <c r="Y322" s="11" t="s">
        <v>400</v>
      </c>
      <c r="Z322" s="11" t="s">
        <v>705</v>
      </c>
      <c r="AA322" s="11" t="s">
        <v>281</v>
      </c>
      <c r="AB322" s="11" t="s">
        <v>382</v>
      </c>
      <c r="AC322" s="11" t="s">
        <v>147</v>
      </c>
      <c r="AD322" s="11">
        <f t="shared" ref="AD322:AD390" si="5">(4*G322+2*H322)/6</f>
        <v>0.41229333333333334</v>
      </c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  <c r="AAA322" s="7"/>
      <c r="AAB322" s="7"/>
      <c r="AAC322" s="7"/>
      <c r="AAD322" s="7"/>
      <c r="AAE322" s="7"/>
      <c r="AAF322" s="7"/>
      <c r="AAG322" s="7"/>
      <c r="AAH322" s="7"/>
      <c r="AAI322" s="7"/>
      <c r="AAJ322" s="7"/>
      <c r="AAK322" s="7"/>
      <c r="AAL322" s="7"/>
      <c r="AAM322" s="7"/>
      <c r="AAN322" s="7"/>
      <c r="AAO322" s="7"/>
      <c r="AAP322" s="7"/>
      <c r="AAQ322" s="7"/>
      <c r="AAR322" s="7"/>
      <c r="AAS322" s="7"/>
      <c r="AAT322" s="7"/>
      <c r="AAU322" s="7"/>
      <c r="AAV322" s="7"/>
      <c r="AAW322" s="7"/>
      <c r="AAX322" s="7"/>
      <c r="AAY322" s="7"/>
      <c r="AAZ322" s="7"/>
      <c r="ABA322" s="7"/>
      <c r="ABB322" s="7"/>
      <c r="ABC322" s="7"/>
      <c r="ABD322" s="7"/>
      <c r="ABE322" s="7"/>
      <c r="ABF322" s="7"/>
      <c r="ABG322" s="7"/>
      <c r="ABH322" s="7"/>
      <c r="ABI322" s="7"/>
      <c r="ABJ322" s="7"/>
      <c r="ABK322" s="7"/>
      <c r="ABL322" s="7"/>
      <c r="ABM322" s="7"/>
      <c r="ABN322" s="7"/>
      <c r="ABO322" s="7"/>
      <c r="ABP322" s="7"/>
      <c r="ABQ322" s="7"/>
      <c r="ABR322" s="7"/>
      <c r="ABS322" s="7"/>
      <c r="ABT322" s="7"/>
      <c r="ABU322" s="7"/>
      <c r="ABV322" s="7"/>
      <c r="ABW322" s="7"/>
      <c r="ABX322" s="7"/>
      <c r="ABY322" s="7"/>
      <c r="ABZ322" s="7"/>
      <c r="ACA322" s="7"/>
      <c r="ACB322" s="7"/>
      <c r="ACC322" s="7"/>
      <c r="ACD322" s="7"/>
      <c r="ACE322" s="7"/>
      <c r="ACF322" s="7"/>
      <c r="ACG322" s="7"/>
      <c r="ACH322" s="7"/>
      <c r="ACI322" s="7"/>
      <c r="ACJ322" s="7"/>
      <c r="ACK322" s="7"/>
      <c r="ACL322" s="7"/>
      <c r="ACM322" s="7"/>
      <c r="ACN322" s="7"/>
      <c r="ACO322" s="7"/>
      <c r="ACP322" s="7"/>
      <c r="ACQ322" s="7"/>
      <c r="ACR322" s="7"/>
      <c r="ACS322" s="7"/>
      <c r="ACT322" s="7"/>
      <c r="ACU322" s="7"/>
      <c r="ACV322" s="7"/>
      <c r="ACW322" s="7"/>
      <c r="ACX322" s="7"/>
      <c r="ACY322" s="7"/>
      <c r="ACZ322" s="7"/>
      <c r="ADA322" s="7"/>
      <c r="ADB322" s="7"/>
      <c r="ADC322" s="7"/>
      <c r="ADD322" s="7"/>
      <c r="ADE322" s="7"/>
      <c r="ADF322" s="7"/>
      <c r="ADG322" s="7"/>
      <c r="ADH322" s="7"/>
      <c r="ADI322" s="7"/>
      <c r="ADJ322" s="7"/>
      <c r="ADK322" s="7"/>
      <c r="ADL322" s="7"/>
      <c r="ADM322" s="7"/>
      <c r="ADN322" s="7"/>
      <c r="ADO322" s="7"/>
      <c r="ADP322" s="7"/>
      <c r="ADQ322" s="7"/>
      <c r="ADR322" s="7"/>
      <c r="ADS322" s="7"/>
      <c r="ADT322" s="7"/>
      <c r="ADU322" s="7"/>
      <c r="ADV322" s="7"/>
      <c r="ADW322" s="7"/>
      <c r="ADX322" s="7"/>
      <c r="ADY322" s="7"/>
      <c r="ADZ322" s="7"/>
      <c r="AEA322" s="7"/>
      <c r="AEB322" s="7"/>
      <c r="AEC322" s="7"/>
      <c r="AED322" s="7"/>
      <c r="AEE322" s="7"/>
      <c r="AEF322" s="7"/>
      <c r="AEG322" s="7"/>
      <c r="AEH322" s="7"/>
      <c r="AEI322" s="7"/>
      <c r="AEJ322" s="7"/>
      <c r="AEK322" s="7"/>
      <c r="AEL322" s="7"/>
      <c r="AEM322" s="7"/>
      <c r="AEN322" s="7"/>
      <c r="AEO322" s="7"/>
      <c r="AEP322" s="7"/>
      <c r="AEQ322" s="7"/>
      <c r="AER322" s="7"/>
      <c r="AES322" s="7"/>
      <c r="AET322" s="7"/>
      <c r="AEU322" s="7"/>
      <c r="AEV322" s="7"/>
      <c r="AEW322" s="7"/>
      <c r="AEX322" s="7"/>
      <c r="AEY322" s="7"/>
      <c r="AEZ322" s="7"/>
      <c r="AFA322" s="7"/>
      <c r="AFB322" s="7"/>
      <c r="AFC322" s="7"/>
      <c r="AFD322" s="7"/>
      <c r="AFE322" s="7"/>
      <c r="AFF322" s="7"/>
      <c r="AFG322" s="7"/>
      <c r="AFH322" s="7"/>
      <c r="AFI322" s="7"/>
      <c r="AFJ322" s="7"/>
      <c r="AFK322" s="7"/>
      <c r="AFL322" s="7"/>
      <c r="AFM322" s="7"/>
      <c r="AFN322" s="7"/>
      <c r="AFO322" s="7"/>
      <c r="AFP322" s="7"/>
      <c r="AFQ322" s="7"/>
      <c r="AFR322" s="7"/>
      <c r="AFS322" s="7"/>
      <c r="AFT322" s="7"/>
      <c r="AFU322" s="7"/>
      <c r="AFV322" s="7"/>
      <c r="AFW322" s="7"/>
      <c r="AFX322" s="7"/>
      <c r="AFY322" s="7"/>
      <c r="AFZ322" s="7"/>
      <c r="AGA322" s="7"/>
      <c r="AGB322" s="7"/>
      <c r="AGC322" s="7"/>
      <c r="AGD322" s="7"/>
      <c r="AGE322" s="7"/>
      <c r="AGF322" s="7"/>
      <c r="AGG322" s="7"/>
      <c r="AGH322" s="7"/>
      <c r="AGI322" s="7"/>
      <c r="AGJ322" s="7"/>
      <c r="AGK322" s="7"/>
      <c r="AGL322" s="7"/>
      <c r="AGM322" s="7"/>
      <c r="AGN322" s="7"/>
      <c r="AGO322" s="7"/>
      <c r="AGP322" s="7"/>
      <c r="AGQ322" s="7"/>
      <c r="AGR322" s="7"/>
      <c r="AGS322" s="7"/>
      <c r="AGT322" s="7"/>
      <c r="AGU322" s="7"/>
      <c r="AGV322" s="7"/>
      <c r="AGW322" s="7"/>
      <c r="AGX322" s="7"/>
      <c r="AGY322" s="7"/>
      <c r="AGZ322" s="7"/>
      <c r="AHA322" s="7"/>
      <c r="AHB322" s="7"/>
      <c r="AHC322" s="7"/>
      <c r="AHD322" s="7"/>
      <c r="AHE322" s="7"/>
      <c r="AHF322" s="7"/>
      <c r="AHG322" s="7"/>
      <c r="AHH322" s="7"/>
      <c r="AHI322" s="7"/>
      <c r="AHJ322" s="7"/>
      <c r="AHK322" s="7"/>
      <c r="AHL322" s="7"/>
      <c r="AHM322" s="7"/>
      <c r="AHN322" s="7"/>
      <c r="AHO322" s="7"/>
      <c r="AHP322" s="7"/>
      <c r="AHQ322" s="7"/>
      <c r="AHR322" s="7"/>
      <c r="AHS322" s="7"/>
      <c r="AHT322" s="7"/>
      <c r="AHU322" s="7"/>
      <c r="AHV322" s="7"/>
      <c r="AHW322" s="7"/>
      <c r="AHX322" s="7"/>
      <c r="AHY322" s="7"/>
      <c r="AHZ322" s="7"/>
      <c r="AIA322" s="7"/>
      <c r="AIB322" s="7"/>
      <c r="AIC322" s="7"/>
      <c r="AID322" s="7"/>
      <c r="AIE322" s="7"/>
      <c r="AIF322" s="7"/>
      <c r="AIG322" s="7"/>
      <c r="AIH322" s="7"/>
      <c r="AII322" s="7"/>
      <c r="AIJ322" s="7"/>
      <c r="AIK322" s="7"/>
      <c r="AIL322" s="7"/>
      <c r="AIM322" s="7"/>
      <c r="AIN322" s="7"/>
      <c r="AIO322" s="7"/>
      <c r="AIP322" s="7"/>
      <c r="AIQ322" s="7"/>
      <c r="AIR322" s="7"/>
      <c r="AIS322" s="7"/>
      <c r="AIT322" s="7"/>
      <c r="AIU322" s="7"/>
      <c r="AIV322" s="7"/>
      <c r="AIW322" s="7"/>
      <c r="AIX322" s="7"/>
      <c r="AIY322" s="7"/>
      <c r="AIZ322" s="7"/>
      <c r="AJA322" s="7"/>
      <c r="AJB322" s="7"/>
      <c r="AJC322" s="7"/>
      <c r="AJD322" s="7"/>
      <c r="AJE322" s="7"/>
      <c r="AJF322" s="7"/>
      <c r="AJG322" s="7"/>
      <c r="AJH322" s="7"/>
      <c r="AJI322" s="7"/>
      <c r="AJJ322" s="7"/>
      <c r="AJK322" s="7"/>
      <c r="AJL322" s="7"/>
      <c r="AJM322" s="7"/>
      <c r="AJN322" s="7"/>
      <c r="AJO322" s="7"/>
      <c r="AJP322" s="7"/>
      <c r="AJQ322" s="7"/>
      <c r="AJR322" s="7"/>
      <c r="AJS322" s="7"/>
      <c r="AJT322" s="7"/>
      <c r="AJU322" s="7"/>
      <c r="AJV322" s="7"/>
      <c r="AJW322" s="7"/>
      <c r="AJX322" s="7"/>
      <c r="AJY322" s="7"/>
      <c r="AJZ322" s="7"/>
      <c r="AKA322" s="7"/>
      <c r="AKB322" s="7"/>
      <c r="AKC322" s="7"/>
      <c r="AKD322" s="7"/>
      <c r="AKE322" s="7"/>
      <c r="AKF322" s="7"/>
      <c r="AKG322" s="7"/>
      <c r="AKH322" s="7"/>
      <c r="AKI322" s="7"/>
      <c r="AKJ322" s="7"/>
      <c r="AKK322" s="7"/>
      <c r="AKL322" s="7"/>
      <c r="AKM322" s="7"/>
      <c r="AKN322" s="7"/>
      <c r="AKO322" s="7"/>
      <c r="AKP322" s="7"/>
      <c r="AKQ322" s="7"/>
      <c r="AKR322" s="7"/>
      <c r="AKS322" s="7"/>
      <c r="AKT322" s="7"/>
      <c r="AKU322" s="7"/>
      <c r="AKV322" s="7"/>
      <c r="AKW322" s="7"/>
      <c r="AKX322" s="7"/>
      <c r="AKY322" s="7"/>
      <c r="AKZ322" s="7"/>
      <c r="ALA322" s="7"/>
      <c r="ALB322" s="7"/>
      <c r="ALC322" s="7"/>
      <c r="ALD322" s="7"/>
      <c r="ALE322" s="7"/>
      <c r="ALF322" s="7"/>
      <c r="ALG322" s="7"/>
      <c r="ALH322" s="7"/>
      <c r="ALI322" s="7"/>
      <c r="ALJ322" s="7"/>
      <c r="ALK322" s="7"/>
      <c r="ALL322" s="7"/>
      <c r="ALM322" s="7"/>
      <c r="ALN322" s="7"/>
      <c r="ALO322" s="7"/>
      <c r="ALP322" s="7"/>
      <c r="ALQ322" s="7"/>
      <c r="ALR322" s="7"/>
      <c r="ALS322" s="7"/>
      <c r="ALT322" s="7"/>
      <c r="ALU322" s="7"/>
      <c r="ALV322" s="7"/>
      <c r="ALW322" s="7"/>
      <c r="ALX322" s="7"/>
      <c r="ALY322" s="7"/>
      <c r="ALZ322" s="7"/>
      <c r="AMA322" s="7"/>
      <c r="AMB322" s="7"/>
      <c r="AMC322" s="7"/>
      <c r="AMD322" s="7"/>
      <c r="AME322" s="7"/>
      <c r="AMF322" s="7"/>
      <c r="AMG322" s="7"/>
      <c r="AMH322" s="7"/>
      <c r="AMI322" s="7"/>
      <c r="AMJ322" s="7"/>
      <c r="AMK322" s="7"/>
      <c r="AML322" s="7"/>
      <c r="AMM322" s="7"/>
      <c r="AMN322" s="7"/>
      <c r="AMO322" s="7"/>
      <c r="AMP322" s="7"/>
      <c r="AMQ322" s="7"/>
      <c r="AMR322" s="7"/>
      <c r="AMS322" s="7"/>
      <c r="AMT322" s="7"/>
      <c r="AMU322" s="7"/>
      <c r="AMV322" s="7"/>
      <c r="AMW322" s="7"/>
      <c r="AMX322" s="7"/>
      <c r="AMY322" s="7"/>
      <c r="AMZ322" s="7"/>
      <c r="ANA322" s="7"/>
      <c r="ANB322" s="7"/>
      <c r="ANC322" s="7"/>
      <c r="AND322" s="7"/>
      <c r="ANE322" s="7"/>
      <c r="ANF322" s="7"/>
      <c r="ANG322" s="7"/>
      <c r="ANH322" s="7"/>
      <c r="ANI322" s="7"/>
      <c r="ANJ322" s="7"/>
      <c r="ANK322" s="7"/>
      <c r="ANL322" s="7"/>
      <c r="ANM322" s="7"/>
      <c r="ANN322" s="7"/>
      <c r="ANO322" s="7"/>
      <c r="ANP322" s="7"/>
      <c r="ANQ322" s="7"/>
      <c r="ANR322" s="7"/>
      <c r="ANS322" s="7"/>
      <c r="ANT322" s="7"/>
      <c r="ANU322" s="7"/>
      <c r="ANV322" s="7"/>
      <c r="ANW322" s="7"/>
      <c r="ANX322" s="7"/>
      <c r="ANY322" s="7"/>
      <c r="ANZ322" s="7"/>
      <c r="AOA322" s="7"/>
      <c r="AOB322" s="7"/>
      <c r="AOC322" s="7"/>
      <c r="AOD322" s="7"/>
      <c r="AOE322" s="7"/>
      <c r="AOF322" s="7"/>
      <c r="AOG322" s="7"/>
      <c r="AOH322" s="7"/>
      <c r="AOI322" s="7"/>
      <c r="AOJ322" s="7"/>
      <c r="AOK322" s="7"/>
      <c r="AOL322" s="7"/>
      <c r="AOM322" s="7"/>
      <c r="AON322" s="7"/>
      <c r="AOO322" s="7"/>
      <c r="AOP322" s="7"/>
      <c r="AOQ322" s="7"/>
      <c r="AOR322" s="7"/>
      <c r="AOS322" s="7"/>
      <c r="AOT322" s="7"/>
      <c r="AOU322" s="7"/>
      <c r="AOV322" s="7"/>
      <c r="AOW322" s="7"/>
      <c r="AOX322" s="7"/>
      <c r="AOY322" s="7"/>
      <c r="AOZ322" s="7"/>
      <c r="APA322" s="7"/>
      <c r="APB322" s="7"/>
      <c r="APC322" s="7"/>
      <c r="APD322" s="7"/>
      <c r="APE322" s="7"/>
      <c r="APF322" s="7"/>
      <c r="APG322" s="7"/>
      <c r="APH322" s="7"/>
      <c r="API322" s="7"/>
      <c r="APJ322" s="7"/>
      <c r="APK322" s="7"/>
      <c r="APL322" s="7"/>
      <c r="APM322" s="7"/>
      <c r="APN322" s="7"/>
      <c r="APO322" s="7"/>
      <c r="APP322" s="7"/>
      <c r="APQ322" s="7"/>
      <c r="APR322" s="7"/>
      <c r="APS322" s="7"/>
      <c r="APT322" s="7"/>
      <c r="APU322" s="7"/>
      <c r="APV322" s="7"/>
      <c r="APW322" s="7"/>
      <c r="APX322" s="7"/>
      <c r="APY322" s="7"/>
      <c r="APZ322" s="7"/>
      <c r="AQA322" s="7"/>
      <c r="AQB322" s="7"/>
      <c r="AQC322" s="7"/>
      <c r="AQD322" s="7"/>
      <c r="AQE322" s="7"/>
      <c r="AQF322" s="7"/>
      <c r="AQG322" s="7"/>
      <c r="AQH322" s="7"/>
      <c r="AQI322" s="7"/>
      <c r="AQJ322" s="7"/>
      <c r="AQK322" s="7"/>
      <c r="AQL322" s="7"/>
      <c r="AQM322" s="7"/>
      <c r="AQN322" s="7"/>
      <c r="AQO322" s="7"/>
      <c r="AQP322" s="7"/>
      <c r="AQQ322" s="7"/>
      <c r="AQR322" s="7"/>
      <c r="AQS322" s="7"/>
      <c r="AQT322" s="7"/>
      <c r="AQU322" s="7"/>
      <c r="AQV322" s="7"/>
      <c r="AQW322" s="7"/>
      <c r="AQX322" s="7"/>
      <c r="AQY322" s="7"/>
      <c r="AQZ322" s="7"/>
      <c r="ARA322" s="7"/>
      <c r="ARB322" s="7"/>
      <c r="ARC322" s="7"/>
      <c r="ARD322" s="7"/>
      <c r="ARE322" s="7"/>
      <c r="ARF322" s="7"/>
      <c r="ARG322" s="7"/>
      <c r="ARH322" s="7"/>
      <c r="ARI322" s="7"/>
      <c r="ARJ322" s="7"/>
      <c r="ARK322" s="7"/>
      <c r="ARL322" s="7"/>
      <c r="ARM322" s="7"/>
      <c r="ARN322" s="7"/>
      <c r="ARO322" s="7"/>
      <c r="ARP322" s="7"/>
      <c r="ARQ322" s="7"/>
      <c r="ARR322" s="7"/>
      <c r="ARS322" s="7"/>
      <c r="ART322" s="7"/>
      <c r="ARU322" s="7"/>
      <c r="ARV322" s="7"/>
      <c r="ARW322" s="7"/>
      <c r="ARX322" s="7"/>
      <c r="ARY322" s="7"/>
      <c r="ARZ322" s="7"/>
      <c r="ASA322" s="7"/>
      <c r="ASB322" s="7"/>
      <c r="ASC322" s="7"/>
      <c r="ASD322" s="7"/>
      <c r="ASE322" s="7"/>
      <c r="ASF322" s="7"/>
      <c r="ASG322" s="7"/>
      <c r="ASH322" s="7"/>
      <c r="ASI322" s="7"/>
      <c r="ASJ322" s="7"/>
      <c r="ASK322" s="7"/>
      <c r="ASL322" s="7"/>
      <c r="ASM322" s="7"/>
      <c r="ASN322" s="7"/>
      <c r="ASO322" s="7"/>
      <c r="ASP322" s="7"/>
      <c r="ASQ322" s="7"/>
      <c r="ASR322" s="7"/>
      <c r="ASS322" s="7"/>
      <c r="AST322" s="7"/>
      <c r="ASU322" s="7"/>
      <c r="ASV322" s="7"/>
      <c r="ASW322" s="7"/>
      <c r="ASX322" s="7"/>
      <c r="ASY322" s="7"/>
      <c r="ASZ322" s="7"/>
      <c r="ATA322" s="7"/>
      <c r="ATB322" s="7"/>
      <c r="ATC322" s="7"/>
      <c r="ATD322" s="7"/>
      <c r="ATE322" s="7"/>
      <c r="ATF322" s="7"/>
      <c r="ATG322" s="7"/>
      <c r="ATH322" s="7"/>
      <c r="ATI322" s="7"/>
      <c r="ATJ322" s="7"/>
      <c r="ATK322" s="7"/>
      <c r="ATL322" s="7"/>
      <c r="ATM322" s="7"/>
      <c r="ATN322" s="7"/>
      <c r="ATO322" s="7"/>
      <c r="ATP322" s="7"/>
      <c r="ATQ322" s="7"/>
      <c r="ATR322" s="7"/>
      <c r="ATS322" s="7"/>
      <c r="ATT322" s="7"/>
      <c r="ATU322" s="7"/>
      <c r="ATV322" s="7"/>
      <c r="ATW322" s="7"/>
      <c r="ATX322" s="7"/>
      <c r="ATY322" s="7"/>
      <c r="ATZ322" s="7"/>
      <c r="AUA322" s="7"/>
      <c r="AUB322" s="7"/>
      <c r="AUC322" s="7"/>
      <c r="AUD322" s="7"/>
      <c r="AUE322" s="7"/>
      <c r="AUF322" s="7"/>
      <c r="AUG322" s="7"/>
      <c r="AUH322" s="7"/>
      <c r="AUI322" s="7"/>
      <c r="AUJ322" s="7"/>
      <c r="AUK322" s="7"/>
      <c r="AUL322" s="7"/>
      <c r="AUM322" s="7"/>
      <c r="AUN322" s="7"/>
      <c r="AUO322" s="7"/>
      <c r="AUP322" s="7"/>
      <c r="AUQ322" s="7"/>
      <c r="AUR322" s="7"/>
      <c r="AUS322" s="7"/>
      <c r="AUT322" s="7"/>
      <c r="AUU322" s="7"/>
      <c r="AUV322" s="7"/>
      <c r="AUW322" s="7"/>
      <c r="AUX322" s="7"/>
      <c r="AUY322" s="7"/>
      <c r="AUZ322" s="7"/>
      <c r="AVA322" s="7"/>
      <c r="AVB322" s="7"/>
      <c r="AVC322" s="7"/>
      <c r="AVD322" s="7"/>
      <c r="AVE322" s="7"/>
      <c r="AVF322" s="7"/>
      <c r="AVG322" s="7"/>
      <c r="AVH322" s="7"/>
      <c r="AVI322" s="7"/>
    </row>
    <row r="323" spans="1:1257" s="9" customFormat="1">
      <c r="A323" s="11" t="s">
        <v>208</v>
      </c>
      <c r="B323" s="11" t="s">
        <v>281</v>
      </c>
      <c r="C323" s="11">
        <v>6229998</v>
      </c>
      <c r="D323" s="11">
        <v>19706352</v>
      </c>
      <c r="E323" s="11">
        <v>10518806</v>
      </c>
      <c r="F323" s="11">
        <v>13236276</v>
      </c>
      <c r="G323" s="11">
        <v>0.37197000000000002</v>
      </c>
      <c r="H323" s="11">
        <v>0.40179999999999999</v>
      </c>
      <c r="I323" s="11">
        <v>0.2402</v>
      </c>
      <c r="J323" s="11">
        <v>0.55720000000000003</v>
      </c>
      <c r="K323" s="11">
        <v>0.59819999999999995</v>
      </c>
      <c r="L323" s="11">
        <v>0.75980000000000003</v>
      </c>
      <c r="M323" s="11">
        <v>14448</v>
      </c>
      <c r="N323" s="11">
        <v>14451</v>
      </c>
      <c r="O323" s="11">
        <v>3327328256</v>
      </c>
      <c r="P323" s="11">
        <v>3558969344</v>
      </c>
      <c r="Q323" s="11">
        <v>116204</v>
      </c>
      <c r="R323" s="11">
        <v>183779</v>
      </c>
      <c r="S323" s="11">
        <v>1568219136</v>
      </c>
      <c r="T323" s="11">
        <v>2996019200</v>
      </c>
      <c r="U323" s="11" t="s">
        <v>280</v>
      </c>
      <c r="V323" s="11" t="s">
        <v>314</v>
      </c>
      <c r="W323" s="11" t="s">
        <v>234</v>
      </c>
      <c r="X323" s="11" t="s">
        <v>436</v>
      </c>
      <c r="Y323" s="11" t="s">
        <v>403</v>
      </c>
      <c r="Z323" s="11" t="s">
        <v>437</v>
      </c>
      <c r="AA323" s="12" t="s">
        <v>335</v>
      </c>
      <c r="AB323" s="11" t="s">
        <v>378</v>
      </c>
      <c r="AC323" s="11" t="s">
        <v>147</v>
      </c>
      <c r="AD323" s="11">
        <f t="shared" si="5"/>
        <v>0.38191333333333333</v>
      </c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  <c r="AAA323" s="7"/>
      <c r="AAB323" s="7"/>
      <c r="AAC323" s="7"/>
      <c r="AAD323" s="7"/>
      <c r="AAE323" s="7"/>
      <c r="AAF323" s="7"/>
      <c r="AAG323" s="7"/>
      <c r="AAH323" s="7"/>
      <c r="AAI323" s="7"/>
      <c r="AAJ323" s="7"/>
      <c r="AAK323" s="7"/>
      <c r="AAL323" s="7"/>
      <c r="AAM323" s="7"/>
      <c r="AAN323" s="7"/>
      <c r="AAO323" s="7"/>
      <c r="AAP323" s="7"/>
      <c r="AAQ323" s="7"/>
      <c r="AAR323" s="7"/>
      <c r="AAS323" s="7"/>
      <c r="AAT323" s="7"/>
      <c r="AAU323" s="7"/>
      <c r="AAV323" s="7"/>
      <c r="AAW323" s="7"/>
      <c r="AAX323" s="7"/>
      <c r="AAY323" s="7"/>
      <c r="AAZ323" s="7"/>
      <c r="ABA323" s="7"/>
      <c r="ABB323" s="7"/>
      <c r="ABC323" s="7"/>
      <c r="ABD323" s="7"/>
      <c r="ABE323" s="7"/>
      <c r="ABF323" s="7"/>
      <c r="ABG323" s="7"/>
      <c r="ABH323" s="7"/>
      <c r="ABI323" s="7"/>
      <c r="ABJ323" s="7"/>
      <c r="ABK323" s="7"/>
      <c r="ABL323" s="7"/>
      <c r="ABM323" s="7"/>
      <c r="ABN323" s="7"/>
      <c r="ABO323" s="7"/>
      <c r="ABP323" s="7"/>
      <c r="ABQ323" s="7"/>
      <c r="ABR323" s="7"/>
      <c r="ABS323" s="7"/>
      <c r="ABT323" s="7"/>
      <c r="ABU323" s="7"/>
      <c r="ABV323" s="7"/>
      <c r="ABW323" s="7"/>
      <c r="ABX323" s="7"/>
      <c r="ABY323" s="7"/>
      <c r="ABZ323" s="7"/>
      <c r="ACA323" s="7"/>
      <c r="ACB323" s="7"/>
      <c r="ACC323" s="7"/>
      <c r="ACD323" s="7"/>
      <c r="ACE323" s="7"/>
      <c r="ACF323" s="7"/>
      <c r="ACG323" s="7"/>
      <c r="ACH323" s="7"/>
      <c r="ACI323" s="7"/>
      <c r="ACJ323" s="7"/>
      <c r="ACK323" s="7"/>
      <c r="ACL323" s="7"/>
      <c r="ACM323" s="7"/>
      <c r="ACN323" s="7"/>
      <c r="ACO323" s="7"/>
      <c r="ACP323" s="7"/>
      <c r="ACQ323" s="7"/>
      <c r="ACR323" s="7"/>
      <c r="ACS323" s="7"/>
      <c r="ACT323" s="7"/>
      <c r="ACU323" s="7"/>
      <c r="ACV323" s="7"/>
      <c r="ACW323" s="7"/>
      <c r="ACX323" s="7"/>
      <c r="ACY323" s="7"/>
      <c r="ACZ323" s="7"/>
      <c r="ADA323" s="7"/>
      <c r="ADB323" s="7"/>
      <c r="ADC323" s="7"/>
      <c r="ADD323" s="7"/>
      <c r="ADE323" s="7"/>
      <c r="ADF323" s="7"/>
      <c r="ADG323" s="7"/>
      <c r="ADH323" s="7"/>
      <c r="ADI323" s="7"/>
      <c r="ADJ323" s="7"/>
      <c r="ADK323" s="7"/>
      <c r="ADL323" s="7"/>
      <c r="ADM323" s="7"/>
      <c r="ADN323" s="7"/>
      <c r="ADO323" s="7"/>
      <c r="ADP323" s="7"/>
      <c r="ADQ323" s="7"/>
      <c r="ADR323" s="7"/>
      <c r="ADS323" s="7"/>
      <c r="ADT323" s="7"/>
      <c r="ADU323" s="7"/>
      <c r="ADV323" s="7"/>
      <c r="ADW323" s="7"/>
      <c r="ADX323" s="7"/>
      <c r="ADY323" s="7"/>
      <c r="ADZ323" s="7"/>
      <c r="AEA323" s="7"/>
      <c r="AEB323" s="7"/>
      <c r="AEC323" s="7"/>
      <c r="AED323" s="7"/>
      <c r="AEE323" s="7"/>
      <c r="AEF323" s="7"/>
      <c r="AEG323" s="7"/>
      <c r="AEH323" s="7"/>
      <c r="AEI323" s="7"/>
      <c r="AEJ323" s="7"/>
      <c r="AEK323" s="7"/>
      <c r="AEL323" s="7"/>
      <c r="AEM323" s="7"/>
      <c r="AEN323" s="7"/>
      <c r="AEO323" s="7"/>
      <c r="AEP323" s="7"/>
      <c r="AEQ323" s="7"/>
      <c r="AER323" s="7"/>
      <c r="AES323" s="7"/>
      <c r="AET323" s="7"/>
      <c r="AEU323" s="7"/>
      <c r="AEV323" s="7"/>
      <c r="AEW323" s="7"/>
      <c r="AEX323" s="7"/>
      <c r="AEY323" s="7"/>
      <c r="AEZ323" s="7"/>
      <c r="AFA323" s="7"/>
      <c r="AFB323" s="7"/>
      <c r="AFC323" s="7"/>
      <c r="AFD323" s="7"/>
      <c r="AFE323" s="7"/>
      <c r="AFF323" s="7"/>
      <c r="AFG323" s="7"/>
      <c r="AFH323" s="7"/>
      <c r="AFI323" s="7"/>
      <c r="AFJ323" s="7"/>
      <c r="AFK323" s="7"/>
      <c r="AFL323" s="7"/>
      <c r="AFM323" s="7"/>
      <c r="AFN323" s="7"/>
      <c r="AFO323" s="7"/>
      <c r="AFP323" s="7"/>
      <c r="AFQ323" s="7"/>
      <c r="AFR323" s="7"/>
      <c r="AFS323" s="7"/>
      <c r="AFT323" s="7"/>
      <c r="AFU323" s="7"/>
      <c r="AFV323" s="7"/>
      <c r="AFW323" s="7"/>
      <c r="AFX323" s="7"/>
      <c r="AFY323" s="7"/>
      <c r="AFZ323" s="7"/>
      <c r="AGA323" s="7"/>
      <c r="AGB323" s="7"/>
      <c r="AGC323" s="7"/>
      <c r="AGD323" s="7"/>
      <c r="AGE323" s="7"/>
      <c r="AGF323" s="7"/>
      <c r="AGG323" s="7"/>
      <c r="AGH323" s="7"/>
      <c r="AGI323" s="7"/>
      <c r="AGJ323" s="7"/>
      <c r="AGK323" s="7"/>
      <c r="AGL323" s="7"/>
      <c r="AGM323" s="7"/>
      <c r="AGN323" s="7"/>
      <c r="AGO323" s="7"/>
      <c r="AGP323" s="7"/>
      <c r="AGQ323" s="7"/>
      <c r="AGR323" s="7"/>
      <c r="AGS323" s="7"/>
      <c r="AGT323" s="7"/>
      <c r="AGU323" s="7"/>
      <c r="AGV323" s="7"/>
      <c r="AGW323" s="7"/>
      <c r="AGX323" s="7"/>
      <c r="AGY323" s="7"/>
      <c r="AGZ323" s="7"/>
      <c r="AHA323" s="7"/>
      <c r="AHB323" s="7"/>
      <c r="AHC323" s="7"/>
      <c r="AHD323" s="7"/>
      <c r="AHE323" s="7"/>
      <c r="AHF323" s="7"/>
      <c r="AHG323" s="7"/>
      <c r="AHH323" s="7"/>
      <c r="AHI323" s="7"/>
      <c r="AHJ323" s="7"/>
      <c r="AHK323" s="7"/>
      <c r="AHL323" s="7"/>
      <c r="AHM323" s="7"/>
      <c r="AHN323" s="7"/>
      <c r="AHO323" s="7"/>
      <c r="AHP323" s="7"/>
      <c r="AHQ323" s="7"/>
      <c r="AHR323" s="7"/>
      <c r="AHS323" s="7"/>
      <c r="AHT323" s="7"/>
      <c r="AHU323" s="7"/>
      <c r="AHV323" s="7"/>
      <c r="AHW323" s="7"/>
      <c r="AHX323" s="7"/>
      <c r="AHY323" s="7"/>
      <c r="AHZ323" s="7"/>
      <c r="AIA323" s="7"/>
      <c r="AIB323" s="7"/>
      <c r="AIC323" s="7"/>
      <c r="AID323" s="7"/>
      <c r="AIE323" s="7"/>
      <c r="AIF323" s="7"/>
      <c r="AIG323" s="7"/>
      <c r="AIH323" s="7"/>
      <c r="AII323" s="7"/>
      <c r="AIJ323" s="7"/>
      <c r="AIK323" s="7"/>
      <c r="AIL323" s="7"/>
      <c r="AIM323" s="7"/>
      <c r="AIN323" s="7"/>
      <c r="AIO323" s="7"/>
      <c r="AIP323" s="7"/>
      <c r="AIQ323" s="7"/>
      <c r="AIR323" s="7"/>
      <c r="AIS323" s="7"/>
      <c r="AIT323" s="7"/>
      <c r="AIU323" s="7"/>
      <c r="AIV323" s="7"/>
      <c r="AIW323" s="7"/>
      <c r="AIX323" s="7"/>
      <c r="AIY323" s="7"/>
      <c r="AIZ323" s="7"/>
      <c r="AJA323" s="7"/>
      <c r="AJB323" s="7"/>
      <c r="AJC323" s="7"/>
      <c r="AJD323" s="7"/>
      <c r="AJE323" s="7"/>
      <c r="AJF323" s="7"/>
      <c r="AJG323" s="7"/>
      <c r="AJH323" s="7"/>
      <c r="AJI323" s="7"/>
      <c r="AJJ323" s="7"/>
      <c r="AJK323" s="7"/>
      <c r="AJL323" s="7"/>
      <c r="AJM323" s="7"/>
      <c r="AJN323" s="7"/>
      <c r="AJO323" s="7"/>
      <c r="AJP323" s="7"/>
      <c r="AJQ323" s="7"/>
      <c r="AJR323" s="7"/>
      <c r="AJS323" s="7"/>
      <c r="AJT323" s="7"/>
      <c r="AJU323" s="7"/>
      <c r="AJV323" s="7"/>
      <c r="AJW323" s="7"/>
      <c r="AJX323" s="7"/>
      <c r="AJY323" s="7"/>
      <c r="AJZ323" s="7"/>
      <c r="AKA323" s="7"/>
      <c r="AKB323" s="7"/>
      <c r="AKC323" s="7"/>
      <c r="AKD323" s="7"/>
      <c r="AKE323" s="7"/>
      <c r="AKF323" s="7"/>
      <c r="AKG323" s="7"/>
      <c r="AKH323" s="7"/>
      <c r="AKI323" s="7"/>
      <c r="AKJ323" s="7"/>
      <c r="AKK323" s="7"/>
      <c r="AKL323" s="7"/>
      <c r="AKM323" s="7"/>
      <c r="AKN323" s="7"/>
      <c r="AKO323" s="7"/>
      <c r="AKP323" s="7"/>
      <c r="AKQ323" s="7"/>
      <c r="AKR323" s="7"/>
      <c r="AKS323" s="7"/>
      <c r="AKT323" s="7"/>
      <c r="AKU323" s="7"/>
      <c r="AKV323" s="7"/>
      <c r="AKW323" s="7"/>
      <c r="AKX323" s="7"/>
      <c r="AKY323" s="7"/>
      <c r="AKZ323" s="7"/>
      <c r="ALA323" s="7"/>
      <c r="ALB323" s="7"/>
      <c r="ALC323" s="7"/>
      <c r="ALD323" s="7"/>
      <c r="ALE323" s="7"/>
      <c r="ALF323" s="7"/>
      <c r="ALG323" s="7"/>
      <c r="ALH323" s="7"/>
      <c r="ALI323" s="7"/>
      <c r="ALJ323" s="7"/>
      <c r="ALK323" s="7"/>
      <c r="ALL323" s="7"/>
      <c r="ALM323" s="7"/>
      <c r="ALN323" s="7"/>
      <c r="ALO323" s="7"/>
      <c r="ALP323" s="7"/>
      <c r="ALQ323" s="7"/>
      <c r="ALR323" s="7"/>
      <c r="ALS323" s="7"/>
      <c r="ALT323" s="7"/>
      <c r="ALU323" s="7"/>
      <c r="ALV323" s="7"/>
      <c r="ALW323" s="7"/>
      <c r="ALX323" s="7"/>
      <c r="ALY323" s="7"/>
      <c r="ALZ323" s="7"/>
      <c r="AMA323" s="7"/>
      <c r="AMB323" s="7"/>
      <c r="AMC323" s="7"/>
      <c r="AMD323" s="7"/>
      <c r="AME323" s="7"/>
      <c r="AMF323" s="7"/>
      <c r="AMG323" s="7"/>
      <c r="AMH323" s="7"/>
      <c r="AMI323" s="7"/>
      <c r="AMJ323" s="7"/>
      <c r="AMK323" s="7"/>
      <c r="AML323" s="7"/>
      <c r="AMM323" s="7"/>
      <c r="AMN323" s="7"/>
      <c r="AMO323" s="7"/>
      <c r="AMP323" s="7"/>
      <c r="AMQ323" s="7"/>
      <c r="AMR323" s="7"/>
      <c r="AMS323" s="7"/>
      <c r="AMT323" s="7"/>
      <c r="AMU323" s="7"/>
      <c r="AMV323" s="7"/>
      <c r="AMW323" s="7"/>
      <c r="AMX323" s="7"/>
      <c r="AMY323" s="7"/>
      <c r="AMZ323" s="7"/>
      <c r="ANA323" s="7"/>
      <c r="ANB323" s="7"/>
      <c r="ANC323" s="7"/>
      <c r="AND323" s="7"/>
      <c r="ANE323" s="7"/>
      <c r="ANF323" s="7"/>
      <c r="ANG323" s="7"/>
      <c r="ANH323" s="7"/>
      <c r="ANI323" s="7"/>
      <c r="ANJ323" s="7"/>
      <c r="ANK323" s="7"/>
      <c r="ANL323" s="7"/>
      <c r="ANM323" s="7"/>
      <c r="ANN323" s="7"/>
      <c r="ANO323" s="7"/>
      <c r="ANP323" s="7"/>
      <c r="ANQ323" s="7"/>
      <c r="ANR323" s="7"/>
      <c r="ANS323" s="7"/>
      <c r="ANT323" s="7"/>
      <c r="ANU323" s="7"/>
      <c r="ANV323" s="7"/>
      <c r="ANW323" s="7"/>
      <c r="ANX323" s="7"/>
      <c r="ANY323" s="7"/>
      <c r="ANZ323" s="7"/>
      <c r="AOA323" s="7"/>
      <c r="AOB323" s="7"/>
      <c r="AOC323" s="7"/>
      <c r="AOD323" s="7"/>
      <c r="AOE323" s="7"/>
      <c r="AOF323" s="7"/>
      <c r="AOG323" s="7"/>
      <c r="AOH323" s="7"/>
      <c r="AOI323" s="7"/>
      <c r="AOJ323" s="7"/>
      <c r="AOK323" s="7"/>
      <c r="AOL323" s="7"/>
      <c r="AOM323" s="7"/>
      <c r="AON323" s="7"/>
      <c r="AOO323" s="7"/>
      <c r="AOP323" s="7"/>
      <c r="AOQ323" s="7"/>
      <c r="AOR323" s="7"/>
      <c r="AOS323" s="7"/>
      <c r="AOT323" s="7"/>
      <c r="AOU323" s="7"/>
      <c r="AOV323" s="7"/>
      <c r="AOW323" s="7"/>
      <c r="AOX323" s="7"/>
      <c r="AOY323" s="7"/>
      <c r="AOZ323" s="7"/>
      <c r="APA323" s="7"/>
      <c r="APB323" s="7"/>
      <c r="APC323" s="7"/>
      <c r="APD323" s="7"/>
      <c r="APE323" s="7"/>
      <c r="APF323" s="7"/>
      <c r="APG323" s="7"/>
      <c r="APH323" s="7"/>
      <c r="API323" s="7"/>
      <c r="APJ323" s="7"/>
      <c r="APK323" s="7"/>
      <c r="APL323" s="7"/>
      <c r="APM323" s="7"/>
      <c r="APN323" s="7"/>
      <c r="APO323" s="7"/>
      <c r="APP323" s="7"/>
      <c r="APQ323" s="7"/>
      <c r="APR323" s="7"/>
      <c r="APS323" s="7"/>
      <c r="APT323" s="7"/>
      <c r="APU323" s="7"/>
      <c r="APV323" s="7"/>
      <c r="APW323" s="7"/>
      <c r="APX323" s="7"/>
      <c r="APY323" s="7"/>
      <c r="APZ323" s="7"/>
      <c r="AQA323" s="7"/>
      <c r="AQB323" s="7"/>
      <c r="AQC323" s="7"/>
      <c r="AQD323" s="7"/>
      <c r="AQE323" s="7"/>
      <c r="AQF323" s="7"/>
      <c r="AQG323" s="7"/>
      <c r="AQH323" s="7"/>
      <c r="AQI323" s="7"/>
      <c r="AQJ323" s="7"/>
      <c r="AQK323" s="7"/>
      <c r="AQL323" s="7"/>
      <c r="AQM323" s="7"/>
      <c r="AQN323" s="7"/>
      <c r="AQO323" s="7"/>
      <c r="AQP323" s="7"/>
      <c r="AQQ323" s="7"/>
      <c r="AQR323" s="7"/>
      <c r="AQS323" s="7"/>
      <c r="AQT323" s="7"/>
      <c r="AQU323" s="7"/>
      <c r="AQV323" s="7"/>
      <c r="AQW323" s="7"/>
      <c r="AQX323" s="7"/>
      <c r="AQY323" s="7"/>
      <c r="AQZ323" s="7"/>
      <c r="ARA323" s="7"/>
      <c r="ARB323" s="7"/>
      <c r="ARC323" s="7"/>
      <c r="ARD323" s="7"/>
      <c r="ARE323" s="7"/>
      <c r="ARF323" s="7"/>
      <c r="ARG323" s="7"/>
      <c r="ARH323" s="7"/>
      <c r="ARI323" s="7"/>
      <c r="ARJ323" s="7"/>
      <c r="ARK323" s="7"/>
      <c r="ARL323" s="7"/>
      <c r="ARM323" s="7"/>
      <c r="ARN323" s="7"/>
      <c r="ARO323" s="7"/>
      <c r="ARP323" s="7"/>
      <c r="ARQ323" s="7"/>
      <c r="ARR323" s="7"/>
      <c r="ARS323" s="7"/>
      <c r="ART323" s="7"/>
      <c r="ARU323" s="7"/>
      <c r="ARV323" s="7"/>
      <c r="ARW323" s="7"/>
      <c r="ARX323" s="7"/>
      <c r="ARY323" s="7"/>
      <c r="ARZ323" s="7"/>
      <c r="ASA323" s="7"/>
      <c r="ASB323" s="7"/>
      <c r="ASC323" s="7"/>
      <c r="ASD323" s="7"/>
      <c r="ASE323" s="7"/>
      <c r="ASF323" s="7"/>
      <c r="ASG323" s="7"/>
      <c r="ASH323" s="7"/>
      <c r="ASI323" s="7"/>
      <c r="ASJ323" s="7"/>
      <c r="ASK323" s="7"/>
      <c r="ASL323" s="7"/>
      <c r="ASM323" s="7"/>
      <c r="ASN323" s="7"/>
      <c r="ASO323" s="7"/>
      <c r="ASP323" s="7"/>
      <c r="ASQ323" s="7"/>
      <c r="ASR323" s="7"/>
      <c r="ASS323" s="7"/>
      <c r="AST323" s="7"/>
      <c r="ASU323" s="7"/>
      <c r="ASV323" s="7"/>
      <c r="ASW323" s="7"/>
      <c r="ASX323" s="7"/>
      <c r="ASY323" s="7"/>
      <c r="ASZ323" s="7"/>
      <c r="ATA323" s="7"/>
      <c r="ATB323" s="7"/>
      <c r="ATC323" s="7"/>
      <c r="ATD323" s="7"/>
      <c r="ATE323" s="7"/>
      <c r="ATF323" s="7"/>
      <c r="ATG323" s="7"/>
      <c r="ATH323" s="7"/>
      <c r="ATI323" s="7"/>
      <c r="ATJ323" s="7"/>
      <c r="ATK323" s="7"/>
      <c r="ATL323" s="7"/>
      <c r="ATM323" s="7"/>
      <c r="ATN323" s="7"/>
      <c r="ATO323" s="7"/>
      <c r="ATP323" s="7"/>
      <c r="ATQ323" s="7"/>
      <c r="ATR323" s="7"/>
      <c r="ATS323" s="7"/>
      <c r="ATT323" s="7"/>
      <c r="ATU323" s="7"/>
      <c r="ATV323" s="7"/>
      <c r="ATW323" s="7"/>
      <c r="ATX323" s="7"/>
      <c r="ATY323" s="7"/>
      <c r="ATZ323" s="7"/>
      <c r="AUA323" s="7"/>
      <c r="AUB323" s="7"/>
      <c r="AUC323" s="7"/>
      <c r="AUD323" s="7"/>
      <c r="AUE323" s="7"/>
      <c r="AUF323" s="7"/>
      <c r="AUG323" s="7"/>
      <c r="AUH323" s="7"/>
      <c r="AUI323" s="7"/>
      <c r="AUJ323" s="7"/>
      <c r="AUK323" s="7"/>
      <c r="AUL323" s="7"/>
      <c r="AUM323" s="7"/>
      <c r="AUN323" s="7"/>
      <c r="AUO323" s="7"/>
      <c r="AUP323" s="7"/>
      <c r="AUQ323" s="7"/>
      <c r="AUR323" s="7"/>
      <c r="AUS323" s="7"/>
      <c r="AUT323" s="7"/>
      <c r="AUU323" s="7"/>
      <c r="AUV323" s="7"/>
      <c r="AUW323" s="7"/>
      <c r="AUX323" s="7"/>
      <c r="AUY323" s="7"/>
      <c r="AUZ323" s="7"/>
      <c r="AVA323" s="7"/>
      <c r="AVB323" s="7"/>
      <c r="AVC323" s="7"/>
      <c r="AVD323" s="7"/>
      <c r="AVE323" s="7"/>
      <c r="AVF323" s="7"/>
      <c r="AVG323" s="7"/>
      <c r="AVH323" s="7"/>
      <c r="AVI323" s="7"/>
    </row>
    <row r="324" spans="1:1257" s="9" customFormat="1">
      <c r="A324" s="11" t="s">
        <v>208</v>
      </c>
      <c r="B324" s="11" t="s">
        <v>387</v>
      </c>
      <c r="C324" s="11">
        <v>6227682</v>
      </c>
      <c r="D324" s="11">
        <v>16219984</v>
      </c>
      <c r="E324" s="11">
        <v>10521005</v>
      </c>
      <c r="F324" s="11">
        <v>16722761</v>
      </c>
      <c r="G324" s="11">
        <v>0.37182999999999999</v>
      </c>
      <c r="H324" s="11">
        <v>0.50763000000000003</v>
      </c>
      <c r="I324" s="11">
        <v>0.27743000000000001</v>
      </c>
      <c r="J324" s="11">
        <v>0.61382000000000003</v>
      </c>
      <c r="K324" s="11">
        <v>0.49236999999999997</v>
      </c>
      <c r="L324" s="11">
        <v>0.72257000000000005</v>
      </c>
      <c r="M324" s="11">
        <v>10829</v>
      </c>
      <c r="N324" s="11">
        <v>28839</v>
      </c>
      <c r="O324" s="11">
        <v>4013752320</v>
      </c>
      <c r="P324" s="11">
        <v>4282990592</v>
      </c>
      <c r="Q324" s="11">
        <v>68791</v>
      </c>
      <c r="R324" s="11">
        <v>79313</v>
      </c>
      <c r="S324" s="11">
        <v>1451425792</v>
      </c>
      <c r="T324" s="11">
        <v>2985050112</v>
      </c>
      <c r="U324" s="11" t="s">
        <v>280</v>
      </c>
      <c r="V324" s="11" t="s">
        <v>314</v>
      </c>
      <c r="W324" s="11" t="s">
        <v>222</v>
      </c>
      <c r="X324" s="11" t="s">
        <v>420</v>
      </c>
      <c r="Y324" s="11" t="s">
        <v>421</v>
      </c>
      <c r="Z324" s="11" t="s">
        <v>422</v>
      </c>
      <c r="AA324" s="11" t="s">
        <v>281</v>
      </c>
      <c r="AB324" s="11" t="s">
        <v>382</v>
      </c>
      <c r="AC324" s="11" t="s">
        <v>147</v>
      </c>
      <c r="AD324" s="11">
        <f t="shared" si="5"/>
        <v>0.41709666666666667</v>
      </c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  <c r="AAA324" s="7"/>
      <c r="AAB324" s="7"/>
      <c r="AAC324" s="7"/>
      <c r="AAD324" s="7"/>
      <c r="AAE324" s="7"/>
      <c r="AAF324" s="7"/>
      <c r="AAG324" s="7"/>
      <c r="AAH324" s="7"/>
      <c r="AAI324" s="7"/>
      <c r="AAJ324" s="7"/>
      <c r="AAK324" s="7"/>
      <c r="AAL324" s="7"/>
      <c r="AAM324" s="7"/>
      <c r="AAN324" s="7"/>
      <c r="AAO324" s="7"/>
      <c r="AAP324" s="7"/>
      <c r="AAQ324" s="7"/>
      <c r="AAR324" s="7"/>
      <c r="AAS324" s="7"/>
      <c r="AAT324" s="7"/>
      <c r="AAU324" s="7"/>
      <c r="AAV324" s="7"/>
      <c r="AAW324" s="7"/>
      <c r="AAX324" s="7"/>
      <c r="AAY324" s="7"/>
      <c r="AAZ324" s="7"/>
      <c r="ABA324" s="7"/>
      <c r="ABB324" s="7"/>
      <c r="ABC324" s="7"/>
      <c r="ABD324" s="7"/>
      <c r="ABE324" s="7"/>
      <c r="ABF324" s="7"/>
      <c r="ABG324" s="7"/>
      <c r="ABH324" s="7"/>
      <c r="ABI324" s="7"/>
      <c r="ABJ324" s="7"/>
      <c r="ABK324" s="7"/>
      <c r="ABL324" s="7"/>
      <c r="ABM324" s="7"/>
      <c r="ABN324" s="7"/>
      <c r="ABO324" s="7"/>
      <c r="ABP324" s="7"/>
      <c r="ABQ324" s="7"/>
      <c r="ABR324" s="7"/>
      <c r="ABS324" s="7"/>
      <c r="ABT324" s="7"/>
      <c r="ABU324" s="7"/>
      <c r="ABV324" s="7"/>
      <c r="ABW324" s="7"/>
      <c r="ABX324" s="7"/>
      <c r="ABY324" s="7"/>
      <c r="ABZ324" s="7"/>
      <c r="ACA324" s="7"/>
      <c r="ACB324" s="7"/>
      <c r="ACC324" s="7"/>
      <c r="ACD324" s="7"/>
      <c r="ACE324" s="7"/>
      <c r="ACF324" s="7"/>
      <c r="ACG324" s="7"/>
      <c r="ACH324" s="7"/>
      <c r="ACI324" s="7"/>
      <c r="ACJ324" s="7"/>
      <c r="ACK324" s="7"/>
      <c r="ACL324" s="7"/>
      <c r="ACM324" s="7"/>
      <c r="ACN324" s="7"/>
      <c r="ACO324" s="7"/>
      <c r="ACP324" s="7"/>
      <c r="ACQ324" s="7"/>
      <c r="ACR324" s="7"/>
      <c r="ACS324" s="7"/>
      <c r="ACT324" s="7"/>
      <c r="ACU324" s="7"/>
      <c r="ACV324" s="7"/>
      <c r="ACW324" s="7"/>
      <c r="ACX324" s="7"/>
      <c r="ACY324" s="7"/>
      <c r="ACZ324" s="7"/>
      <c r="ADA324" s="7"/>
      <c r="ADB324" s="7"/>
      <c r="ADC324" s="7"/>
      <c r="ADD324" s="7"/>
      <c r="ADE324" s="7"/>
      <c r="ADF324" s="7"/>
      <c r="ADG324" s="7"/>
      <c r="ADH324" s="7"/>
      <c r="ADI324" s="7"/>
      <c r="ADJ324" s="7"/>
      <c r="ADK324" s="7"/>
      <c r="ADL324" s="7"/>
      <c r="ADM324" s="7"/>
      <c r="ADN324" s="7"/>
      <c r="ADO324" s="7"/>
      <c r="ADP324" s="7"/>
      <c r="ADQ324" s="7"/>
      <c r="ADR324" s="7"/>
      <c r="ADS324" s="7"/>
      <c r="ADT324" s="7"/>
      <c r="ADU324" s="7"/>
      <c r="ADV324" s="7"/>
      <c r="ADW324" s="7"/>
      <c r="ADX324" s="7"/>
      <c r="ADY324" s="7"/>
      <c r="ADZ324" s="7"/>
      <c r="AEA324" s="7"/>
      <c r="AEB324" s="7"/>
      <c r="AEC324" s="7"/>
      <c r="AED324" s="7"/>
      <c r="AEE324" s="7"/>
      <c r="AEF324" s="7"/>
      <c r="AEG324" s="7"/>
      <c r="AEH324" s="7"/>
      <c r="AEI324" s="7"/>
      <c r="AEJ324" s="7"/>
      <c r="AEK324" s="7"/>
      <c r="AEL324" s="7"/>
      <c r="AEM324" s="7"/>
      <c r="AEN324" s="7"/>
      <c r="AEO324" s="7"/>
      <c r="AEP324" s="7"/>
      <c r="AEQ324" s="7"/>
      <c r="AER324" s="7"/>
      <c r="AES324" s="7"/>
      <c r="AET324" s="7"/>
      <c r="AEU324" s="7"/>
      <c r="AEV324" s="7"/>
      <c r="AEW324" s="7"/>
      <c r="AEX324" s="7"/>
      <c r="AEY324" s="7"/>
      <c r="AEZ324" s="7"/>
      <c r="AFA324" s="7"/>
      <c r="AFB324" s="7"/>
      <c r="AFC324" s="7"/>
      <c r="AFD324" s="7"/>
      <c r="AFE324" s="7"/>
      <c r="AFF324" s="7"/>
      <c r="AFG324" s="7"/>
      <c r="AFH324" s="7"/>
      <c r="AFI324" s="7"/>
      <c r="AFJ324" s="7"/>
      <c r="AFK324" s="7"/>
      <c r="AFL324" s="7"/>
      <c r="AFM324" s="7"/>
      <c r="AFN324" s="7"/>
      <c r="AFO324" s="7"/>
      <c r="AFP324" s="7"/>
      <c r="AFQ324" s="7"/>
      <c r="AFR324" s="7"/>
      <c r="AFS324" s="7"/>
      <c r="AFT324" s="7"/>
      <c r="AFU324" s="7"/>
      <c r="AFV324" s="7"/>
      <c r="AFW324" s="7"/>
      <c r="AFX324" s="7"/>
      <c r="AFY324" s="7"/>
      <c r="AFZ324" s="7"/>
      <c r="AGA324" s="7"/>
      <c r="AGB324" s="7"/>
      <c r="AGC324" s="7"/>
      <c r="AGD324" s="7"/>
      <c r="AGE324" s="7"/>
      <c r="AGF324" s="7"/>
      <c r="AGG324" s="7"/>
      <c r="AGH324" s="7"/>
      <c r="AGI324" s="7"/>
      <c r="AGJ324" s="7"/>
      <c r="AGK324" s="7"/>
      <c r="AGL324" s="7"/>
      <c r="AGM324" s="7"/>
      <c r="AGN324" s="7"/>
      <c r="AGO324" s="7"/>
      <c r="AGP324" s="7"/>
      <c r="AGQ324" s="7"/>
      <c r="AGR324" s="7"/>
      <c r="AGS324" s="7"/>
      <c r="AGT324" s="7"/>
      <c r="AGU324" s="7"/>
      <c r="AGV324" s="7"/>
      <c r="AGW324" s="7"/>
      <c r="AGX324" s="7"/>
      <c r="AGY324" s="7"/>
      <c r="AGZ324" s="7"/>
      <c r="AHA324" s="7"/>
      <c r="AHB324" s="7"/>
      <c r="AHC324" s="7"/>
      <c r="AHD324" s="7"/>
      <c r="AHE324" s="7"/>
      <c r="AHF324" s="7"/>
      <c r="AHG324" s="7"/>
      <c r="AHH324" s="7"/>
      <c r="AHI324" s="7"/>
      <c r="AHJ324" s="7"/>
      <c r="AHK324" s="7"/>
      <c r="AHL324" s="7"/>
      <c r="AHM324" s="7"/>
      <c r="AHN324" s="7"/>
      <c r="AHO324" s="7"/>
      <c r="AHP324" s="7"/>
      <c r="AHQ324" s="7"/>
      <c r="AHR324" s="7"/>
      <c r="AHS324" s="7"/>
      <c r="AHT324" s="7"/>
      <c r="AHU324" s="7"/>
      <c r="AHV324" s="7"/>
      <c r="AHW324" s="7"/>
      <c r="AHX324" s="7"/>
      <c r="AHY324" s="7"/>
      <c r="AHZ324" s="7"/>
      <c r="AIA324" s="7"/>
      <c r="AIB324" s="7"/>
      <c r="AIC324" s="7"/>
      <c r="AID324" s="7"/>
      <c r="AIE324" s="7"/>
      <c r="AIF324" s="7"/>
      <c r="AIG324" s="7"/>
      <c r="AIH324" s="7"/>
      <c r="AII324" s="7"/>
      <c r="AIJ324" s="7"/>
      <c r="AIK324" s="7"/>
      <c r="AIL324" s="7"/>
      <c r="AIM324" s="7"/>
      <c r="AIN324" s="7"/>
      <c r="AIO324" s="7"/>
      <c r="AIP324" s="7"/>
      <c r="AIQ324" s="7"/>
      <c r="AIR324" s="7"/>
      <c r="AIS324" s="7"/>
      <c r="AIT324" s="7"/>
      <c r="AIU324" s="7"/>
      <c r="AIV324" s="7"/>
      <c r="AIW324" s="7"/>
      <c r="AIX324" s="7"/>
      <c r="AIY324" s="7"/>
      <c r="AIZ324" s="7"/>
      <c r="AJA324" s="7"/>
      <c r="AJB324" s="7"/>
      <c r="AJC324" s="7"/>
      <c r="AJD324" s="7"/>
      <c r="AJE324" s="7"/>
      <c r="AJF324" s="7"/>
      <c r="AJG324" s="7"/>
      <c r="AJH324" s="7"/>
      <c r="AJI324" s="7"/>
      <c r="AJJ324" s="7"/>
      <c r="AJK324" s="7"/>
      <c r="AJL324" s="7"/>
      <c r="AJM324" s="7"/>
      <c r="AJN324" s="7"/>
      <c r="AJO324" s="7"/>
      <c r="AJP324" s="7"/>
      <c r="AJQ324" s="7"/>
      <c r="AJR324" s="7"/>
      <c r="AJS324" s="7"/>
      <c r="AJT324" s="7"/>
      <c r="AJU324" s="7"/>
      <c r="AJV324" s="7"/>
      <c r="AJW324" s="7"/>
      <c r="AJX324" s="7"/>
      <c r="AJY324" s="7"/>
      <c r="AJZ324" s="7"/>
      <c r="AKA324" s="7"/>
      <c r="AKB324" s="7"/>
      <c r="AKC324" s="7"/>
      <c r="AKD324" s="7"/>
      <c r="AKE324" s="7"/>
      <c r="AKF324" s="7"/>
      <c r="AKG324" s="7"/>
      <c r="AKH324" s="7"/>
      <c r="AKI324" s="7"/>
      <c r="AKJ324" s="7"/>
      <c r="AKK324" s="7"/>
      <c r="AKL324" s="7"/>
      <c r="AKM324" s="7"/>
      <c r="AKN324" s="7"/>
      <c r="AKO324" s="7"/>
      <c r="AKP324" s="7"/>
      <c r="AKQ324" s="7"/>
      <c r="AKR324" s="7"/>
      <c r="AKS324" s="7"/>
      <c r="AKT324" s="7"/>
      <c r="AKU324" s="7"/>
      <c r="AKV324" s="7"/>
      <c r="AKW324" s="7"/>
      <c r="AKX324" s="7"/>
      <c r="AKY324" s="7"/>
      <c r="AKZ324" s="7"/>
      <c r="ALA324" s="7"/>
      <c r="ALB324" s="7"/>
      <c r="ALC324" s="7"/>
      <c r="ALD324" s="7"/>
      <c r="ALE324" s="7"/>
      <c r="ALF324" s="7"/>
      <c r="ALG324" s="7"/>
      <c r="ALH324" s="7"/>
      <c r="ALI324" s="7"/>
      <c r="ALJ324" s="7"/>
      <c r="ALK324" s="7"/>
      <c r="ALL324" s="7"/>
      <c r="ALM324" s="7"/>
      <c r="ALN324" s="7"/>
      <c r="ALO324" s="7"/>
      <c r="ALP324" s="7"/>
      <c r="ALQ324" s="7"/>
      <c r="ALR324" s="7"/>
      <c r="ALS324" s="7"/>
      <c r="ALT324" s="7"/>
      <c r="ALU324" s="7"/>
      <c r="ALV324" s="7"/>
      <c r="ALW324" s="7"/>
      <c r="ALX324" s="7"/>
      <c r="ALY324" s="7"/>
      <c r="ALZ324" s="7"/>
      <c r="AMA324" s="7"/>
      <c r="AMB324" s="7"/>
      <c r="AMC324" s="7"/>
      <c r="AMD324" s="7"/>
      <c r="AME324" s="7"/>
      <c r="AMF324" s="7"/>
      <c r="AMG324" s="7"/>
      <c r="AMH324" s="7"/>
      <c r="AMI324" s="7"/>
      <c r="AMJ324" s="7"/>
      <c r="AMK324" s="7"/>
      <c r="AML324" s="7"/>
      <c r="AMM324" s="7"/>
      <c r="AMN324" s="7"/>
      <c r="AMO324" s="7"/>
      <c r="AMP324" s="7"/>
      <c r="AMQ324" s="7"/>
      <c r="AMR324" s="7"/>
      <c r="AMS324" s="7"/>
      <c r="AMT324" s="7"/>
      <c r="AMU324" s="7"/>
      <c r="AMV324" s="7"/>
      <c r="AMW324" s="7"/>
      <c r="AMX324" s="7"/>
      <c r="AMY324" s="7"/>
      <c r="AMZ324" s="7"/>
      <c r="ANA324" s="7"/>
      <c r="ANB324" s="7"/>
      <c r="ANC324" s="7"/>
      <c r="AND324" s="7"/>
      <c r="ANE324" s="7"/>
      <c r="ANF324" s="7"/>
      <c r="ANG324" s="7"/>
      <c r="ANH324" s="7"/>
      <c r="ANI324" s="7"/>
      <c r="ANJ324" s="7"/>
      <c r="ANK324" s="7"/>
      <c r="ANL324" s="7"/>
      <c r="ANM324" s="7"/>
      <c r="ANN324" s="7"/>
      <c r="ANO324" s="7"/>
      <c r="ANP324" s="7"/>
      <c r="ANQ324" s="7"/>
      <c r="ANR324" s="7"/>
      <c r="ANS324" s="7"/>
      <c r="ANT324" s="7"/>
      <c r="ANU324" s="7"/>
      <c r="ANV324" s="7"/>
      <c r="ANW324" s="7"/>
      <c r="ANX324" s="7"/>
      <c r="ANY324" s="7"/>
      <c r="ANZ324" s="7"/>
      <c r="AOA324" s="7"/>
      <c r="AOB324" s="7"/>
      <c r="AOC324" s="7"/>
      <c r="AOD324" s="7"/>
      <c r="AOE324" s="7"/>
      <c r="AOF324" s="7"/>
      <c r="AOG324" s="7"/>
      <c r="AOH324" s="7"/>
      <c r="AOI324" s="7"/>
      <c r="AOJ324" s="7"/>
      <c r="AOK324" s="7"/>
      <c r="AOL324" s="7"/>
      <c r="AOM324" s="7"/>
      <c r="AON324" s="7"/>
      <c r="AOO324" s="7"/>
      <c r="AOP324" s="7"/>
      <c r="AOQ324" s="7"/>
      <c r="AOR324" s="7"/>
      <c r="AOS324" s="7"/>
      <c r="AOT324" s="7"/>
      <c r="AOU324" s="7"/>
      <c r="AOV324" s="7"/>
      <c r="AOW324" s="7"/>
      <c r="AOX324" s="7"/>
      <c r="AOY324" s="7"/>
      <c r="AOZ324" s="7"/>
      <c r="APA324" s="7"/>
      <c r="APB324" s="7"/>
      <c r="APC324" s="7"/>
      <c r="APD324" s="7"/>
      <c r="APE324" s="7"/>
      <c r="APF324" s="7"/>
      <c r="APG324" s="7"/>
      <c r="APH324" s="7"/>
      <c r="API324" s="7"/>
      <c r="APJ324" s="7"/>
      <c r="APK324" s="7"/>
      <c r="APL324" s="7"/>
      <c r="APM324" s="7"/>
      <c r="APN324" s="7"/>
      <c r="APO324" s="7"/>
      <c r="APP324" s="7"/>
      <c r="APQ324" s="7"/>
      <c r="APR324" s="7"/>
      <c r="APS324" s="7"/>
      <c r="APT324" s="7"/>
      <c r="APU324" s="7"/>
      <c r="APV324" s="7"/>
      <c r="APW324" s="7"/>
      <c r="APX324" s="7"/>
      <c r="APY324" s="7"/>
      <c r="APZ324" s="7"/>
      <c r="AQA324" s="7"/>
      <c r="AQB324" s="7"/>
      <c r="AQC324" s="7"/>
      <c r="AQD324" s="7"/>
      <c r="AQE324" s="7"/>
      <c r="AQF324" s="7"/>
      <c r="AQG324" s="7"/>
      <c r="AQH324" s="7"/>
      <c r="AQI324" s="7"/>
      <c r="AQJ324" s="7"/>
      <c r="AQK324" s="7"/>
      <c r="AQL324" s="7"/>
      <c r="AQM324" s="7"/>
      <c r="AQN324" s="7"/>
      <c r="AQO324" s="7"/>
      <c r="AQP324" s="7"/>
      <c r="AQQ324" s="7"/>
      <c r="AQR324" s="7"/>
      <c r="AQS324" s="7"/>
      <c r="AQT324" s="7"/>
      <c r="AQU324" s="7"/>
      <c r="AQV324" s="7"/>
      <c r="AQW324" s="7"/>
      <c r="AQX324" s="7"/>
      <c r="AQY324" s="7"/>
      <c r="AQZ324" s="7"/>
      <c r="ARA324" s="7"/>
      <c r="ARB324" s="7"/>
      <c r="ARC324" s="7"/>
      <c r="ARD324" s="7"/>
      <c r="ARE324" s="7"/>
      <c r="ARF324" s="7"/>
      <c r="ARG324" s="7"/>
      <c r="ARH324" s="7"/>
      <c r="ARI324" s="7"/>
      <c r="ARJ324" s="7"/>
      <c r="ARK324" s="7"/>
      <c r="ARL324" s="7"/>
      <c r="ARM324" s="7"/>
      <c r="ARN324" s="7"/>
      <c r="ARO324" s="7"/>
      <c r="ARP324" s="7"/>
      <c r="ARQ324" s="7"/>
      <c r="ARR324" s="7"/>
      <c r="ARS324" s="7"/>
      <c r="ART324" s="7"/>
      <c r="ARU324" s="7"/>
      <c r="ARV324" s="7"/>
      <c r="ARW324" s="7"/>
      <c r="ARX324" s="7"/>
      <c r="ARY324" s="7"/>
      <c r="ARZ324" s="7"/>
      <c r="ASA324" s="7"/>
      <c r="ASB324" s="7"/>
      <c r="ASC324" s="7"/>
      <c r="ASD324" s="7"/>
      <c r="ASE324" s="7"/>
      <c r="ASF324" s="7"/>
      <c r="ASG324" s="7"/>
      <c r="ASH324" s="7"/>
      <c r="ASI324" s="7"/>
      <c r="ASJ324" s="7"/>
      <c r="ASK324" s="7"/>
      <c r="ASL324" s="7"/>
      <c r="ASM324" s="7"/>
      <c r="ASN324" s="7"/>
      <c r="ASO324" s="7"/>
      <c r="ASP324" s="7"/>
      <c r="ASQ324" s="7"/>
      <c r="ASR324" s="7"/>
      <c r="ASS324" s="7"/>
      <c r="AST324" s="7"/>
      <c r="ASU324" s="7"/>
      <c r="ASV324" s="7"/>
      <c r="ASW324" s="7"/>
      <c r="ASX324" s="7"/>
      <c r="ASY324" s="7"/>
      <c r="ASZ324" s="7"/>
      <c r="ATA324" s="7"/>
      <c r="ATB324" s="7"/>
      <c r="ATC324" s="7"/>
      <c r="ATD324" s="7"/>
      <c r="ATE324" s="7"/>
      <c r="ATF324" s="7"/>
      <c r="ATG324" s="7"/>
      <c r="ATH324" s="7"/>
      <c r="ATI324" s="7"/>
      <c r="ATJ324" s="7"/>
      <c r="ATK324" s="7"/>
      <c r="ATL324" s="7"/>
      <c r="ATM324" s="7"/>
      <c r="ATN324" s="7"/>
      <c r="ATO324" s="7"/>
      <c r="ATP324" s="7"/>
      <c r="ATQ324" s="7"/>
      <c r="ATR324" s="7"/>
      <c r="ATS324" s="7"/>
      <c r="ATT324" s="7"/>
      <c r="ATU324" s="7"/>
      <c r="ATV324" s="7"/>
      <c r="ATW324" s="7"/>
      <c r="ATX324" s="7"/>
      <c r="ATY324" s="7"/>
      <c r="ATZ324" s="7"/>
      <c r="AUA324" s="7"/>
      <c r="AUB324" s="7"/>
      <c r="AUC324" s="7"/>
      <c r="AUD324" s="7"/>
      <c r="AUE324" s="7"/>
      <c r="AUF324" s="7"/>
      <c r="AUG324" s="7"/>
      <c r="AUH324" s="7"/>
      <c r="AUI324" s="7"/>
      <c r="AUJ324" s="7"/>
      <c r="AUK324" s="7"/>
      <c r="AUL324" s="7"/>
      <c r="AUM324" s="7"/>
      <c r="AUN324" s="7"/>
      <c r="AUO324" s="7"/>
      <c r="AUP324" s="7"/>
      <c r="AUQ324" s="7"/>
      <c r="AUR324" s="7"/>
      <c r="AUS324" s="7"/>
      <c r="AUT324" s="7"/>
      <c r="AUU324" s="7"/>
      <c r="AUV324" s="7"/>
      <c r="AUW324" s="7"/>
      <c r="AUX324" s="7"/>
      <c r="AUY324" s="7"/>
      <c r="AUZ324" s="7"/>
      <c r="AVA324" s="7"/>
      <c r="AVB324" s="7"/>
      <c r="AVC324" s="7"/>
      <c r="AVD324" s="7"/>
      <c r="AVE324" s="7"/>
      <c r="AVF324" s="7"/>
      <c r="AVG324" s="7"/>
      <c r="AVH324" s="7"/>
      <c r="AVI324" s="7"/>
    </row>
    <row r="325" spans="1:1257" s="9" customFormat="1">
      <c r="A325" s="11" t="s">
        <v>208</v>
      </c>
      <c r="B325" s="11" t="s">
        <v>384</v>
      </c>
      <c r="C325" s="11">
        <v>6223049</v>
      </c>
      <c r="D325" s="11">
        <v>16476348</v>
      </c>
      <c r="E325" s="11">
        <v>10525755</v>
      </c>
      <c r="F325" s="11">
        <v>16466280</v>
      </c>
      <c r="G325" s="11">
        <v>0.37154999999999999</v>
      </c>
      <c r="H325" s="11">
        <v>0.49985000000000002</v>
      </c>
      <c r="I325" s="11">
        <v>0.27415</v>
      </c>
      <c r="J325" s="11">
        <v>0.61004000000000003</v>
      </c>
      <c r="K325" s="11">
        <v>0.50014999999999998</v>
      </c>
      <c r="L325" s="11">
        <v>0.72585</v>
      </c>
      <c r="M325" s="11">
        <v>10810</v>
      </c>
      <c r="N325" s="11">
        <v>10845</v>
      </c>
      <c r="O325" s="11">
        <v>3770269696</v>
      </c>
      <c r="P325" s="11">
        <v>4030631936</v>
      </c>
      <c r="Q325" s="11">
        <v>198220</v>
      </c>
      <c r="R325" s="11">
        <v>21684</v>
      </c>
      <c r="S325" s="11">
        <v>1458761728</v>
      </c>
      <c r="T325" s="11">
        <v>2984312832</v>
      </c>
      <c r="U325" s="11" t="s">
        <v>280</v>
      </c>
      <c r="V325" s="11" t="s">
        <v>316</v>
      </c>
      <c r="W325" s="11" t="s">
        <v>219</v>
      </c>
      <c r="X325" s="11" t="s">
        <v>416</v>
      </c>
      <c r="Y325" s="11" t="s">
        <v>400</v>
      </c>
      <c r="Z325" s="11" t="s">
        <v>706</v>
      </c>
      <c r="AA325" s="11" t="s">
        <v>281</v>
      </c>
      <c r="AB325" s="11" t="s">
        <v>382</v>
      </c>
      <c r="AC325" s="11" t="s">
        <v>147</v>
      </c>
      <c r="AD325" s="11">
        <f t="shared" si="5"/>
        <v>0.41431666666666667</v>
      </c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  <c r="AAA325" s="7"/>
      <c r="AAB325" s="7"/>
      <c r="AAC325" s="7"/>
      <c r="AAD325" s="7"/>
      <c r="AAE325" s="7"/>
      <c r="AAF325" s="7"/>
      <c r="AAG325" s="7"/>
      <c r="AAH325" s="7"/>
      <c r="AAI325" s="7"/>
      <c r="AAJ325" s="7"/>
      <c r="AAK325" s="7"/>
      <c r="AAL325" s="7"/>
      <c r="AAM325" s="7"/>
      <c r="AAN325" s="7"/>
      <c r="AAO325" s="7"/>
      <c r="AAP325" s="7"/>
      <c r="AAQ325" s="7"/>
      <c r="AAR325" s="7"/>
      <c r="AAS325" s="7"/>
      <c r="AAT325" s="7"/>
      <c r="AAU325" s="7"/>
      <c r="AAV325" s="7"/>
      <c r="AAW325" s="7"/>
      <c r="AAX325" s="7"/>
      <c r="AAY325" s="7"/>
      <c r="AAZ325" s="7"/>
      <c r="ABA325" s="7"/>
      <c r="ABB325" s="7"/>
      <c r="ABC325" s="7"/>
      <c r="ABD325" s="7"/>
      <c r="ABE325" s="7"/>
      <c r="ABF325" s="7"/>
      <c r="ABG325" s="7"/>
      <c r="ABH325" s="7"/>
      <c r="ABI325" s="7"/>
      <c r="ABJ325" s="7"/>
      <c r="ABK325" s="7"/>
      <c r="ABL325" s="7"/>
      <c r="ABM325" s="7"/>
      <c r="ABN325" s="7"/>
      <c r="ABO325" s="7"/>
      <c r="ABP325" s="7"/>
      <c r="ABQ325" s="7"/>
      <c r="ABR325" s="7"/>
      <c r="ABS325" s="7"/>
      <c r="ABT325" s="7"/>
      <c r="ABU325" s="7"/>
      <c r="ABV325" s="7"/>
      <c r="ABW325" s="7"/>
      <c r="ABX325" s="7"/>
      <c r="ABY325" s="7"/>
      <c r="ABZ325" s="7"/>
      <c r="ACA325" s="7"/>
      <c r="ACB325" s="7"/>
      <c r="ACC325" s="7"/>
      <c r="ACD325" s="7"/>
      <c r="ACE325" s="7"/>
      <c r="ACF325" s="7"/>
      <c r="ACG325" s="7"/>
      <c r="ACH325" s="7"/>
      <c r="ACI325" s="7"/>
      <c r="ACJ325" s="7"/>
      <c r="ACK325" s="7"/>
      <c r="ACL325" s="7"/>
      <c r="ACM325" s="7"/>
      <c r="ACN325" s="7"/>
      <c r="ACO325" s="7"/>
      <c r="ACP325" s="7"/>
      <c r="ACQ325" s="7"/>
      <c r="ACR325" s="7"/>
      <c r="ACS325" s="7"/>
      <c r="ACT325" s="7"/>
      <c r="ACU325" s="7"/>
      <c r="ACV325" s="7"/>
      <c r="ACW325" s="7"/>
      <c r="ACX325" s="7"/>
      <c r="ACY325" s="7"/>
      <c r="ACZ325" s="7"/>
      <c r="ADA325" s="7"/>
      <c r="ADB325" s="7"/>
      <c r="ADC325" s="7"/>
      <c r="ADD325" s="7"/>
      <c r="ADE325" s="7"/>
      <c r="ADF325" s="7"/>
      <c r="ADG325" s="7"/>
      <c r="ADH325" s="7"/>
      <c r="ADI325" s="7"/>
      <c r="ADJ325" s="7"/>
      <c r="ADK325" s="7"/>
      <c r="ADL325" s="7"/>
      <c r="ADM325" s="7"/>
      <c r="ADN325" s="7"/>
      <c r="ADO325" s="7"/>
      <c r="ADP325" s="7"/>
      <c r="ADQ325" s="7"/>
      <c r="ADR325" s="7"/>
      <c r="ADS325" s="7"/>
      <c r="ADT325" s="7"/>
      <c r="ADU325" s="7"/>
      <c r="ADV325" s="7"/>
      <c r="ADW325" s="7"/>
      <c r="ADX325" s="7"/>
      <c r="ADY325" s="7"/>
      <c r="ADZ325" s="7"/>
      <c r="AEA325" s="7"/>
      <c r="AEB325" s="7"/>
      <c r="AEC325" s="7"/>
      <c r="AED325" s="7"/>
      <c r="AEE325" s="7"/>
      <c r="AEF325" s="7"/>
      <c r="AEG325" s="7"/>
      <c r="AEH325" s="7"/>
      <c r="AEI325" s="7"/>
      <c r="AEJ325" s="7"/>
      <c r="AEK325" s="7"/>
      <c r="AEL325" s="7"/>
      <c r="AEM325" s="7"/>
      <c r="AEN325" s="7"/>
      <c r="AEO325" s="7"/>
      <c r="AEP325" s="7"/>
      <c r="AEQ325" s="7"/>
      <c r="AER325" s="7"/>
      <c r="AES325" s="7"/>
      <c r="AET325" s="7"/>
      <c r="AEU325" s="7"/>
      <c r="AEV325" s="7"/>
      <c r="AEW325" s="7"/>
      <c r="AEX325" s="7"/>
      <c r="AEY325" s="7"/>
      <c r="AEZ325" s="7"/>
      <c r="AFA325" s="7"/>
      <c r="AFB325" s="7"/>
      <c r="AFC325" s="7"/>
      <c r="AFD325" s="7"/>
      <c r="AFE325" s="7"/>
      <c r="AFF325" s="7"/>
      <c r="AFG325" s="7"/>
      <c r="AFH325" s="7"/>
      <c r="AFI325" s="7"/>
      <c r="AFJ325" s="7"/>
      <c r="AFK325" s="7"/>
      <c r="AFL325" s="7"/>
      <c r="AFM325" s="7"/>
      <c r="AFN325" s="7"/>
      <c r="AFO325" s="7"/>
      <c r="AFP325" s="7"/>
      <c r="AFQ325" s="7"/>
      <c r="AFR325" s="7"/>
      <c r="AFS325" s="7"/>
      <c r="AFT325" s="7"/>
      <c r="AFU325" s="7"/>
      <c r="AFV325" s="7"/>
      <c r="AFW325" s="7"/>
      <c r="AFX325" s="7"/>
      <c r="AFY325" s="7"/>
      <c r="AFZ325" s="7"/>
      <c r="AGA325" s="7"/>
      <c r="AGB325" s="7"/>
      <c r="AGC325" s="7"/>
      <c r="AGD325" s="7"/>
      <c r="AGE325" s="7"/>
      <c r="AGF325" s="7"/>
      <c r="AGG325" s="7"/>
      <c r="AGH325" s="7"/>
      <c r="AGI325" s="7"/>
      <c r="AGJ325" s="7"/>
      <c r="AGK325" s="7"/>
      <c r="AGL325" s="7"/>
      <c r="AGM325" s="7"/>
      <c r="AGN325" s="7"/>
      <c r="AGO325" s="7"/>
      <c r="AGP325" s="7"/>
      <c r="AGQ325" s="7"/>
      <c r="AGR325" s="7"/>
      <c r="AGS325" s="7"/>
      <c r="AGT325" s="7"/>
      <c r="AGU325" s="7"/>
      <c r="AGV325" s="7"/>
      <c r="AGW325" s="7"/>
      <c r="AGX325" s="7"/>
      <c r="AGY325" s="7"/>
      <c r="AGZ325" s="7"/>
      <c r="AHA325" s="7"/>
      <c r="AHB325" s="7"/>
      <c r="AHC325" s="7"/>
      <c r="AHD325" s="7"/>
      <c r="AHE325" s="7"/>
      <c r="AHF325" s="7"/>
      <c r="AHG325" s="7"/>
      <c r="AHH325" s="7"/>
      <c r="AHI325" s="7"/>
      <c r="AHJ325" s="7"/>
      <c r="AHK325" s="7"/>
      <c r="AHL325" s="7"/>
      <c r="AHM325" s="7"/>
      <c r="AHN325" s="7"/>
      <c r="AHO325" s="7"/>
      <c r="AHP325" s="7"/>
      <c r="AHQ325" s="7"/>
      <c r="AHR325" s="7"/>
      <c r="AHS325" s="7"/>
      <c r="AHT325" s="7"/>
      <c r="AHU325" s="7"/>
      <c r="AHV325" s="7"/>
      <c r="AHW325" s="7"/>
      <c r="AHX325" s="7"/>
      <c r="AHY325" s="7"/>
      <c r="AHZ325" s="7"/>
      <c r="AIA325" s="7"/>
      <c r="AIB325" s="7"/>
      <c r="AIC325" s="7"/>
      <c r="AID325" s="7"/>
      <c r="AIE325" s="7"/>
      <c r="AIF325" s="7"/>
      <c r="AIG325" s="7"/>
      <c r="AIH325" s="7"/>
      <c r="AII325" s="7"/>
      <c r="AIJ325" s="7"/>
      <c r="AIK325" s="7"/>
      <c r="AIL325" s="7"/>
      <c r="AIM325" s="7"/>
      <c r="AIN325" s="7"/>
      <c r="AIO325" s="7"/>
      <c r="AIP325" s="7"/>
      <c r="AIQ325" s="7"/>
      <c r="AIR325" s="7"/>
      <c r="AIS325" s="7"/>
      <c r="AIT325" s="7"/>
      <c r="AIU325" s="7"/>
      <c r="AIV325" s="7"/>
      <c r="AIW325" s="7"/>
      <c r="AIX325" s="7"/>
      <c r="AIY325" s="7"/>
      <c r="AIZ325" s="7"/>
      <c r="AJA325" s="7"/>
      <c r="AJB325" s="7"/>
      <c r="AJC325" s="7"/>
      <c r="AJD325" s="7"/>
      <c r="AJE325" s="7"/>
      <c r="AJF325" s="7"/>
      <c r="AJG325" s="7"/>
      <c r="AJH325" s="7"/>
      <c r="AJI325" s="7"/>
      <c r="AJJ325" s="7"/>
      <c r="AJK325" s="7"/>
      <c r="AJL325" s="7"/>
      <c r="AJM325" s="7"/>
      <c r="AJN325" s="7"/>
      <c r="AJO325" s="7"/>
      <c r="AJP325" s="7"/>
      <c r="AJQ325" s="7"/>
      <c r="AJR325" s="7"/>
      <c r="AJS325" s="7"/>
      <c r="AJT325" s="7"/>
      <c r="AJU325" s="7"/>
      <c r="AJV325" s="7"/>
      <c r="AJW325" s="7"/>
      <c r="AJX325" s="7"/>
      <c r="AJY325" s="7"/>
      <c r="AJZ325" s="7"/>
      <c r="AKA325" s="7"/>
      <c r="AKB325" s="7"/>
      <c r="AKC325" s="7"/>
      <c r="AKD325" s="7"/>
      <c r="AKE325" s="7"/>
      <c r="AKF325" s="7"/>
      <c r="AKG325" s="7"/>
      <c r="AKH325" s="7"/>
      <c r="AKI325" s="7"/>
      <c r="AKJ325" s="7"/>
      <c r="AKK325" s="7"/>
      <c r="AKL325" s="7"/>
      <c r="AKM325" s="7"/>
      <c r="AKN325" s="7"/>
      <c r="AKO325" s="7"/>
      <c r="AKP325" s="7"/>
      <c r="AKQ325" s="7"/>
      <c r="AKR325" s="7"/>
      <c r="AKS325" s="7"/>
      <c r="AKT325" s="7"/>
      <c r="AKU325" s="7"/>
      <c r="AKV325" s="7"/>
      <c r="AKW325" s="7"/>
      <c r="AKX325" s="7"/>
      <c r="AKY325" s="7"/>
      <c r="AKZ325" s="7"/>
      <c r="ALA325" s="7"/>
      <c r="ALB325" s="7"/>
      <c r="ALC325" s="7"/>
      <c r="ALD325" s="7"/>
      <c r="ALE325" s="7"/>
      <c r="ALF325" s="7"/>
      <c r="ALG325" s="7"/>
      <c r="ALH325" s="7"/>
      <c r="ALI325" s="7"/>
      <c r="ALJ325" s="7"/>
      <c r="ALK325" s="7"/>
      <c r="ALL325" s="7"/>
      <c r="ALM325" s="7"/>
      <c r="ALN325" s="7"/>
      <c r="ALO325" s="7"/>
      <c r="ALP325" s="7"/>
      <c r="ALQ325" s="7"/>
      <c r="ALR325" s="7"/>
      <c r="ALS325" s="7"/>
      <c r="ALT325" s="7"/>
      <c r="ALU325" s="7"/>
      <c r="ALV325" s="7"/>
      <c r="ALW325" s="7"/>
      <c r="ALX325" s="7"/>
      <c r="ALY325" s="7"/>
      <c r="ALZ325" s="7"/>
      <c r="AMA325" s="7"/>
      <c r="AMB325" s="7"/>
      <c r="AMC325" s="7"/>
      <c r="AMD325" s="7"/>
      <c r="AME325" s="7"/>
      <c r="AMF325" s="7"/>
      <c r="AMG325" s="7"/>
      <c r="AMH325" s="7"/>
      <c r="AMI325" s="7"/>
      <c r="AMJ325" s="7"/>
      <c r="AMK325" s="7"/>
      <c r="AML325" s="7"/>
      <c r="AMM325" s="7"/>
      <c r="AMN325" s="7"/>
      <c r="AMO325" s="7"/>
      <c r="AMP325" s="7"/>
      <c r="AMQ325" s="7"/>
      <c r="AMR325" s="7"/>
      <c r="AMS325" s="7"/>
      <c r="AMT325" s="7"/>
      <c r="AMU325" s="7"/>
      <c r="AMV325" s="7"/>
      <c r="AMW325" s="7"/>
      <c r="AMX325" s="7"/>
      <c r="AMY325" s="7"/>
      <c r="AMZ325" s="7"/>
      <c r="ANA325" s="7"/>
      <c r="ANB325" s="7"/>
      <c r="ANC325" s="7"/>
      <c r="AND325" s="7"/>
      <c r="ANE325" s="7"/>
      <c r="ANF325" s="7"/>
      <c r="ANG325" s="7"/>
      <c r="ANH325" s="7"/>
      <c r="ANI325" s="7"/>
      <c r="ANJ325" s="7"/>
      <c r="ANK325" s="7"/>
      <c r="ANL325" s="7"/>
      <c r="ANM325" s="7"/>
      <c r="ANN325" s="7"/>
      <c r="ANO325" s="7"/>
      <c r="ANP325" s="7"/>
      <c r="ANQ325" s="7"/>
      <c r="ANR325" s="7"/>
      <c r="ANS325" s="7"/>
      <c r="ANT325" s="7"/>
      <c r="ANU325" s="7"/>
      <c r="ANV325" s="7"/>
      <c r="ANW325" s="7"/>
      <c r="ANX325" s="7"/>
      <c r="ANY325" s="7"/>
      <c r="ANZ325" s="7"/>
      <c r="AOA325" s="7"/>
      <c r="AOB325" s="7"/>
      <c r="AOC325" s="7"/>
      <c r="AOD325" s="7"/>
      <c r="AOE325" s="7"/>
      <c r="AOF325" s="7"/>
      <c r="AOG325" s="7"/>
      <c r="AOH325" s="7"/>
      <c r="AOI325" s="7"/>
      <c r="AOJ325" s="7"/>
      <c r="AOK325" s="7"/>
      <c r="AOL325" s="7"/>
      <c r="AOM325" s="7"/>
      <c r="AON325" s="7"/>
      <c r="AOO325" s="7"/>
      <c r="AOP325" s="7"/>
      <c r="AOQ325" s="7"/>
      <c r="AOR325" s="7"/>
      <c r="AOS325" s="7"/>
      <c r="AOT325" s="7"/>
      <c r="AOU325" s="7"/>
      <c r="AOV325" s="7"/>
      <c r="AOW325" s="7"/>
      <c r="AOX325" s="7"/>
      <c r="AOY325" s="7"/>
      <c r="AOZ325" s="7"/>
      <c r="APA325" s="7"/>
      <c r="APB325" s="7"/>
      <c r="APC325" s="7"/>
      <c r="APD325" s="7"/>
      <c r="APE325" s="7"/>
      <c r="APF325" s="7"/>
      <c r="APG325" s="7"/>
      <c r="APH325" s="7"/>
      <c r="API325" s="7"/>
      <c r="APJ325" s="7"/>
      <c r="APK325" s="7"/>
      <c r="APL325" s="7"/>
      <c r="APM325" s="7"/>
      <c r="APN325" s="7"/>
      <c r="APO325" s="7"/>
      <c r="APP325" s="7"/>
      <c r="APQ325" s="7"/>
      <c r="APR325" s="7"/>
      <c r="APS325" s="7"/>
      <c r="APT325" s="7"/>
      <c r="APU325" s="7"/>
      <c r="APV325" s="7"/>
      <c r="APW325" s="7"/>
      <c r="APX325" s="7"/>
      <c r="APY325" s="7"/>
      <c r="APZ325" s="7"/>
      <c r="AQA325" s="7"/>
      <c r="AQB325" s="7"/>
      <c r="AQC325" s="7"/>
      <c r="AQD325" s="7"/>
      <c r="AQE325" s="7"/>
      <c r="AQF325" s="7"/>
      <c r="AQG325" s="7"/>
      <c r="AQH325" s="7"/>
      <c r="AQI325" s="7"/>
      <c r="AQJ325" s="7"/>
      <c r="AQK325" s="7"/>
      <c r="AQL325" s="7"/>
      <c r="AQM325" s="7"/>
      <c r="AQN325" s="7"/>
      <c r="AQO325" s="7"/>
      <c r="AQP325" s="7"/>
      <c r="AQQ325" s="7"/>
      <c r="AQR325" s="7"/>
      <c r="AQS325" s="7"/>
      <c r="AQT325" s="7"/>
      <c r="AQU325" s="7"/>
      <c r="AQV325" s="7"/>
      <c r="AQW325" s="7"/>
      <c r="AQX325" s="7"/>
      <c r="AQY325" s="7"/>
      <c r="AQZ325" s="7"/>
      <c r="ARA325" s="7"/>
      <c r="ARB325" s="7"/>
      <c r="ARC325" s="7"/>
      <c r="ARD325" s="7"/>
      <c r="ARE325" s="7"/>
      <c r="ARF325" s="7"/>
      <c r="ARG325" s="7"/>
      <c r="ARH325" s="7"/>
      <c r="ARI325" s="7"/>
      <c r="ARJ325" s="7"/>
      <c r="ARK325" s="7"/>
      <c r="ARL325" s="7"/>
      <c r="ARM325" s="7"/>
      <c r="ARN325" s="7"/>
      <c r="ARO325" s="7"/>
      <c r="ARP325" s="7"/>
      <c r="ARQ325" s="7"/>
      <c r="ARR325" s="7"/>
      <c r="ARS325" s="7"/>
      <c r="ART325" s="7"/>
      <c r="ARU325" s="7"/>
      <c r="ARV325" s="7"/>
      <c r="ARW325" s="7"/>
      <c r="ARX325" s="7"/>
      <c r="ARY325" s="7"/>
      <c r="ARZ325" s="7"/>
      <c r="ASA325" s="7"/>
      <c r="ASB325" s="7"/>
      <c r="ASC325" s="7"/>
      <c r="ASD325" s="7"/>
      <c r="ASE325" s="7"/>
      <c r="ASF325" s="7"/>
      <c r="ASG325" s="7"/>
      <c r="ASH325" s="7"/>
      <c r="ASI325" s="7"/>
      <c r="ASJ325" s="7"/>
      <c r="ASK325" s="7"/>
      <c r="ASL325" s="7"/>
      <c r="ASM325" s="7"/>
      <c r="ASN325" s="7"/>
      <c r="ASO325" s="7"/>
      <c r="ASP325" s="7"/>
      <c r="ASQ325" s="7"/>
      <c r="ASR325" s="7"/>
      <c r="ASS325" s="7"/>
      <c r="AST325" s="7"/>
      <c r="ASU325" s="7"/>
      <c r="ASV325" s="7"/>
      <c r="ASW325" s="7"/>
      <c r="ASX325" s="7"/>
      <c r="ASY325" s="7"/>
      <c r="ASZ325" s="7"/>
      <c r="ATA325" s="7"/>
      <c r="ATB325" s="7"/>
      <c r="ATC325" s="7"/>
      <c r="ATD325" s="7"/>
      <c r="ATE325" s="7"/>
      <c r="ATF325" s="7"/>
      <c r="ATG325" s="7"/>
      <c r="ATH325" s="7"/>
      <c r="ATI325" s="7"/>
      <c r="ATJ325" s="7"/>
      <c r="ATK325" s="7"/>
      <c r="ATL325" s="7"/>
      <c r="ATM325" s="7"/>
      <c r="ATN325" s="7"/>
      <c r="ATO325" s="7"/>
      <c r="ATP325" s="7"/>
      <c r="ATQ325" s="7"/>
      <c r="ATR325" s="7"/>
      <c r="ATS325" s="7"/>
      <c r="ATT325" s="7"/>
      <c r="ATU325" s="7"/>
      <c r="ATV325" s="7"/>
      <c r="ATW325" s="7"/>
      <c r="ATX325" s="7"/>
      <c r="ATY325" s="7"/>
      <c r="ATZ325" s="7"/>
      <c r="AUA325" s="7"/>
      <c r="AUB325" s="7"/>
      <c r="AUC325" s="7"/>
      <c r="AUD325" s="7"/>
      <c r="AUE325" s="7"/>
      <c r="AUF325" s="7"/>
      <c r="AUG325" s="7"/>
      <c r="AUH325" s="7"/>
      <c r="AUI325" s="7"/>
      <c r="AUJ325" s="7"/>
      <c r="AUK325" s="7"/>
      <c r="AUL325" s="7"/>
      <c r="AUM325" s="7"/>
      <c r="AUN325" s="7"/>
      <c r="AUO325" s="7"/>
      <c r="AUP325" s="7"/>
      <c r="AUQ325" s="7"/>
      <c r="AUR325" s="7"/>
      <c r="AUS325" s="7"/>
      <c r="AUT325" s="7"/>
      <c r="AUU325" s="7"/>
      <c r="AUV325" s="7"/>
      <c r="AUW325" s="7"/>
      <c r="AUX325" s="7"/>
      <c r="AUY325" s="7"/>
      <c r="AUZ325" s="7"/>
      <c r="AVA325" s="7"/>
      <c r="AVB325" s="7"/>
      <c r="AVC325" s="7"/>
      <c r="AVD325" s="7"/>
      <c r="AVE325" s="7"/>
      <c r="AVF325" s="7"/>
      <c r="AVG325" s="7"/>
      <c r="AVH325" s="7"/>
      <c r="AVI325" s="7"/>
    </row>
    <row r="326" spans="1:1257" s="9" customFormat="1">
      <c r="A326" s="11" t="s">
        <v>208</v>
      </c>
      <c r="B326" s="11" t="s">
        <v>453</v>
      </c>
      <c r="C326" s="11">
        <v>6206474</v>
      </c>
      <c r="D326" s="11">
        <v>20381963</v>
      </c>
      <c r="E326" s="11">
        <v>10542330</v>
      </c>
      <c r="F326" s="11">
        <v>12560665</v>
      </c>
      <c r="G326" s="11">
        <v>0.37056</v>
      </c>
      <c r="H326" s="11">
        <v>0.38129000000000002</v>
      </c>
      <c r="I326" s="11">
        <v>0.23343</v>
      </c>
      <c r="J326" s="11">
        <v>0.54368000000000005</v>
      </c>
      <c r="K326" s="11">
        <v>0.61870999999999998</v>
      </c>
      <c r="L326" s="11">
        <v>0.76656999999999997</v>
      </c>
      <c r="M326" s="11">
        <v>10847</v>
      </c>
      <c r="N326" s="11">
        <v>39622</v>
      </c>
      <c r="O326" s="11">
        <v>3768733696</v>
      </c>
      <c r="P326" s="11">
        <v>4045959168</v>
      </c>
      <c r="Q326" s="11">
        <v>198503</v>
      </c>
      <c r="R326" s="11">
        <v>11009</v>
      </c>
      <c r="S326" s="11">
        <v>2135121920</v>
      </c>
      <c r="T326" s="11">
        <v>2985943040</v>
      </c>
      <c r="U326" s="11" t="s">
        <v>280</v>
      </c>
      <c r="V326" s="11" t="s">
        <v>314</v>
      </c>
      <c r="W326" s="11" t="s">
        <v>223</v>
      </c>
      <c r="X326" s="11" t="s">
        <v>425</v>
      </c>
      <c r="Y326" s="11" t="s">
        <v>426</v>
      </c>
      <c r="Z326" s="11" t="s">
        <v>427</v>
      </c>
      <c r="AA326" s="11" t="s">
        <v>281</v>
      </c>
      <c r="AB326" s="11" t="s">
        <v>382</v>
      </c>
      <c r="AC326" s="11" t="s">
        <v>147</v>
      </c>
      <c r="AD326" s="11">
        <f t="shared" si="5"/>
        <v>0.37413666666666662</v>
      </c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  <c r="AAA326" s="7"/>
      <c r="AAB326" s="7"/>
      <c r="AAC326" s="7"/>
      <c r="AAD326" s="7"/>
      <c r="AAE326" s="7"/>
      <c r="AAF326" s="7"/>
      <c r="AAG326" s="7"/>
      <c r="AAH326" s="7"/>
      <c r="AAI326" s="7"/>
      <c r="AAJ326" s="7"/>
      <c r="AAK326" s="7"/>
      <c r="AAL326" s="7"/>
      <c r="AAM326" s="7"/>
      <c r="AAN326" s="7"/>
      <c r="AAO326" s="7"/>
      <c r="AAP326" s="7"/>
      <c r="AAQ326" s="7"/>
      <c r="AAR326" s="7"/>
      <c r="AAS326" s="7"/>
      <c r="AAT326" s="7"/>
      <c r="AAU326" s="7"/>
      <c r="AAV326" s="7"/>
      <c r="AAW326" s="7"/>
      <c r="AAX326" s="7"/>
      <c r="AAY326" s="7"/>
      <c r="AAZ326" s="7"/>
      <c r="ABA326" s="7"/>
      <c r="ABB326" s="7"/>
      <c r="ABC326" s="7"/>
      <c r="ABD326" s="7"/>
      <c r="ABE326" s="7"/>
      <c r="ABF326" s="7"/>
      <c r="ABG326" s="7"/>
      <c r="ABH326" s="7"/>
      <c r="ABI326" s="7"/>
      <c r="ABJ326" s="7"/>
      <c r="ABK326" s="7"/>
      <c r="ABL326" s="7"/>
      <c r="ABM326" s="7"/>
      <c r="ABN326" s="7"/>
      <c r="ABO326" s="7"/>
      <c r="ABP326" s="7"/>
      <c r="ABQ326" s="7"/>
      <c r="ABR326" s="7"/>
      <c r="ABS326" s="7"/>
      <c r="ABT326" s="7"/>
      <c r="ABU326" s="7"/>
      <c r="ABV326" s="7"/>
      <c r="ABW326" s="7"/>
      <c r="ABX326" s="7"/>
      <c r="ABY326" s="7"/>
      <c r="ABZ326" s="7"/>
      <c r="ACA326" s="7"/>
      <c r="ACB326" s="7"/>
      <c r="ACC326" s="7"/>
      <c r="ACD326" s="7"/>
      <c r="ACE326" s="7"/>
      <c r="ACF326" s="7"/>
      <c r="ACG326" s="7"/>
      <c r="ACH326" s="7"/>
      <c r="ACI326" s="7"/>
      <c r="ACJ326" s="7"/>
      <c r="ACK326" s="7"/>
      <c r="ACL326" s="7"/>
      <c r="ACM326" s="7"/>
      <c r="ACN326" s="7"/>
      <c r="ACO326" s="7"/>
      <c r="ACP326" s="7"/>
      <c r="ACQ326" s="7"/>
      <c r="ACR326" s="7"/>
      <c r="ACS326" s="7"/>
      <c r="ACT326" s="7"/>
      <c r="ACU326" s="7"/>
      <c r="ACV326" s="7"/>
      <c r="ACW326" s="7"/>
      <c r="ACX326" s="7"/>
      <c r="ACY326" s="7"/>
      <c r="ACZ326" s="7"/>
      <c r="ADA326" s="7"/>
      <c r="ADB326" s="7"/>
      <c r="ADC326" s="7"/>
      <c r="ADD326" s="7"/>
      <c r="ADE326" s="7"/>
      <c r="ADF326" s="7"/>
      <c r="ADG326" s="7"/>
      <c r="ADH326" s="7"/>
      <c r="ADI326" s="7"/>
      <c r="ADJ326" s="7"/>
      <c r="ADK326" s="7"/>
      <c r="ADL326" s="7"/>
      <c r="ADM326" s="7"/>
      <c r="ADN326" s="7"/>
      <c r="ADO326" s="7"/>
      <c r="ADP326" s="7"/>
      <c r="ADQ326" s="7"/>
      <c r="ADR326" s="7"/>
      <c r="ADS326" s="7"/>
      <c r="ADT326" s="7"/>
      <c r="ADU326" s="7"/>
      <c r="ADV326" s="7"/>
      <c r="ADW326" s="7"/>
      <c r="ADX326" s="7"/>
      <c r="ADY326" s="7"/>
      <c r="ADZ326" s="7"/>
      <c r="AEA326" s="7"/>
      <c r="AEB326" s="7"/>
      <c r="AEC326" s="7"/>
      <c r="AED326" s="7"/>
      <c r="AEE326" s="7"/>
      <c r="AEF326" s="7"/>
      <c r="AEG326" s="7"/>
      <c r="AEH326" s="7"/>
      <c r="AEI326" s="7"/>
      <c r="AEJ326" s="7"/>
      <c r="AEK326" s="7"/>
      <c r="AEL326" s="7"/>
      <c r="AEM326" s="7"/>
      <c r="AEN326" s="7"/>
      <c r="AEO326" s="7"/>
      <c r="AEP326" s="7"/>
      <c r="AEQ326" s="7"/>
      <c r="AER326" s="7"/>
      <c r="AES326" s="7"/>
      <c r="AET326" s="7"/>
      <c r="AEU326" s="7"/>
      <c r="AEV326" s="7"/>
      <c r="AEW326" s="7"/>
      <c r="AEX326" s="7"/>
      <c r="AEY326" s="7"/>
      <c r="AEZ326" s="7"/>
      <c r="AFA326" s="7"/>
      <c r="AFB326" s="7"/>
      <c r="AFC326" s="7"/>
      <c r="AFD326" s="7"/>
      <c r="AFE326" s="7"/>
      <c r="AFF326" s="7"/>
      <c r="AFG326" s="7"/>
      <c r="AFH326" s="7"/>
      <c r="AFI326" s="7"/>
      <c r="AFJ326" s="7"/>
      <c r="AFK326" s="7"/>
      <c r="AFL326" s="7"/>
      <c r="AFM326" s="7"/>
      <c r="AFN326" s="7"/>
      <c r="AFO326" s="7"/>
      <c r="AFP326" s="7"/>
      <c r="AFQ326" s="7"/>
      <c r="AFR326" s="7"/>
      <c r="AFS326" s="7"/>
      <c r="AFT326" s="7"/>
      <c r="AFU326" s="7"/>
      <c r="AFV326" s="7"/>
      <c r="AFW326" s="7"/>
      <c r="AFX326" s="7"/>
      <c r="AFY326" s="7"/>
      <c r="AFZ326" s="7"/>
      <c r="AGA326" s="7"/>
      <c r="AGB326" s="7"/>
      <c r="AGC326" s="7"/>
      <c r="AGD326" s="7"/>
      <c r="AGE326" s="7"/>
      <c r="AGF326" s="7"/>
      <c r="AGG326" s="7"/>
      <c r="AGH326" s="7"/>
      <c r="AGI326" s="7"/>
      <c r="AGJ326" s="7"/>
      <c r="AGK326" s="7"/>
      <c r="AGL326" s="7"/>
      <c r="AGM326" s="7"/>
      <c r="AGN326" s="7"/>
      <c r="AGO326" s="7"/>
      <c r="AGP326" s="7"/>
      <c r="AGQ326" s="7"/>
      <c r="AGR326" s="7"/>
      <c r="AGS326" s="7"/>
      <c r="AGT326" s="7"/>
      <c r="AGU326" s="7"/>
      <c r="AGV326" s="7"/>
      <c r="AGW326" s="7"/>
      <c r="AGX326" s="7"/>
      <c r="AGY326" s="7"/>
      <c r="AGZ326" s="7"/>
      <c r="AHA326" s="7"/>
      <c r="AHB326" s="7"/>
      <c r="AHC326" s="7"/>
      <c r="AHD326" s="7"/>
      <c r="AHE326" s="7"/>
      <c r="AHF326" s="7"/>
      <c r="AHG326" s="7"/>
      <c r="AHH326" s="7"/>
      <c r="AHI326" s="7"/>
      <c r="AHJ326" s="7"/>
      <c r="AHK326" s="7"/>
      <c r="AHL326" s="7"/>
      <c r="AHM326" s="7"/>
      <c r="AHN326" s="7"/>
      <c r="AHO326" s="7"/>
      <c r="AHP326" s="7"/>
      <c r="AHQ326" s="7"/>
      <c r="AHR326" s="7"/>
      <c r="AHS326" s="7"/>
      <c r="AHT326" s="7"/>
      <c r="AHU326" s="7"/>
      <c r="AHV326" s="7"/>
      <c r="AHW326" s="7"/>
      <c r="AHX326" s="7"/>
      <c r="AHY326" s="7"/>
      <c r="AHZ326" s="7"/>
      <c r="AIA326" s="7"/>
      <c r="AIB326" s="7"/>
      <c r="AIC326" s="7"/>
      <c r="AID326" s="7"/>
      <c r="AIE326" s="7"/>
      <c r="AIF326" s="7"/>
      <c r="AIG326" s="7"/>
      <c r="AIH326" s="7"/>
      <c r="AII326" s="7"/>
      <c r="AIJ326" s="7"/>
      <c r="AIK326" s="7"/>
      <c r="AIL326" s="7"/>
      <c r="AIM326" s="7"/>
      <c r="AIN326" s="7"/>
      <c r="AIO326" s="7"/>
      <c r="AIP326" s="7"/>
      <c r="AIQ326" s="7"/>
      <c r="AIR326" s="7"/>
      <c r="AIS326" s="7"/>
      <c r="AIT326" s="7"/>
      <c r="AIU326" s="7"/>
      <c r="AIV326" s="7"/>
      <c r="AIW326" s="7"/>
      <c r="AIX326" s="7"/>
      <c r="AIY326" s="7"/>
      <c r="AIZ326" s="7"/>
      <c r="AJA326" s="7"/>
      <c r="AJB326" s="7"/>
      <c r="AJC326" s="7"/>
      <c r="AJD326" s="7"/>
      <c r="AJE326" s="7"/>
      <c r="AJF326" s="7"/>
      <c r="AJG326" s="7"/>
      <c r="AJH326" s="7"/>
      <c r="AJI326" s="7"/>
      <c r="AJJ326" s="7"/>
      <c r="AJK326" s="7"/>
      <c r="AJL326" s="7"/>
      <c r="AJM326" s="7"/>
      <c r="AJN326" s="7"/>
      <c r="AJO326" s="7"/>
      <c r="AJP326" s="7"/>
      <c r="AJQ326" s="7"/>
      <c r="AJR326" s="7"/>
      <c r="AJS326" s="7"/>
      <c r="AJT326" s="7"/>
      <c r="AJU326" s="7"/>
      <c r="AJV326" s="7"/>
      <c r="AJW326" s="7"/>
      <c r="AJX326" s="7"/>
      <c r="AJY326" s="7"/>
      <c r="AJZ326" s="7"/>
      <c r="AKA326" s="7"/>
      <c r="AKB326" s="7"/>
      <c r="AKC326" s="7"/>
      <c r="AKD326" s="7"/>
      <c r="AKE326" s="7"/>
      <c r="AKF326" s="7"/>
      <c r="AKG326" s="7"/>
      <c r="AKH326" s="7"/>
      <c r="AKI326" s="7"/>
      <c r="AKJ326" s="7"/>
      <c r="AKK326" s="7"/>
      <c r="AKL326" s="7"/>
      <c r="AKM326" s="7"/>
      <c r="AKN326" s="7"/>
      <c r="AKO326" s="7"/>
      <c r="AKP326" s="7"/>
      <c r="AKQ326" s="7"/>
      <c r="AKR326" s="7"/>
      <c r="AKS326" s="7"/>
      <c r="AKT326" s="7"/>
      <c r="AKU326" s="7"/>
      <c r="AKV326" s="7"/>
      <c r="AKW326" s="7"/>
      <c r="AKX326" s="7"/>
      <c r="AKY326" s="7"/>
      <c r="AKZ326" s="7"/>
      <c r="ALA326" s="7"/>
      <c r="ALB326" s="7"/>
      <c r="ALC326" s="7"/>
      <c r="ALD326" s="7"/>
      <c r="ALE326" s="7"/>
      <c r="ALF326" s="7"/>
      <c r="ALG326" s="7"/>
      <c r="ALH326" s="7"/>
      <c r="ALI326" s="7"/>
      <c r="ALJ326" s="7"/>
      <c r="ALK326" s="7"/>
      <c r="ALL326" s="7"/>
      <c r="ALM326" s="7"/>
      <c r="ALN326" s="7"/>
      <c r="ALO326" s="7"/>
      <c r="ALP326" s="7"/>
      <c r="ALQ326" s="7"/>
      <c r="ALR326" s="7"/>
      <c r="ALS326" s="7"/>
      <c r="ALT326" s="7"/>
      <c r="ALU326" s="7"/>
      <c r="ALV326" s="7"/>
      <c r="ALW326" s="7"/>
      <c r="ALX326" s="7"/>
      <c r="ALY326" s="7"/>
      <c r="ALZ326" s="7"/>
      <c r="AMA326" s="7"/>
      <c r="AMB326" s="7"/>
      <c r="AMC326" s="7"/>
      <c r="AMD326" s="7"/>
      <c r="AME326" s="7"/>
      <c r="AMF326" s="7"/>
      <c r="AMG326" s="7"/>
      <c r="AMH326" s="7"/>
      <c r="AMI326" s="7"/>
      <c r="AMJ326" s="7"/>
      <c r="AMK326" s="7"/>
      <c r="AML326" s="7"/>
      <c r="AMM326" s="7"/>
      <c r="AMN326" s="7"/>
      <c r="AMO326" s="7"/>
      <c r="AMP326" s="7"/>
      <c r="AMQ326" s="7"/>
      <c r="AMR326" s="7"/>
      <c r="AMS326" s="7"/>
      <c r="AMT326" s="7"/>
      <c r="AMU326" s="7"/>
      <c r="AMV326" s="7"/>
      <c r="AMW326" s="7"/>
      <c r="AMX326" s="7"/>
      <c r="AMY326" s="7"/>
      <c r="AMZ326" s="7"/>
      <c r="ANA326" s="7"/>
      <c r="ANB326" s="7"/>
      <c r="ANC326" s="7"/>
      <c r="AND326" s="7"/>
      <c r="ANE326" s="7"/>
      <c r="ANF326" s="7"/>
      <c r="ANG326" s="7"/>
      <c r="ANH326" s="7"/>
      <c r="ANI326" s="7"/>
      <c r="ANJ326" s="7"/>
      <c r="ANK326" s="7"/>
      <c r="ANL326" s="7"/>
      <c r="ANM326" s="7"/>
      <c r="ANN326" s="7"/>
      <c r="ANO326" s="7"/>
      <c r="ANP326" s="7"/>
      <c r="ANQ326" s="7"/>
      <c r="ANR326" s="7"/>
      <c r="ANS326" s="7"/>
      <c r="ANT326" s="7"/>
      <c r="ANU326" s="7"/>
      <c r="ANV326" s="7"/>
      <c r="ANW326" s="7"/>
      <c r="ANX326" s="7"/>
      <c r="ANY326" s="7"/>
      <c r="ANZ326" s="7"/>
      <c r="AOA326" s="7"/>
      <c r="AOB326" s="7"/>
      <c r="AOC326" s="7"/>
      <c r="AOD326" s="7"/>
      <c r="AOE326" s="7"/>
      <c r="AOF326" s="7"/>
      <c r="AOG326" s="7"/>
      <c r="AOH326" s="7"/>
      <c r="AOI326" s="7"/>
      <c r="AOJ326" s="7"/>
      <c r="AOK326" s="7"/>
      <c r="AOL326" s="7"/>
      <c r="AOM326" s="7"/>
      <c r="AON326" s="7"/>
      <c r="AOO326" s="7"/>
      <c r="AOP326" s="7"/>
      <c r="AOQ326" s="7"/>
      <c r="AOR326" s="7"/>
      <c r="AOS326" s="7"/>
      <c r="AOT326" s="7"/>
      <c r="AOU326" s="7"/>
      <c r="AOV326" s="7"/>
      <c r="AOW326" s="7"/>
      <c r="AOX326" s="7"/>
      <c r="AOY326" s="7"/>
      <c r="AOZ326" s="7"/>
      <c r="APA326" s="7"/>
      <c r="APB326" s="7"/>
      <c r="APC326" s="7"/>
      <c r="APD326" s="7"/>
      <c r="APE326" s="7"/>
      <c r="APF326" s="7"/>
      <c r="APG326" s="7"/>
      <c r="APH326" s="7"/>
      <c r="API326" s="7"/>
      <c r="APJ326" s="7"/>
      <c r="APK326" s="7"/>
      <c r="APL326" s="7"/>
      <c r="APM326" s="7"/>
      <c r="APN326" s="7"/>
      <c r="APO326" s="7"/>
      <c r="APP326" s="7"/>
      <c r="APQ326" s="7"/>
      <c r="APR326" s="7"/>
      <c r="APS326" s="7"/>
      <c r="APT326" s="7"/>
      <c r="APU326" s="7"/>
      <c r="APV326" s="7"/>
      <c r="APW326" s="7"/>
      <c r="APX326" s="7"/>
      <c r="APY326" s="7"/>
      <c r="APZ326" s="7"/>
      <c r="AQA326" s="7"/>
      <c r="AQB326" s="7"/>
      <c r="AQC326" s="7"/>
      <c r="AQD326" s="7"/>
      <c r="AQE326" s="7"/>
      <c r="AQF326" s="7"/>
      <c r="AQG326" s="7"/>
      <c r="AQH326" s="7"/>
      <c r="AQI326" s="7"/>
      <c r="AQJ326" s="7"/>
      <c r="AQK326" s="7"/>
      <c r="AQL326" s="7"/>
      <c r="AQM326" s="7"/>
      <c r="AQN326" s="7"/>
      <c r="AQO326" s="7"/>
      <c r="AQP326" s="7"/>
      <c r="AQQ326" s="7"/>
      <c r="AQR326" s="7"/>
      <c r="AQS326" s="7"/>
      <c r="AQT326" s="7"/>
      <c r="AQU326" s="7"/>
      <c r="AQV326" s="7"/>
      <c r="AQW326" s="7"/>
      <c r="AQX326" s="7"/>
      <c r="AQY326" s="7"/>
      <c r="AQZ326" s="7"/>
      <c r="ARA326" s="7"/>
      <c r="ARB326" s="7"/>
      <c r="ARC326" s="7"/>
      <c r="ARD326" s="7"/>
      <c r="ARE326" s="7"/>
      <c r="ARF326" s="7"/>
      <c r="ARG326" s="7"/>
      <c r="ARH326" s="7"/>
      <c r="ARI326" s="7"/>
      <c r="ARJ326" s="7"/>
      <c r="ARK326" s="7"/>
      <c r="ARL326" s="7"/>
      <c r="ARM326" s="7"/>
      <c r="ARN326" s="7"/>
      <c r="ARO326" s="7"/>
      <c r="ARP326" s="7"/>
      <c r="ARQ326" s="7"/>
      <c r="ARR326" s="7"/>
      <c r="ARS326" s="7"/>
      <c r="ART326" s="7"/>
      <c r="ARU326" s="7"/>
      <c r="ARV326" s="7"/>
      <c r="ARW326" s="7"/>
      <c r="ARX326" s="7"/>
      <c r="ARY326" s="7"/>
      <c r="ARZ326" s="7"/>
      <c r="ASA326" s="7"/>
      <c r="ASB326" s="7"/>
      <c r="ASC326" s="7"/>
      <c r="ASD326" s="7"/>
      <c r="ASE326" s="7"/>
      <c r="ASF326" s="7"/>
      <c r="ASG326" s="7"/>
      <c r="ASH326" s="7"/>
      <c r="ASI326" s="7"/>
      <c r="ASJ326" s="7"/>
      <c r="ASK326" s="7"/>
      <c r="ASL326" s="7"/>
      <c r="ASM326" s="7"/>
      <c r="ASN326" s="7"/>
      <c r="ASO326" s="7"/>
      <c r="ASP326" s="7"/>
      <c r="ASQ326" s="7"/>
      <c r="ASR326" s="7"/>
      <c r="ASS326" s="7"/>
      <c r="AST326" s="7"/>
      <c r="ASU326" s="7"/>
      <c r="ASV326" s="7"/>
      <c r="ASW326" s="7"/>
      <c r="ASX326" s="7"/>
      <c r="ASY326" s="7"/>
      <c r="ASZ326" s="7"/>
      <c r="ATA326" s="7"/>
      <c r="ATB326" s="7"/>
      <c r="ATC326" s="7"/>
      <c r="ATD326" s="7"/>
      <c r="ATE326" s="7"/>
      <c r="ATF326" s="7"/>
      <c r="ATG326" s="7"/>
      <c r="ATH326" s="7"/>
      <c r="ATI326" s="7"/>
      <c r="ATJ326" s="7"/>
      <c r="ATK326" s="7"/>
      <c r="ATL326" s="7"/>
      <c r="ATM326" s="7"/>
      <c r="ATN326" s="7"/>
      <c r="ATO326" s="7"/>
      <c r="ATP326" s="7"/>
      <c r="ATQ326" s="7"/>
      <c r="ATR326" s="7"/>
      <c r="ATS326" s="7"/>
      <c r="ATT326" s="7"/>
      <c r="ATU326" s="7"/>
      <c r="ATV326" s="7"/>
      <c r="ATW326" s="7"/>
      <c r="ATX326" s="7"/>
      <c r="ATY326" s="7"/>
      <c r="ATZ326" s="7"/>
      <c r="AUA326" s="7"/>
      <c r="AUB326" s="7"/>
      <c r="AUC326" s="7"/>
      <c r="AUD326" s="7"/>
      <c r="AUE326" s="7"/>
      <c r="AUF326" s="7"/>
      <c r="AUG326" s="7"/>
      <c r="AUH326" s="7"/>
      <c r="AUI326" s="7"/>
      <c r="AUJ326" s="7"/>
      <c r="AUK326" s="7"/>
      <c r="AUL326" s="7"/>
      <c r="AUM326" s="7"/>
      <c r="AUN326" s="7"/>
      <c r="AUO326" s="7"/>
      <c r="AUP326" s="7"/>
      <c r="AUQ326" s="7"/>
      <c r="AUR326" s="7"/>
      <c r="AUS326" s="7"/>
      <c r="AUT326" s="7"/>
      <c r="AUU326" s="7"/>
      <c r="AUV326" s="7"/>
      <c r="AUW326" s="7"/>
      <c r="AUX326" s="7"/>
      <c r="AUY326" s="7"/>
      <c r="AUZ326" s="7"/>
      <c r="AVA326" s="7"/>
      <c r="AVB326" s="7"/>
      <c r="AVC326" s="7"/>
      <c r="AVD326" s="7"/>
      <c r="AVE326" s="7"/>
      <c r="AVF326" s="7"/>
      <c r="AVG326" s="7"/>
      <c r="AVH326" s="7"/>
      <c r="AVI326" s="7"/>
    </row>
    <row r="327" spans="1:1257" s="9" customFormat="1">
      <c r="A327" s="11" t="s">
        <v>208</v>
      </c>
      <c r="B327" s="11" t="s">
        <v>382</v>
      </c>
      <c r="C327" s="11">
        <v>6204813</v>
      </c>
      <c r="D327" s="11">
        <v>16781321</v>
      </c>
      <c r="E327" s="11">
        <v>10543991</v>
      </c>
      <c r="F327" s="11">
        <v>16161307</v>
      </c>
      <c r="G327" s="11">
        <v>0.37046000000000001</v>
      </c>
      <c r="H327" s="11">
        <v>0.49059000000000003</v>
      </c>
      <c r="I327" s="11">
        <v>0.26994000000000001</v>
      </c>
      <c r="J327" s="11">
        <v>0.60516999999999999</v>
      </c>
      <c r="K327" s="11">
        <v>0.50941000000000003</v>
      </c>
      <c r="L327" s="11">
        <v>0.73006000000000004</v>
      </c>
      <c r="M327" s="11">
        <v>10834</v>
      </c>
      <c r="N327" s="11">
        <v>10838</v>
      </c>
      <c r="O327" s="11">
        <v>3532836864</v>
      </c>
      <c r="P327" s="11">
        <v>3765174272</v>
      </c>
      <c r="Q327" s="11">
        <v>83168</v>
      </c>
      <c r="R327" s="11">
        <v>86504</v>
      </c>
      <c r="S327" s="11">
        <v>1446928384</v>
      </c>
      <c r="T327" s="11">
        <v>2985189376</v>
      </c>
      <c r="U327" s="11" t="s">
        <v>280</v>
      </c>
      <c r="V327" s="11" t="s">
        <v>315</v>
      </c>
      <c r="W327" s="11" t="s">
        <v>224</v>
      </c>
      <c r="X327" s="11" t="s">
        <v>416</v>
      </c>
      <c r="Y327" s="11" t="s">
        <v>400</v>
      </c>
      <c r="Z327" s="11" t="s">
        <v>706</v>
      </c>
      <c r="AA327" s="11" t="s">
        <v>281</v>
      </c>
      <c r="AB327" s="11" t="s">
        <v>382</v>
      </c>
      <c r="AC327" s="11" t="s">
        <v>147</v>
      </c>
      <c r="AD327" s="11">
        <f t="shared" si="5"/>
        <v>0.41050333333333339</v>
      </c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  <c r="AAA327" s="7"/>
      <c r="AAB327" s="7"/>
      <c r="AAC327" s="7"/>
      <c r="AAD327" s="7"/>
      <c r="AAE327" s="7"/>
      <c r="AAF327" s="7"/>
      <c r="AAG327" s="7"/>
      <c r="AAH327" s="7"/>
      <c r="AAI327" s="7"/>
      <c r="AAJ327" s="7"/>
      <c r="AAK327" s="7"/>
      <c r="AAL327" s="7"/>
      <c r="AAM327" s="7"/>
      <c r="AAN327" s="7"/>
      <c r="AAO327" s="7"/>
      <c r="AAP327" s="7"/>
      <c r="AAQ327" s="7"/>
      <c r="AAR327" s="7"/>
      <c r="AAS327" s="7"/>
      <c r="AAT327" s="7"/>
      <c r="AAU327" s="7"/>
      <c r="AAV327" s="7"/>
      <c r="AAW327" s="7"/>
      <c r="AAX327" s="7"/>
      <c r="AAY327" s="7"/>
      <c r="AAZ327" s="7"/>
      <c r="ABA327" s="7"/>
      <c r="ABB327" s="7"/>
      <c r="ABC327" s="7"/>
      <c r="ABD327" s="7"/>
      <c r="ABE327" s="7"/>
      <c r="ABF327" s="7"/>
      <c r="ABG327" s="7"/>
      <c r="ABH327" s="7"/>
      <c r="ABI327" s="7"/>
      <c r="ABJ327" s="7"/>
      <c r="ABK327" s="7"/>
      <c r="ABL327" s="7"/>
      <c r="ABM327" s="7"/>
      <c r="ABN327" s="7"/>
      <c r="ABO327" s="7"/>
      <c r="ABP327" s="7"/>
      <c r="ABQ327" s="7"/>
      <c r="ABR327" s="7"/>
      <c r="ABS327" s="7"/>
      <c r="ABT327" s="7"/>
      <c r="ABU327" s="7"/>
      <c r="ABV327" s="7"/>
      <c r="ABW327" s="7"/>
      <c r="ABX327" s="7"/>
      <c r="ABY327" s="7"/>
      <c r="ABZ327" s="7"/>
      <c r="ACA327" s="7"/>
      <c r="ACB327" s="7"/>
      <c r="ACC327" s="7"/>
      <c r="ACD327" s="7"/>
      <c r="ACE327" s="7"/>
      <c r="ACF327" s="7"/>
      <c r="ACG327" s="7"/>
      <c r="ACH327" s="7"/>
      <c r="ACI327" s="7"/>
      <c r="ACJ327" s="7"/>
      <c r="ACK327" s="7"/>
      <c r="ACL327" s="7"/>
      <c r="ACM327" s="7"/>
      <c r="ACN327" s="7"/>
      <c r="ACO327" s="7"/>
      <c r="ACP327" s="7"/>
      <c r="ACQ327" s="7"/>
      <c r="ACR327" s="7"/>
      <c r="ACS327" s="7"/>
      <c r="ACT327" s="7"/>
      <c r="ACU327" s="7"/>
      <c r="ACV327" s="7"/>
      <c r="ACW327" s="7"/>
      <c r="ACX327" s="7"/>
      <c r="ACY327" s="7"/>
      <c r="ACZ327" s="7"/>
      <c r="ADA327" s="7"/>
      <c r="ADB327" s="7"/>
      <c r="ADC327" s="7"/>
      <c r="ADD327" s="7"/>
      <c r="ADE327" s="7"/>
      <c r="ADF327" s="7"/>
      <c r="ADG327" s="7"/>
      <c r="ADH327" s="7"/>
      <c r="ADI327" s="7"/>
      <c r="ADJ327" s="7"/>
      <c r="ADK327" s="7"/>
      <c r="ADL327" s="7"/>
      <c r="ADM327" s="7"/>
      <c r="ADN327" s="7"/>
      <c r="ADO327" s="7"/>
      <c r="ADP327" s="7"/>
      <c r="ADQ327" s="7"/>
      <c r="ADR327" s="7"/>
      <c r="ADS327" s="7"/>
      <c r="ADT327" s="7"/>
      <c r="ADU327" s="7"/>
      <c r="ADV327" s="7"/>
      <c r="ADW327" s="7"/>
      <c r="ADX327" s="7"/>
      <c r="ADY327" s="7"/>
      <c r="ADZ327" s="7"/>
      <c r="AEA327" s="7"/>
      <c r="AEB327" s="7"/>
      <c r="AEC327" s="7"/>
      <c r="AED327" s="7"/>
      <c r="AEE327" s="7"/>
      <c r="AEF327" s="7"/>
      <c r="AEG327" s="7"/>
      <c r="AEH327" s="7"/>
      <c r="AEI327" s="7"/>
      <c r="AEJ327" s="7"/>
      <c r="AEK327" s="7"/>
      <c r="AEL327" s="7"/>
      <c r="AEM327" s="7"/>
      <c r="AEN327" s="7"/>
      <c r="AEO327" s="7"/>
      <c r="AEP327" s="7"/>
      <c r="AEQ327" s="7"/>
      <c r="AER327" s="7"/>
      <c r="AES327" s="7"/>
      <c r="AET327" s="7"/>
      <c r="AEU327" s="7"/>
      <c r="AEV327" s="7"/>
      <c r="AEW327" s="7"/>
      <c r="AEX327" s="7"/>
      <c r="AEY327" s="7"/>
      <c r="AEZ327" s="7"/>
      <c r="AFA327" s="7"/>
      <c r="AFB327" s="7"/>
      <c r="AFC327" s="7"/>
      <c r="AFD327" s="7"/>
      <c r="AFE327" s="7"/>
      <c r="AFF327" s="7"/>
      <c r="AFG327" s="7"/>
      <c r="AFH327" s="7"/>
      <c r="AFI327" s="7"/>
      <c r="AFJ327" s="7"/>
      <c r="AFK327" s="7"/>
      <c r="AFL327" s="7"/>
      <c r="AFM327" s="7"/>
      <c r="AFN327" s="7"/>
      <c r="AFO327" s="7"/>
      <c r="AFP327" s="7"/>
      <c r="AFQ327" s="7"/>
      <c r="AFR327" s="7"/>
      <c r="AFS327" s="7"/>
      <c r="AFT327" s="7"/>
      <c r="AFU327" s="7"/>
      <c r="AFV327" s="7"/>
      <c r="AFW327" s="7"/>
      <c r="AFX327" s="7"/>
      <c r="AFY327" s="7"/>
      <c r="AFZ327" s="7"/>
      <c r="AGA327" s="7"/>
      <c r="AGB327" s="7"/>
      <c r="AGC327" s="7"/>
      <c r="AGD327" s="7"/>
      <c r="AGE327" s="7"/>
      <c r="AGF327" s="7"/>
      <c r="AGG327" s="7"/>
      <c r="AGH327" s="7"/>
      <c r="AGI327" s="7"/>
      <c r="AGJ327" s="7"/>
      <c r="AGK327" s="7"/>
      <c r="AGL327" s="7"/>
      <c r="AGM327" s="7"/>
      <c r="AGN327" s="7"/>
      <c r="AGO327" s="7"/>
      <c r="AGP327" s="7"/>
      <c r="AGQ327" s="7"/>
      <c r="AGR327" s="7"/>
      <c r="AGS327" s="7"/>
      <c r="AGT327" s="7"/>
      <c r="AGU327" s="7"/>
      <c r="AGV327" s="7"/>
      <c r="AGW327" s="7"/>
      <c r="AGX327" s="7"/>
      <c r="AGY327" s="7"/>
      <c r="AGZ327" s="7"/>
      <c r="AHA327" s="7"/>
      <c r="AHB327" s="7"/>
      <c r="AHC327" s="7"/>
      <c r="AHD327" s="7"/>
      <c r="AHE327" s="7"/>
      <c r="AHF327" s="7"/>
      <c r="AHG327" s="7"/>
      <c r="AHH327" s="7"/>
      <c r="AHI327" s="7"/>
      <c r="AHJ327" s="7"/>
      <c r="AHK327" s="7"/>
      <c r="AHL327" s="7"/>
      <c r="AHM327" s="7"/>
      <c r="AHN327" s="7"/>
      <c r="AHO327" s="7"/>
      <c r="AHP327" s="7"/>
      <c r="AHQ327" s="7"/>
      <c r="AHR327" s="7"/>
      <c r="AHS327" s="7"/>
      <c r="AHT327" s="7"/>
      <c r="AHU327" s="7"/>
      <c r="AHV327" s="7"/>
      <c r="AHW327" s="7"/>
      <c r="AHX327" s="7"/>
      <c r="AHY327" s="7"/>
      <c r="AHZ327" s="7"/>
      <c r="AIA327" s="7"/>
      <c r="AIB327" s="7"/>
      <c r="AIC327" s="7"/>
      <c r="AID327" s="7"/>
      <c r="AIE327" s="7"/>
      <c r="AIF327" s="7"/>
      <c r="AIG327" s="7"/>
      <c r="AIH327" s="7"/>
      <c r="AII327" s="7"/>
      <c r="AIJ327" s="7"/>
      <c r="AIK327" s="7"/>
      <c r="AIL327" s="7"/>
      <c r="AIM327" s="7"/>
      <c r="AIN327" s="7"/>
      <c r="AIO327" s="7"/>
      <c r="AIP327" s="7"/>
      <c r="AIQ327" s="7"/>
      <c r="AIR327" s="7"/>
      <c r="AIS327" s="7"/>
      <c r="AIT327" s="7"/>
      <c r="AIU327" s="7"/>
      <c r="AIV327" s="7"/>
      <c r="AIW327" s="7"/>
      <c r="AIX327" s="7"/>
      <c r="AIY327" s="7"/>
      <c r="AIZ327" s="7"/>
      <c r="AJA327" s="7"/>
      <c r="AJB327" s="7"/>
      <c r="AJC327" s="7"/>
      <c r="AJD327" s="7"/>
      <c r="AJE327" s="7"/>
      <c r="AJF327" s="7"/>
      <c r="AJG327" s="7"/>
      <c r="AJH327" s="7"/>
      <c r="AJI327" s="7"/>
      <c r="AJJ327" s="7"/>
      <c r="AJK327" s="7"/>
      <c r="AJL327" s="7"/>
      <c r="AJM327" s="7"/>
      <c r="AJN327" s="7"/>
      <c r="AJO327" s="7"/>
      <c r="AJP327" s="7"/>
      <c r="AJQ327" s="7"/>
      <c r="AJR327" s="7"/>
      <c r="AJS327" s="7"/>
      <c r="AJT327" s="7"/>
      <c r="AJU327" s="7"/>
      <c r="AJV327" s="7"/>
      <c r="AJW327" s="7"/>
      <c r="AJX327" s="7"/>
      <c r="AJY327" s="7"/>
      <c r="AJZ327" s="7"/>
      <c r="AKA327" s="7"/>
      <c r="AKB327" s="7"/>
      <c r="AKC327" s="7"/>
      <c r="AKD327" s="7"/>
      <c r="AKE327" s="7"/>
      <c r="AKF327" s="7"/>
      <c r="AKG327" s="7"/>
      <c r="AKH327" s="7"/>
      <c r="AKI327" s="7"/>
      <c r="AKJ327" s="7"/>
      <c r="AKK327" s="7"/>
      <c r="AKL327" s="7"/>
      <c r="AKM327" s="7"/>
      <c r="AKN327" s="7"/>
      <c r="AKO327" s="7"/>
      <c r="AKP327" s="7"/>
      <c r="AKQ327" s="7"/>
      <c r="AKR327" s="7"/>
      <c r="AKS327" s="7"/>
      <c r="AKT327" s="7"/>
      <c r="AKU327" s="7"/>
      <c r="AKV327" s="7"/>
      <c r="AKW327" s="7"/>
      <c r="AKX327" s="7"/>
      <c r="AKY327" s="7"/>
      <c r="AKZ327" s="7"/>
      <c r="ALA327" s="7"/>
      <c r="ALB327" s="7"/>
      <c r="ALC327" s="7"/>
      <c r="ALD327" s="7"/>
      <c r="ALE327" s="7"/>
      <c r="ALF327" s="7"/>
      <c r="ALG327" s="7"/>
      <c r="ALH327" s="7"/>
      <c r="ALI327" s="7"/>
      <c r="ALJ327" s="7"/>
      <c r="ALK327" s="7"/>
      <c r="ALL327" s="7"/>
      <c r="ALM327" s="7"/>
      <c r="ALN327" s="7"/>
      <c r="ALO327" s="7"/>
      <c r="ALP327" s="7"/>
      <c r="ALQ327" s="7"/>
      <c r="ALR327" s="7"/>
      <c r="ALS327" s="7"/>
      <c r="ALT327" s="7"/>
      <c r="ALU327" s="7"/>
      <c r="ALV327" s="7"/>
      <c r="ALW327" s="7"/>
      <c r="ALX327" s="7"/>
      <c r="ALY327" s="7"/>
      <c r="ALZ327" s="7"/>
      <c r="AMA327" s="7"/>
      <c r="AMB327" s="7"/>
      <c r="AMC327" s="7"/>
      <c r="AMD327" s="7"/>
      <c r="AME327" s="7"/>
      <c r="AMF327" s="7"/>
      <c r="AMG327" s="7"/>
      <c r="AMH327" s="7"/>
      <c r="AMI327" s="7"/>
      <c r="AMJ327" s="7"/>
      <c r="AMK327" s="7"/>
      <c r="AML327" s="7"/>
      <c r="AMM327" s="7"/>
      <c r="AMN327" s="7"/>
      <c r="AMO327" s="7"/>
      <c r="AMP327" s="7"/>
      <c r="AMQ327" s="7"/>
      <c r="AMR327" s="7"/>
      <c r="AMS327" s="7"/>
      <c r="AMT327" s="7"/>
      <c r="AMU327" s="7"/>
      <c r="AMV327" s="7"/>
      <c r="AMW327" s="7"/>
      <c r="AMX327" s="7"/>
      <c r="AMY327" s="7"/>
      <c r="AMZ327" s="7"/>
      <c r="ANA327" s="7"/>
      <c r="ANB327" s="7"/>
      <c r="ANC327" s="7"/>
      <c r="AND327" s="7"/>
      <c r="ANE327" s="7"/>
      <c r="ANF327" s="7"/>
      <c r="ANG327" s="7"/>
      <c r="ANH327" s="7"/>
      <c r="ANI327" s="7"/>
      <c r="ANJ327" s="7"/>
      <c r="ANK327" s="7"/>
      <c r="ANL327" s="7"/>
      <c r="ANM327" s="7"/>
      <c r="ANN327" s="7"/>
      <c r="ANO327" s="7"/>
      <c r="ANP327" s="7"/>
      <c r="ANQ327" s="7"/>
      <c r="ANR327" s="7"/>
      <c r="ANS327" s="7"/>
      <c r="ANT327" s="7"/>
      <c r="ANU327" s="7"/>
      <c r="ANV327" s="7"/>
      <c r="ANW327" s="7"/>
      <c r="ANX327" s="7"/>
      <c r="ANY327" s="7"/>
      <c r="ANZ327" s="7"/>
      <c r="AOA327" s="7"/>
      <c r="AOB327" s="7"/>
      <c r="AOC327" s="7"/>
      <c r="AOD327" s="7"/>
      <c r="AOE327" s="7"/>
      <c r="AOF327" s="7"/>
      <c r="AOG327" s="7"/>
      <c r="AOH327" s="7"/>
      <c r="AOI327" s="7"/>
      <c r="AOJ327" s="7"/>
      <c r="AOK327" s="7"/>
      <c r="AOL327" s="7"/>
      <c r="AOM327" s="7"/>
      <c r="AON327" s="7"/>
      <c r="AOO327" s="7"/>
      <c r="AOP327" s="7"/>
      <c r="AOQ327" s="7"/>
      <c r="AOR327" s="7"/>
      <c r="AOS327" s="7"/>
      <c r="AOT327" s="7"/>
      <c r="AOU327" s="7"/>
      <c r="AOV327" s="7"/>
      <c r="AOW327" s="7"/>
      <c r="AOX327" s="7"/>
      <c r="AOY327" s="7"/>
      <c r="AOZ327" s="7"/>
      <c r="APA327" s="7"/>
      <c r="APB327" s="7"/>
      <c r="APC327" s="7"/>
      <c r="APD327" s="7"/>
      <c r="APE327" s="7"/>
      <c r="APF327" s="7"/>
      <c r="APG327" s="7"/>
      <c r="APH327" s="7"/>
      <c r="API327" s="7"/>
      <c r="APJ327" s="7"/>
      <c r="APK327" s="7"/>
      <c r="APL327" s="7"/>
      <c r="APM327" s="7"/>
      <c r="APN327" s="7"/>
      <c r="APO327" s="7"/>
      <c r="APP327" s="7"/>
      <c r="APQ327" s="7"/>
      <c r="APR327" s="7"/>
      <c r="APS327" s="7"/>
      <c r="APT327" s="7"/>
      <c r="APU327" s="7"/>
      <c r="APV327" s="7"/>
      <c r="APW327" s="7"/>
      <c r="APX327" s="7"/>
      <c r="APY327" s="7"/>
      <c r="APZ327" s="7"/>
      <c r="AQA327" s="7"/>
      <c r="AQB327" s="7"/>
      <c r="AQC327" s="7"/>
      <c r="AQD327" s="7"/>
      <c r="AQE327" s="7"/>
      <c r="AQF327" s="7"/>
      <c r="AQG327" s="7"/>
      <c r="AQH327" s="7"/>
      <c r="AQI327" s="7"/>
      <c r="AQJ327" s="7"/>
      <c r="AQK327" s="7"/>
      <c r="AQL327" s="7"/>
      <c r="AQM327" s="7"/>
      <c r="AQN327" s="7"/>
      <c r="AQO327" s="7"/>
      <c r="AQP327" s="7"/>
      <c r="AQQ327" s="7"/>
      <c r="AQR327" s="7"/>
      <c r="AQS327" s="7"/>
      <c r="AQT327" s="7"/>
      <c r="AQU327" s="7"/>
      <c r="AQV327" s="7"/>
      <c r="AQW327" s="7"/>
      <c r="AQX327" s="7"/>
      <c r="AQY327" s="7"/>
      <c r="AQZ327" s="7"/>
      <c r="ARA327" s="7"/>
      <c r="ARB327" s="7"/>
      <c r="ARC327" s="7"/>
      <c r="ARD327" s="7"/>
      <c r="ARE327" s="7"/>
      <c r="ARF327" s="7"/>
      <c r="ARG327" s="7"/>
      <c r="ARH327" s="7"/>
      <c r="ARI327" s="7"/>
      <c r="ARJ327" s="7"/>
      <c r="ARK327" s="7"/>
      <c r="ARL327" s="7"/>
      <c r="ARM327" s="7"/>
      <c r="ARN327" s="7"/>
      <c r="ARO327" s="7"/>
      <c r="ARP327" s="7"/>
      <c r="ARQ327" s="7"/>
      <c r="ARR327" s="7"/>
      <c r="ARS327" s="7"/>
      <c r="ART327" s="7"/>
      <c r="ARU327" s="7"/>
      <c r="ARV327" s="7"/>
      <c r="ARW327" s="7"/>
      <c r="ARX327" s="7"/>
      <c r="ARY327" s="7"/>
      <c r="ARZ327" s="7"/>
      <c r="ASA327" s="7"/>
      <c r="ASB327" s="7"/>
      <c r="ASC327" s="7"/>
      <c r="ASD327" s="7"/>
      <c r="ASE327" s="7"/>
      <c r="ASF327" s="7"/>
      <c r="ASG327" s="7"/>
      <c r="ASH327" s="7"/>
      <c r="ASI327" s="7"/>
      <c r="ASJ327" s="7"/>
      <c r="ASK327" s="7"/>
      <c r="ASL327" s="7"/>
      <c r="ASM327" s="7"/>
      <c r="ASN327" s="7"/>
      <c r="ASO327" s="7"/>
      <c r="ASP327" s="7"/>
      <c r="ASQ327" s="7"/>
      <c r="ASR327" s="7"/>
      <c r="ASS327" s="7"/>
      <c r="AST327" s="7"/>
      <c r="ASU327" s="7"/>
      <c r="ASV327" s="7"/>
      <c r="ASW327" s="7"/>
      <c r="ASX327" s="7"/>
      <c r="ASY327" s="7"/>
      <c r="ASZ327" s="7"/>
      <c r="ATA327" s="7"/>
      <c r="ATB327" s="7"/>
      <c r="ATC327" s="7"/>
      <c r="ATD327" s="7"/>
      <c r="ATE327" s="7"/>
      <c r="ATF327" s="7"/>
      <c r="ATG327" s="7"/>
      <c r="ATH327" s="7"/>
      <c r="ATI327" s="7"/>
      <c r="ATJ327" s="7"/>
      <c r="ATK327" s="7"/>
      <c r="ATL327" s="7"/>
      <c r="ATM327" s="7"/>
      <c r="ATN327" s="7"/>
      <c r="ATO327" s="7"/>
      <c r="ATP327" s="7"/>
      <c r="ATQ327" s="7"/>
      <c r="ATR327" s="7"/>
      <c r="ATS327" s="7"/>
      <c r="ATT327" s="7"/>
      <c r="ATU327" s="7"/>
      <c r="ATV327" s="7"/>
      <c r="ATW327" s="7"/>
      <c r="ATX327" s="7"/>
      <c r="ATY327" s="7"/>
      <c r="ATZ327" s="7"/>
      <c r="AUA327" s="7"/>
      <c r="AUB327" s="7"/>
      <c r="AUC327" s="7"/>
      <c r="AUD327" s="7"/>
      <c r="AUE327" s="7"/>
      <c r="AUF327" s="7"/>
      <c r="AUG327" s="7"/>
      <c r="AUH327" s="7"/>
      <c r="AUI327" s="7"/>
      <c r="AUJ327" s="7"/>
      <c r="AUK327" s="7"/>
      <c r="AUL327" s="7"/>
      <c r="AUM327" s="7"/>
      <c r="AUN327" s="7"/>
      <c r="AUO327" s="7"/>
      <c r="AUP327" s="7"/>
      <c r="AUQ327" s="7"/>
      <c r="AUR327" s="7"/>
      <c r="AUS327" s="7"/>
      <c r="AUT327" s="7"/>
      <c r="AUU327" s="7"/>
      <c r="AUV327" s="7"/>
      <c r="AUW327" s="7"/>
      <c r="AUX327" s="7"/>
      <c r="AUY327" s="7"/>
      <c r="AUZ327" s="7"/>
      <c r="AVA327" s="7"/>
      <c r="AVB327" s="7"/>
      <c r="AVC327" s="7"/>
      <c r="AVD327" s="7"/>
      <c r="AVE327" s="7"/>
      <c r="AVF327" s="7"/>
      <c r="AVG327" s="7"/>
      <c r="AVH327" s="7"/>
      <c r="AVI327" s="7"/>
    </row>
    <row r="328" spans="1:1257" s="9" customFormat="1">
      <c r="A328" s="11" t="s">
        <v>208</v>
      </c>
      <c r="B328" s="11" t="s">
        <v>449</v>
      </c>
      <c r="C328" s="11">
        <v>6204712</v>
      </c>
      <c r="D328" s="11">
        <v>20765717</v>
      </c>
      <c r="E328" s="11">
        <v>10544092</v>
      </c>
      <c r="F328" s="11">
        <v>12176911</v>
      </c>
      <c r="G328" s="11">
        <v>0.37046000000000001</v>
      </c>
      <c r="H328" s="11">
        <v>0.36964000000000002</v>
      </c>
      <c r="I328" s="11">
        <v>0.23005999999999999</v>
      </c>
      <c r="J328" s="11">
        <v>0.53593000000000002</v>
      </c>
      <c r="K328" s="11">
        <v>0.63036000000000003</v>
      </c>
      <c r="L328" s="11">
        <v>0.76993999999999996</v>
      </c>
      <c r="M328" s="11">
        <v>10810</v>
      </c>
      <c r="N328" s="11">
        <v>10833</v>
      </c>
      <c r="O328" s="11">
        <v>4104998912</v>
      </c>
      <c r="P328" s="11">
        <v>4336979968</v>
      </c>
      <c r="Q328" s="11">
        <v>209294</v>
      </c>
      <c r="R328" s="11">
        <v>11048</v>
      </c>
      <c r="S328" s="11">
        <v>2472017920</v>
      </c>
      <c r="T328" s="11">
        <v>2985721856</v>
      </c>
      <c r="U328" s="11" t="s">
        <v>280</v>
      </c>
      <c r="V328" s="11" t="s">
        <v>315</v>
      </c>
      <c r="W328" s="11" t="s">
        <v>225</v>
      </c>
      <c r="X328" s="11" t="s">
        <v>428</v>
      </c>
      <c r="Y328" s="11" t="s">
        <v>421</v>
      </c>
      <c r="Z328" s="11" t="s">
        <v>711</v>
      </c>
      <c r="AA328" s="11" t="s">
        <v>281</v>
      </c>
      <c r="AB328" s="11" t="s">
        <v>382</v>
      </c>
      <c r="AC328" s="11" t="s">
        <v>147</v>
      </c>
      <c r="AD328" s="11">
        <f t="shared" si="5"/>
        <v>0.37018666666666666</v>
      </c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  <c r="AAA328" s="7"/>
      <c r="AAB328" s="7"/>
      <c r="AAC328" s="7"/>
      <c r="AAD328" s="7"/>
      <c r="AAE328" s="7"/>
      <c r="AAF328" s="7"/>
      <c r="AAG328" s="7"/>
      <c r="AAH328" s="7"/>
      <c r="AAI328" s="7"/>
      <c r="AAJ328" s="7"/>
      <c r="AAK328" s="7"/>
      <c r="AAL328" s="7"/>
      <c r="AAM328" s="7"/>
      <c r="AAN328" s="7"/>
      <c r="AAO328" s="7"/>
      <c r="AAP328" s="7"/>
      <c r="AAQ328" s="7"/>
      <c r="AAR328" s="7"/>
      <c r="AAS328" s="7"/>
      <c r="AAT328" s="7"/>
      <c r="AAU328" s="7"/>
      <c r="AAV328" s="7"/>
      <c r="AAW328" s="7"/>
      <c r="AAX328" s="7"/>
      <c r="AAY328" s="7"/>
      <c r="AAZ328" s="7"/>
      <c r="ABA328" s="7"/>
      <c r="ABB328" s="7"/>
      <c r="ABC328" s="7"/>
      <c r="ABD328" s="7"/>
      <c r="ABE328" s="7"/>
      <c r="ABF328" s="7"/>
      <c r="ABG328" s="7"/>
      <c r="ABH328" s="7"/>
      <c r="ABI328" s="7"/>
      <c r="ABJ328" s="7"/>
      <c r="ABK328" s="7"/>
      <c r="ABL328" s="7"/>
      <c r="ABM328" s="7"/>
      <c r="ABN328" s="7"/>
      <c r="ABO328" s="7"/>
      <c r="ABP328" s="7"/>
      <c r="ABQ328" s="7"/>
      <c r="ABR328" s="7"/>
      <c r="ABS328" s="7"/>
      <c r="ABT328" s="7"/>
      <c r="ABU328" s="7"/>
      <c r="ABV328" s="7"/>
      <c r="ABW328" s="7"/>
      <c r="ABX328" s="7"/>
      <c r="ABY328" s="7"/>
      <c r="ABZ328" s="7"/>
      <c r="ACA328" s="7"/>
      <c r="ACB328" s="7"/>
      <c r="ACC328" s="7"/>
      <c r="ACD328" s="7"/>
      <c r="ACE328" s="7"/>
      <c r="ACF328" s="7"/>
      <c r="ACG328" s="7"/>
      <c r="ACH328" s="7"/>
      <c r="ACI328" s="7"/>
      <c r="ACJ328" s="7"/>
      <c r="ACK328" s="7"/>
      <c r="ACL328" s="7"/>
      <c r="ACM328" s="7"/>
      <c r="ACN328" s="7"/>
      <c r="ACO328" s="7"/>
      <c r="ACP328" s="7"/>
      <c r="ACQ328" s="7"/>
      <c r="ACR328" s="7"/>
      <c r="ACS328" s="7"/>
      <c r="ACT328" s="7"/>
      <c r="ACU328" s="7"/>
      <c r="ACV328" s="7"/>
      <c r="ACW328" s="7"/>
      <c r="ACX328" s="7"/>
      <c r="ACY328" s="7"/>
      <c r="ACZ328" s="7"/>
      <c r="ADA328" s="7"/>
      <c r="ADB328" s="7"/>
      <c r="ADC328" s="7"/>
      <c r="ADD328" s="7"/>
      <c r="ADE328" s="7"/>
      <c r="ADF328" s="7"/>
      <c r="ADG328" s="7"/>
      <c r="ADH328" s="7"/>
      <c r="ADI328" s="7"/>
      <c r="ADJ328" s="7"/>
      <c r="ADK328" s="7"/>
      <c r="ADL328" s="7"/>
      <c r="ADM328" s="7"/>
      <c r="ADN328" s="7"/>
      <c r="ADO328" s="7"/>
      <c r="ADP328" s="7"/>
      <c r="ADQ328" s="7"/>
      <c r="ADR328" s="7"/>
      <c r="ADS328" s="7"/>
      <c r="ADT328" s="7"/>
      <c r="ADU328" s="7"/>
      <c r="ADV328" s="7"/>
      <c r="ADW328" s="7"/>
      <c r="ADX328" s="7"/>
      <c r="ADY328" s="7"/>
      <c r="ADZ328" s="7"/>
      <c r="AEA328" s="7"/>
      <c r="AEB328" s="7"/>
      <c r="AEC328" s="7"/>
      <c r="AED328" s="7"/>
      <c r="AEE328" s="7"/>
      <c r="AEF328" s="7"/>
      <c r="AEG328" s="7"/>
      <c r="AEH328" s="7"/>
      <c r="AEI328" s="7"/>
      <c r="AEJ328" s="7"/>
      <c r="AEK328" s="7"/>
      <c r="AEL328" s="7"/>
      <c r="AEM328" s="7"/>
      <c r="AEN328" s="7"/>
      <c r="AEO328" s="7"/>
      <c r="AEP328" s="7"/>
      <c r="AEQ328" s="7"/>
      <c r="AER328" s="7"/>
      <c r="AES328" s="7"/>
      <c r="AET328" s="7"/>
      <c r="AEU328" s="7"/>
      <c r="AEV328" s="7"/>
      <c r="AEW328" s="7"/>
      <c r="AEX328" s="7"/>
      <c r="AEY328" s="7"/>
      <c r="AEZ328" s="7"/>
      <c r="AFA328" s="7"/>
      <c r="AFB328" s="7"/>
      <c r="AFC328" s="7"/>
      <c r="AFD328" s="7"/>
      <c r="AFE328" s="7"/>
      <c r="AFF328" s="7"/>
      <c r="AFG328" s="7"/>
      <c r="AFH328" s="7"/>
      <c r="AFI328" s="7"/>
      <c r="AFJ328" s="7"/>
      <c r="AFK328" s="7"/>
      <c r="AFL328" s="7"/>
      <c r="AFM328" s="7"/>
      <c r="AFN328" s="7"/>
      <c r="AFO328" s="7"/>
      <c r="AFP328" s="7"/>
      <c r="AFQ328" s="7"/>
      <c r="AFR328" s="7"/>
      <c r="AFS328" s="7"/>
      <c r="AFT328" s="7"/>
      <c r="AFU328" s="7"/>
      <c r="AFV328" s="7"/>
      <c r="AFW328" s="7"/>
      <c r="AFX328" s="7"/>
      <c r="AFY328" s="7"/>
      <c r="AFZ328" s="7"/>
      <c r="AGA328" s="7"/>
      <c r="AGB328" s="7"/>
      <c r="AGC328" s="7"/>
      <c r="AGD328" s="7"/>
      <c r="AGE328" s="7"/>
      <c r="AGF328" s="7"/>
      <c r="AGG328" s="7"/>
      <c r="AGH328" s="7"/>
      <c r="AGI328" s="7"/>
      <c r="AGJ328" s="7"/>
      <c r="AGK328" s="7"/>
      <c r="AGL328" s="7"/>
      <c r="AGM328" s="7"/>
      <c r="AGN328" s="7"/>
      <c r="AGO328" s="7"/>
      <c r="AGP328" s="7"/>
      <c r="AGQ328" s="7"/>
      <c r="AGR328" s="7"/>
      <c r="AGS328" s="7"/>
      <c r="AGT328" s="7"/>
      <c r="AGU328" s="7"/>
      <c r="AGV328" s="7"/>
      <c r="AGW328" s="7"/>
      <c r="AGX328" s="7"/>
      <c r="AGY328" s="7"/>
      <c r="AGZ328" s="7"/>
      <c r="AHA328" s="7"/>
      <c r="AHB328" s="7"/>
      <c r="AHC328" s="7"/>
      <c r="AHD328" s="7"/>
      <c r="AHE328" s="7"/>
      <c r="AHF328" s="7"/>
      <c r="AHG328" s="7"/>
      <c r="AHH328" s="7"/>
      <c r="AHI328" s="7"/>
      <c r="AHJ328" s="7"/>
      <c r="AHK328" s="7"/>
      <c r="AHL328" s="7"/>
      <c r="AHM328" s="7"/>
      <c r="AHN328" s="7"/>
      <c r="AHO328" s="7"/>
      <c r="AHP328" s="7"/>
      <c r="AHQ328" s="7"/>
      <c r="AHR328" s="7"/>
      <c r="AHS328" s="7"/>
      <c r="AHT328" s="7"/>
      <c r="AHU328" s="7"/>
      <c r="AHV328" s="7"/>
      <c r="AHW328" s="7"/>
      <c r="AHX328" s="7"/>
      <c r="AHY328" s="7"/>
      <c r="AHZ328" s="7"/>
      <c r="AIA328" s="7"/>
      <c r="AIB328" s="7"/>
      <c r="AIC328" s="7"/>
      <c r="AID328" s="7"/>
      <c r="AIE328" s="7"/>
      <c r="AIF328" s="7"/>
      <c r="AIG328" s="7"/>
      <c r="AIH328" s="7"/>
      <c r="AII328" s="7"/>
      <c r="AIJ328" s="7"/>
      <c r="AIK328" s="7"/>
      <c r="AIL328" s="7"/>
      <c r="AIM328" s="7"/>
      <c r="AIN328" s="7"/>
      <c r="AIO328" s="7"/>
      <c r="AIP328" s="7"/>
      <c r="AIQ328" s="7"/>
      <c r="AIR328" s="7"/>
      <c r="AIS328" s="7"/>
      <c r="AIT328" s="7"/>
      <c r="AIU328" s="7"/>
      <c r="AIV328" s="7"/>
      <c r="AIW328" s="7"/>
      <c r="AIX328" s="7"/>
      <c r="AIY328" s="7"/>
      <c r="AIZ328" s="7"/>
      <c r="AJA328" s="7"/>
      <c r="AJB328" s="7"/>
      <c r="AJC328" s="7"/>
      <c r="AJD328" s="7"/>
      <c r="AJE328" s="7"/>
      <c r="AJF328" s="7"/>
      <c r="AJG328" s="7"/>
      <c r="AJH328" s="7"/>
      <c r="AJI328" s="7"/>
      <c r="AJJ328" s="7"/>
      <c r="AJK328" s="7"/>
      <c r="AJL328" s="7"/>
      <c r="AJM328" s="7"/>
      <c r="AJN328" s="7"/>
      <c r="AJO328" s="7"/>
      <c r="AJP328" s="7"/>
      <c r="AJQ328" s="7"/>
      <c r="AJR328" s="7"/>
      <c r="AJS328" s="7"/>
      <c r="AJT328" s="7"/>
      <c r="AJU328" s="7"/>
      <c r="AJV328" s="7"/>
      <c r="AJW328" s="7"/>
      <c r="AJX328" s="7"/>
      <c r="AJY328" s="7"/>
      <c r="AJZ328" s="7"/>
      <c r="AKA328" s="7"/>
      <c r="AKB328" s="7"/>
      <c r="AKC328" s="7"/>
      <c r="AKD328" s="7"/>
      <c r="AKE328" s="7"/>
      <c r="AKF328" s="7"/>
      <c r="AKG328" s="7"/>
      <c r="AKH328" s="7"/>
      <c r="AKI328" s="7"/>
      <c r="AKJ328" s="7"/>
      <c r="AKK328" s="7"/>
      <c r="AKL328" s="7"/>
      <c r="AKM328" s="7"/>
      <c r="AKN328" s="7"/>
      <c r="AKO328" s="7"/>
      <c r="AKP328" s="7"/>
      <c r="AKQ328" s="7"/>
      <c r="AKR328" s="7"/>
      <c r="AKS328" s="7"/>
      <c r="AKT328" s="7"/>
      <c r="AKU328" s="7"/>
      <c r="AKV328" s="7"/>
      <c r="AKW328" s="7"/>
      <c r="AKX328" s="7"/>
      <c r="AKY328" s="7"/>
      <c r="AKZ328" s="7"/>
      <c r="ALA328" s="7"/>
      <c r="ALB328" s="7"/>
      <c r="ALC328" s="7"/>
      <c r="ALD328" s="7"/>
      <c r="ALE328" s="7"/>
      <c r="ALF328" s="7"/>
      <c r="ALG328" s="7"/>
      <c r="ALH328" s="7"/>
      <c r="ALI328" s="7"/>
      <c r="ALJ328" s="7"/>
      <c r="ALK328" s="7"/>
      <c r="ALL328" s="7"/>
      <c r="ALM328" s="7"/>
      <c r="ALN328" s="7"/>
      <c r="ALO328" s="7"/>
      <c r="ALP328" s="7"/>
      <c r="ALQ328" s="7"/>
      <c r="ALR328" s="7"/>
      <c r="ALS328" s="7"/>
      <c r="ALT328" s="7"/>
      <c r="ALU328" s="7"/>
      <c r="ALV328" s="7"/>
      <c r="ALW328" s="7"/>
      <c r="ALX328" s="7"/>
      <c r="ALY328" s="7"/>
      <c r="ALZ328" s="7"/>
      <c r="AMA328" s="7"/>
      <c r="AMB328" s="7"/>
      <c r="AMC328" s="7"/>
      <c r="AMD328" s="7"/>
      <c r="AME328" s="7"/>
      <c r="AMF328" s="7"/>
      <c r="AMG328" s="7"/>
      <c r="AMH328" s="7"/>
      <c r="AMI328" s="7"/>
      <c r="AMJ328" s="7"/>
      <c r="AMK328" s="7"/>
      <c r="AML328" s="7"/>
      <c r="AMM328" s="7"/>
      <c r="AMN328" s="7"/>
      <c r="AMO328" s="7"/>
      <c r="AMP328" s="7"/>
      <c r="AMQ328" s="7"/>
      <c r="AMR328" s="7"/>
      <c r="AMS328" s="7"/>
      <c r="AMT328" s="7"/>
      <c r="AMU328" s="7"/>
      <c r="AMV328" s="7"/>
      <c r="AMW328" s="7"/>
      <c r="AMX328" s="7"/>
      <c r="AMY328" s="7"/>
      <c r="AMZ328" s="7"/>
      <c r="ANA328" s="7"/>
      <c r="ANB328" s="7"/>
      <c r="ANC328" s="7"/>
      <c r="AND328" s="7"/>
      <c r="ANE328" s="7"/>
      <c r="ANF328" s="7"/>
      <c r="ANG328" s="7"/>
      <c r="ANH328" s="7"/>
      <c r="ANI328" s="7"/>
      <c r="ANJ328" s="7"/>
      <c r="ANK328" s="7"/>
      <c r="ANL328" s="7"/>
      <c r="ANM328" s="7"/>
      <c r="ANN328" s="7"/>
      <c r="ANO328" s="7"/>
      <c r="ANP328" s="7"/>
      <c r="ANQ328" s="7"/>
      <c r="ANR328" s="7"/>
      <c r="ANS328" s="7"/>
      <c r="ANT328" s="7"/>
      <c r="ANU328" s="7"/>
      <c r="ANV328" s="7"/>
      <c r="ANW328" s="7"/>
      <c r="ANX328" s="7"/>
      <c r="ANY328" s="7"/>
      <c r="ANZ328" s="7"/>
      <c r="AOA328" s="7"/>
      <c r="AOB328" s="7"/>
      <c r="AOC328" s="7"/>
      <c r="AOD328" s="7"/>
      <c r="AOE328" s="7"/>
      <c r="AOF328" s="7"/>
      <c r="AOG328" s="7"/>
      <c r="AOH328" s="7"/>
      <c r="AOI328" s="7"/>
      <c r="AOJ328" s="7"/>
      <c r="AOK328" s="7"/>
      <c r="AOL328" s="7"/>
      <c r="AOM328" s="7"/>
      <c r="AON328" s="7"/>
      <c r="AOO328" s="7"/>
      <c r="AOP328" s="7"/>
      <c r="AOQ328" s="7"/>
      <c r="AOR328" s="7"/>
      <c r="AOS328" s="7"/>
      <c r="AOT328" s="7"/>
      <c r="AOU328" s="7"/>
      <c r="AOV328" s="7"/>
      <c r="AOW328" s="7"/>
      <c r="AOX328" s="7"/>
      <c r="AOY328" s="7"/>
      <c r="AOZ328" s="7"/>
      <c r="APA328" s="7"/>
      <c r="APB328" s="7"/>
      <c r="APC328" s="7"/>
      <c r="APD328" s="7"/>
      <c r="APE328" s="7"/>
      <c r="APF328" s="7"/>
      <c r="APG328" s="7"/>
      <c r="APH328" s="7"/>
      <c r="API328" s="7"/>
      <c r="APJ328" s="7"/>
      <c r="APK328" s="7"/>
      <c r="APL328" s="7"/>
      <c r="APM328" s="7"/>
      <c r="APN328" s="7"/>
      <c r="APO328" s="7"/>
      <c r="APP328" s="7"/>
      <c r="APQ328" s="7"/>
      <c r="APR328" s="7"/>
      <c r="APS328" s="7"/>
      <c r="APT328" s="7"/>
      <c r="APU328" s="7"/>
      <c r="APV328" s="7"/>
      <c r="APW328" s="7"/>
      <c r="APX328" s="7"/>
      <c r="APY328" s="7"/>
      <c r="APZ328" s="7"/>
      <c r="AQA328" s="7"/>
      <c r="AQB328" s="7"/>
      <c r="AQC328" s="7"/>
      <c r="AQD328" s="7"/>
      <c r="AQE328" s="7"/>
      <c r="AQF328" s="7"/>
      <c r="AQG328" s="7"/>
      <c r="AQH328" s="7"/>
      <c r="AQI328" s="7"/>
      <c r="AQJ328" s="7"/>
      <c r="AQK328" s="7"/>
      <c r="AQL328" s="7"/>
      <c r="AQM328" s="7"/>
      <c r="AQN328" s="7"/>
      <c r="AQO328" s="7"/>
      <c r="AQP328" s="7"/>
      <c r="AQQ328" s="7"/>
      <c r="AQR328" s="7"/>
      <c r="AQS328" s="7"/>
      <c r="AQT328" s="7"/>
      <c r="AQU328" s="7"/>
      <c r="AQV328" s="7"/>
      <c r="AQW328" s="7"/>
      <c r="AQX328" s="7"/>
      <c r="AQY328" s="7"/>
      <c r="AQZ328" s="7"/>
      <c r="ARA328" s="7"/>
      <c r="ARB328" s="7"/>
      <c r="ARC328" s="7"/>
      <c r="ARD328" s="7"/>
      <c r="ARE328" s="7"/>
      <c r="ARF328" s="7"/>
      <c r="ARG328" s="7"/>
      <c r="ARH328" s="7"/>
      <c r="ARI328" s="7"/>
      <c r="ARJ328" s="7"/>
      <c r="ARK328" s="7"/>
      <c r="ARL328" s="7"/>
      <c r="ARM328" s="7"/>
      <c r="ARN328" s="7"/>
      <c r="ARO328" s="7"/>
      <c r="ARP328" s="7"/>
      <c r="ARQ328" s="7"/>
      <c r="ARR328" s="7"/>
      <c r="ARS328" s="7"/>
      <c r="ART328" s="7"/>
      <c r="ARU328" s="7"/>
      <c r="ARV328" s="7"/>
      <c r="ARW328" s="7"/>
      <c r="ARX328" s="7"/>
      <c r="ARY328" s="7"/>
      <c r="ARZ328" s="7"/>
      <c r="ASA328" s="7"/>
      <c r="ASB328" s="7"/>
      <c r="ASC328" s="7"/>
      <c r="ASD328" s="7"/>
      <c r="ASE328" s="7"/>
      <c r="ASF328" s="7"/>
      <c r="ASG328" s="7"/>
      <c r="ASH328" s="7"/>
      <c r="ASI328" s="7"/>
      <c r="ASJ328" s="7"/>
      <c r="ASK328" s="7"/>
      <c r="ASL328" s="7"/>
      <c r="ASM328" s="7"/>
      <c r="ASN328" s="7"/>
      <c r="ASO328" s="7"/>
      <c r="ASP328" s="7"/>
      <c r="ASQ328" s="7"/>
      <c r="ASR328" s="7"/>
      <c r="ASS328" s="7"/>
      <c r="AST328" s="7"/>
      <c r="ASU328" s="7"/>
      <c r="ASV328" s="7"/>
      <c r="ASW328" s="7"/>
      <c r="ASX328" s="7"/>
      <c r="ASY328" s="7"/>
      <c r="ASZ328" s="7"/>
      <c r="ATA328" s="7"/>
      <c r="ATB328" s="7"/>
      <c r="ATC328" s="7"/>
      <c r="ATD328" s="7"/>
      <c r="ATE328" s="7"/>
      <c r="ATF328" s="7"/>
      <c r="ATG328" s="7"/>
      <c r="ATH328" s="7"/>
      <c r="ATI328" s="7"/>
      <c r="ATJ328" s="7"/>
      <c r="ATK328" s="7"/>
      <c r="ATL328" s="7"/>
      <c r="ATM328" s="7"/>
      <c r="ATN328" s="7"/>
      <c r="ATO328" s="7"/>
      <c r="ATP328" s="7"/>
      <c r="ATQ328" s="7"/>
      <c r="ATR328" s="7"/>
      <c r="ATS328" s="7"/>
      <c r="ATT328" s="7"/>
      <c r="ATU328" s="7"/>
      <c r="ATV328" s="7"/>
      <c r="ATW328" s="7"/>
      <c r="ATX328" s="7"/>
      <c r="ATY328" s="7"/>
      <c r="ATZ328" s="7"/>
      <c r="AUA328" s="7"/>
      <c r="AUB328" s="7"/>
      <c r="AUC328" s="7"/>
      <c r="AUD328" s="7"/>
      <c r="AUE328" s="7"/>
      <c r="AUF328" s="7"/>
      <c r="AUG328" s="7"/>
      <c r="AUH328" s="7"/>
      <c r="AUI328" s="7"/>
      <c r="AUJ328" s="7"/>
      <c r="AUK328" s="7"/>
      <c r="AUL328" s="7"/>
      <c r="AUM328" s="7"/>
      <c r="AUN328" s="7"/>
      <c r="AUO328" s="7"/>
      <c r="AUP328" s="7"/>
      <c r="AUQ328" s="7"/>
      <c r="AUR328" s="7"/>
      <c r="AUS328" s="7"/>
      <c r="AUT328" s="7"/>
      <c r="AUU328" s="7"/>
      <c r="AUV328" s="7"/>
      <c r="AUW328" s="7"/>
      <c r="AUX328" s="7"/>
      <c r="AUY328" s="7"/>
      <c r="AUZ328" s="7"/>
      <c r="AVA328" s="7"/>
      <c r="AVB328" s="7"/>
      <c r="AVC328" s="7"/>
      <c r="AVD328" s="7"/>
      <c r="AVE328" s="7"/>
      <c r="AVF328" s="7"/>
      <c r="AVG328" s="7"/>
      <c r="AVH328" s="7"/>
      <c r="AVI328" s="7"/>
    </row>
    <row r="329" spans="1:1257" s="9" customFormat="1">
      <c r="A329" s="11" t="s">
        <v>208</v>
      </c>
      <c r="B329" s="11" t="s">
        <v>380</v>
      </c>
      <c r="C329" s="11">
        <v>6195658</v>
      </c>
      <c r="D329" s="11">
        <v>16875720</v>
      </c>
      <c r="E329" s="11">
        <v>10553146</v>
      </c>
      <c r="F329" s="11">
        <v>16066908</v>
      </c>
      <c r="G329" s="11">
        <v>0.36992000000000003</v>
      </c>
      <c r="H329" s="11">
        <v>0.48771999999999999</v>
      </c>
      <c r="I329" s="11">
        <v>0.26854</v>
      </c>
      <c r="J329" s="11">
        <v>0.60355999999999999</v>
      </c>
      <c r="K329" s="11">
        <v>0.51227999999999996</v>
      </c>
      <c r="L329" s="11">
        <v>0.73146</v>
      </c>
      <c r="M329" s="11">
        <v>10830</v>
      </c>
      <c r="N329" s="11">
        <v>10836</v>
      </c>
      <c r="O329" s="11">
        <v>3625631744</v>
      </c>
      <c r="P329" s="11">
        <v>3858219008</v>
      </c>
      <c r="Q329" s="11">
        <v>187557</v>
      </c>
      <c r="R329" s="11">
        <v>75683</v>
      </c>
      <c r="S329" s="11">
        <v>1449144320</v>
      </c>
      <c r="T329" s="11">
        <v>2985123840</v>
      </c>
      <c r="U329" s="11" t="s">
        <v>280</v>
      </c>
      <c r="V329" s="11" t="s">
        <v>315</v>
      </c>
      <c r="W329" s="11" t="s">
        <v>226</v>
      </c>
      <c r="X329" s="11" t="s">
        <v>399</v>
      </c>
      <c r="Y329" s="11" t="s">
        <v>400</v>
      </c>
      <c r="Z329" s="11" t="s">
        <v>705</v>
      </c>
      <c r="AA329" s="11" t="s">
        <v>281</v>
      </c>
      <c r="AB329" s="11" t="s">
        <v>382</v>
      </c>
      <c r="AC329" s="11" t="s">
        <v>147</v>
      </c>
      <c r="AD329" s="11">
        <f t="shared" si="5"/>
        <v>0.40918666666666664</v>
      </c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  <c r="AAA329" s="7"/>
      <c r="AAB329" s="7"/>
      <c r="AAC329" s="7"/>
      <c r="AAD329" s="7"/>
      <c r="AAE329" s="7"/>
      <c r="AAF329" s="7"/>
      <c r="AAG329" s="7"/>
      <c r="AAH329" s="7"/>
      <c r="AAI329" s="7"/>
      <c r="AAJ329" s="7"/>
      <c r="AAK329" s="7"/>
      <c r="AAL329" s="7"/>
      <c r="AAM329" s="7"/>
      <c r="AAN329" s="7"/>
      <c r="AAO329" s="7"/>
      <c r="AAP329" s="7"/>
      <c r="AAQ329" s="7"/>
      <c r="AAR329" s="7"/>
      <c r="AAS329" s="7"/>
      <c r="AAT329" s="7"/>
      <c r="AAU329" s="7"/>
      <c r="AAV329" s="7"/>
      <c r="AAW329" s="7"/>
      <c r="AAX329" s="7"/>
      <c r="AAY329" s="7"/>
      <c r="AAZ329" s="7"/>
      <c r="ABA329" s="7"/>
      <c r="ABB329" s="7"/>
      <c r="ABC329" s="7"/>
      <c r="ABD329" s="7"/>
      <c r="ABE329" s="7"/>
      <c r="ABF329" s="7"/>
      <c r="ABG329" s="7"/>
      <c r="ABH329" s="7"/>
      <c r="ABI329" s="7"/>
      <c r="ABJ329" s="7"/>
      <c r="ABK329" s="7"/>
      <c r="ABL329" s="7"/>
      <c r="ABM329" s="7"/>
      <c r="ABN329" s="7"/>
      <c r="ABO329" s="7"/>
      <c r="ABP329" s="7"/>
      <c r="ABQ329" s="7"/>
      <c r="ABR329" s="7"/>
      <c r="ABS329" s="7"/>
      <c r="ABT329" s="7"/>
      <c r="ABU329" s="7"/>
      <c r="ABV329" s="7"/>
      <c r="ABW329" s="7"/>
      <c r="ABX329" s="7"/>
      <c r="ABY329" s="7"/>
      <c r="ABZ329" s="7"/>
      <c r="ACA329" s="7"/>
      <c r="ACB329" s="7"/>
      <c r="ACC329" s="7"/>
      <c r="ACD329" s="7"/>
      <c r="ACE329" s="7"/>
      <c r="ACF329" s="7"/>
      <c r="ACG329" s="7"/>
      <c r="ACH329" s="7"/>
      <c r="ACI329" s="7"/>
      <c r="ACJ329" s="7"/>
      <c r="ACK329" s="7"/>
      <c r="ACL329" s="7"/>
      <c r="ACM329" s="7"/>
      <c r="ACN329" s="7"/>
      <c r="ACO329" s="7"/>
      <c r="ACP329" s="7"/>
      <c r="ACQ329" s="7"/>
      <c r="ACR329" s="7"/>
      <c r="ACS329" s="7"/>
      <c r="ACT329" s="7"/>
      <c r="ACU329" s="7"/>
      <c r="ACV329" s="7"/>
      <c r="ACW329" s="7"/>
      <c r="ACX329" s="7"/>
      <c r="ACY329" s="7"/>
      <c r="ACZ329" s="7"/>
      <c r="ADA329" s="7"/>
      <c r="ADB329" s="7"/>
      <c r="ADC329" s="7"/>
      <c r="ADD329" s="7"/>
      <c r="ADE329" s="7"/>
      <c r="ADF329" s="7"/>
      <c r="ADG329" s="7"/>
      <c r="ADH329" s="7"/>
      <c r="ADI329" s="7"/>
      <c r="ADJ329" s="7"/>
      <c r="ADK329" s="7"/>
      <c r="ADL329" s="7"/>
      <c r="ADM329" s="7"/>
      <c r="ADN329" s="7"/>
      <c r="ADO329" s="7"/>
      <c r="ADP329" s="7"/>
      <c r="ADQ329" s="7"/>
      <c r="ADR329" s="7"/>
      <c r="ADS329" s="7"/>
      <c r="ADT329" s="7"/>
      <c r="ADU329" s="7"/>
      <c r="ADV329" s="7"/>
      <c r="ADW329" s="7"/>
      <c r="ADX329" s="7"/>
      <c r="ADY329" s="7"/>
      <c r="ADZ329" s="7"/>
      <c r="AEA329" s="7"/>
      <c r="AEB329" s="7"/>
      <c r="AEC329" s="7"/>
      <c r="AED329" s="7"/>
      <c r="AEE329" s="7"/>
      <c r="AEF329" s="7"/>
      <c r="AEG329" s="7"/>
      <c r="AEH329" s="7"/>
      <c r="AEI329" s="7"/>
      <c r="AEJ329" s="7"/>
      <c r="AEK329" s="7"/>
      <c r="AEL329" s="7"/>
      <c r="AEM329" s="7"/>
      <c r="AEN329" s="7"/>
      <c r="AEO329" s="7"/>
      <c r="AEP329" s="7"/>
      <c r="AEQ329" s="7"/>
      <c r="AER329" s="7"/>
      <c r="AES329" s="7"/>
      <c r="AET329" s="7"/>
      <c r="AEU329" s="7"/>
      <c r="AEV329" s="7"/>
      <c r="AEW329" s="7"/>
      <c r="AEX329" s="7"/>
      <c r="AEY329" s="7"/>
      <c r="AEZ329" s="7"/>
      <c r="AFA329" s="7"/>
      <c r="AFB329" s="7"/>
      <c r="AFC329" s="7"/>
      <c r="AFD329" s="7"/>
      <c r="AFE329" s="7"/>
      <c r="AFF329" s="7"/>
      <c r="AFG329" s="7"/>
      <c r="AFH329" s="7"/>
      <c r="AFI329" s="7"/>
      <c r="AFJ329" s="7"/>
      <c r="AFK329" s="7"/>
      <c r="AFL329" s="7"/>
      <c r="AFM329" s="7"/>
      <c r="AFN329" s="7"/>
      <c r="AFO329" s="7"/>
      <c r="AFP329" s="7"/>
      <c r="AFQ329" s="7"/>
      <c r="AFR329" s="7"/>
      <c r="AFS329" s="7"/>
      <c r="AFT329" s="7"/>
      <c r="AFU329" s="7"/>
      <c r="AFV329" s="7"/>
      <c r="AFW329" s="7"/>
      <c r="AFX329" s="7"/>
      <c r="AFY329" s="7"/>
      <c r="AFZ329" s="7"/>
      <c r="AGA329" s="7"/>
      <c r="AGB329" s="7"/>
      <c r="AGC329" s="7"/>
      <c r="AGD329" s="7"/>
      <c r="AGE329" s="7"/>
      <c r="AGF329" s="7"/>
      <c r="AGG329" s="7"/>
      <c r="AGH329" s="7"/>
      <c r="AGI329" s="7"/>
      <c r="AGJ329" s="7"/>
      <c r="AGK329" s="7"/>
      <c r="AGL329" s="7"/>
      <c r="AGM329" s="7"/>
      <c r="AGN329" s="7"/>
      <c r="AGO329" s="7"/>
      <c r="AGP329" s="7"/>
      <c r="AGQ329" s="7"/>
      <c r="AGR329" s="7"/>
      <c r="AGS329" s="7"/>
      <c r="AGT329" s="7"/>
      <c r="AGU329" s="7"/>
      <c r="AGV329" s="7"/>
      <c r="AGW329" s="7"/>
      <c r="AGX329" s="7"/>
      <c r="AGY329" s="7"/>
      <c r="AGZ329" s="7"/>
      <c r="AHA329" s="7"/>
      <c r="AHB329" s="7"/>
      <c r="AHC329" s="7"/>
      <c r="AHD329" s="7"/>
      <c r="AHE329" s="7"/>
      <c r="AHF329" s="7"/>
      <c r="AHG329" s="7"/>
      <c r="AHH329" s="7"/>
      <c r="AHI329" s="7"/>
      <c r="AHJ329" s="7"/>
      <c r="AHK329" s="7"/>
      <c r="AHL329" s="7"/>
      <c r="AHM329" s="7"/>
      <c r="AHN329" s="7"/>
      <c r="AHO329" s="7"/>
      <c r="AHP329" s="7"/>
      <c r="AHQ329" s="7"/>
      <c r="AHR329" s="7"/>
      <c r="AHS329" s="7"/>
      <c r="AHT329" s="7"/>
      <c r="AHU329" s="7"/>
      <c r="AHV329" s="7"/>
      <c r="AHW329" s="7"/>
      <c r="AHX329" s="7"/>
      <c r="AHY329" s="7"/>
      <c r="AHZ329" s="7"/>
      <c r="AIA329" s="7"/>
      <c r="AIB329" s="7"/>
      <c r="AIC329" s="7"/>
      <c r="AID329" s="7"/>
      <c r="AIE329" s="7"/>
      <c r="AIF329" s="7"/>
      <c r="AIG329" s="7"/>
      <c r="AIH329" s="7"/>
      <c r="AII329" s="7"/>
      <c r="AIJ329" s="7"/>
      <c r="AIK329" s="7"/>
      <c r="AIL329" s="7"/>
      <c r="AIM329" s="7"/>
      <c r="AIN329" s="7"/>
      <c r="AIO329" s="7"/>
      <c r="AIP329" s="7"/>
      <c r="AIQ329" s="7"/>
      <c r="AIR329" s="7"/>
      <c r="AIS329" s="7"/>
      <c r="AIT329" s="7"/>
      <c r="AIU329" s="7"/>
      <c r="AIV329" s="7"/>
      <c r="AIW329" s="7"/>
      <c r="AIX329" s="7"/>
      <c r="AIY329" s="7"/>
      <c r="AIZ329" s="7"/>
      <c r="AJA329" s="7"/>
      <c r="AJB329" s="7"/>
      <c r="AJC329" s="7"/>
      <c r="AJD329" s="7"/>
      <c r="AJE329" s="7"/>
      <c r="AJF329" s="7"/>
      <c r="AJG329" s="7"/>
      <c r="AJH329" s="7"/>
      <c r="AJI329" s="7"/>
      <c r="AJJ329" s="7"/>
      <c r="AJK329" s="7"/>
      <c r="AJL329" s="7"/>
      <c r="AJM329" s="7"/>
      <c r="AJN329" s="7"/>
      <c r="AJO329" s="7"/>
      <c r="AJP329" s="7"/>
      <c r="AJQ329" s="7"/>
      <c r="AJR329" s="7"/>
      <c r="AJS329" s="7"/>
      <c r="AJT329" s="7"/>
      <c r="AJU329" s="7"/>
      <c r="AJV329" s="7"/>
      <c r="AJW329" s="7"/>
      <c r="AJX329" s="7"/>
      <c r="AJY329" s="7"/>
      <c r="AJZ329" s="7"/>
      <c r="AKA329" s="7"/>
      <c r="AKB329" s="7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  <c r="AMK329" s="7"/>
      <c r="AML329" s="7"/>
      <c r="AMM329" s="7"/>
      <c r="AMN329" s="7"/>
      <c r="AMO329" s="7"/>
      <c r="AMP329" s="7"/>
      <c r="AMQ329" s="7"/>
      <c r="AMR329" s="7"/>
      <c r="AMS329" s="7"/>
      <c r="AMT329" s="7"/>
      <c r="AMU329" s="7"/>
      <c r="AMV329" s="7"/>
      <c r="AMW329" s="7"/>
      <c r="AMX329" s="7"/>
      <c r="AMY329" s="7"/>
      <c r="AMZ329" s="7"/>
      <c r="ANA329" s="7"/>
      <c r="ANB329" s="7"/>
      <c r="ANC329" s="7"/>
      <c r="AND329" s="7"/>
      <c r="ANE329" s="7"/>
      <c r="ANF329" s="7"/>
      <c r="ANG329" s="7"/>
      <c r="ANH329" s="7"/>
      <c r="ANI329" s="7"/>
      <c r="ANJ329" s="7"/>
      <c r="ANK329" s="7"/>
      <c r="ANL329" s="7"/>
      <c r="ANM329" s="7"/>
      <c r="ANN329" s="7"/>
      <c r="ANO329" s="7"/>
      <c r="ANP329" s="7"/>
      <c r="ANQ329" s="7"/>
      <c r="ANR329" s="7"/>
      <c r="ANS329" s="7"/>
      <c r="ANT329" s="7"/>
      <c r="ANU329" s="7"/>
      <c r="ANV329" s="7"/>
      <c r="ANW329" s="7"/>
      <c r="ANX329" s="7"/>
      <c r="ANY329" s="7"/>
      <c r="ANZ329" s="7"/>
      <c r="AOA329" s="7"/>
      <c r="AOB329" s="7"/>
      <c r="AOC329" s="7"/>
      <c r="AOD329" s="7"/>
      <c r="AOE329" s="7"/>
      <c r="AOF329" s="7"/>
      <c r="AOG329" s="7"/>
      <c r="AOH329" s="7"/>
      <c r="AOI329" s="7"/>
      <c r="AOJ329" s="7"/>
      <c r="AOK329" s="7"/>
      <c r="AOL329" s="7"/>
      <c r="AOM329" s="7"/>
      <c r="AON329" s="7"/>
      <c r="AOO329" s="7"/>
      <c r="AOP329" s="7"/>
      <c r="AOQ329" s="7"/>
      <c r="AOR329" s="7"/>
      <c r="AOS329" s="7"/>
      <c r="AOT329" s="7"/>
      <c r="AOU329" s="7"/>
      <c r="AOV329" s="7"/>
      <c r="AOW329" s="7"/>
      <c r="AOX329" s="7"/>
      <c r="AOY329" s="7"/>
      <c r="AOZ329" s="7"/>
      <c r="APA329" s="7"/>
      <c r="APB329" s="7"/>
      <c r="APC329" s="7"/>
      <c r="APD329" s="7"/>
      <c r="APE329" s="7"/>
      <c r="APF329" s="7"/>
      <c r="APG329" s="7"/>
      <c r="APH329" s="7"/>
      <c r="API329" s="7"/>
      <c r="APJ329" s="7"/>
      <c r="APK329" s="7"/>
      <c r="APL329" s="7"/>
      <c r="APM329" s="7"/>
      <c r="APN329" s="7"/>
      <c r="APO329" s="7"/>
      <c r="APP329" s="7"/>
      <c r="APQ329" s="7"/>
      <c r="APR329" s="7"/>
      <c r="APS329" s="7"/>
      <c r="APT329" s="7"/>
      <c r="APU329" s="7"/>
      <c r="APV329" s="7"/>
      <c r="APW329" s="7"/>
      <c r="APX329" s="7"/>
      <c r="APY329" s="7"/>
      <c r="APZ329" s="7"/>
      <c r="AQA329" s="7"/>
      <c r="AQB329" s="7"/>
      <c r="AQC329" s="7"/>
      <c r="AQD329" s="7"/>
      <c r="AQE329" s="7"/>
      <c r="AQF329" s="7"/>
      <c r="AQG329" s="7"/>
      <c r="AQH329" s="7"/>
      <c r="AQI329" s="7"/>
      <c r="AQJ329" s="7"/>
      <c r="AQK329" s="7"/>
      <c r="AQL329" s="7"/>
      <c r="AQM329" s="7"/>
      <c r="AQN329" s="7"/>
      <c r="AQO329" s="7"/>
      <c r="AQP329" s="7"/>
      <c r="AQQ329" s="7"/>
      <c r="AQR329" s="7"/>
      <c r="AQS329" s="7"/>
      <c r="AQT329" s="7"/>
      <c r="AQU329" s="7"/>
      <c r="AQV329" s="7"/>
      <c r="AQW329" s="7"/>
      <c r="AQX329" s="7"/>
      <c r="AQY329" s="7"/>
      <c r="AQZ329" s="7"/>
      <c r="ARA329" s="7"/>
      <c r="ARB329" s="7"/>
      <c r="ARC329" s="7"/>
      <c r="ARD329" s="7"/>
      <c r="ARE329" s="7"/>
      <c r="ARF329" s="7"/>
      <c r="ARG329" s="7"/>
      <c r="ARH329" s="7"/>
      <c r="ARI329" s="7"/>
      <c r="ARJ329" s="7"/>
      <c r="ARK329" s="7"/>
      <c r="ARL329" s="7"/>
      <c r="ARM329" s="7"/>
      <c r="ARN329" s="7"/>
      <c r="ARO329" s="7"/>
      <c r="ARP329" s="7"/>
      <c r="ARQ329" s="7"/>
      <c r="ARR329" s="7"/>
      <c r="ARS329" s="7"/>
      <c r="ART329" s="7"/>
      <c r="ARU329" s="7"/>
      <c r="ARV329" s="7"/>
      <c r="ARW329" s="7"/>
      <c r="ARX329" s="7"/>
      <c r="ARY329" s="7"/>
      <c r="ARZ329" s="7"/>
      <c r="ASA329" s="7"/>
      <c r="ASB329" s="7"/>
      <c r="ASC329" s="7"/>
      <c r="ASD329" s="7"/>
      <c r="ASE329" s="7"/>
      <c r="ASF329" s="7"/>
      <c r="ASG329" s="7"/>
      <c r="ASH329" s="7"/>
      <c r="ASI329" s="7"/>
      <c r="ASJ329" s="7"/>
      <c r="ASK329" s="7"/>
      <c r="ASL329" s="7"/>
      <c r="ASM329" s="7"/>
      <c r="ASN329" s="7"/>
      <c r="ASO329" s="7"/>
      <c r="ASP329" s="7"/>
      <c r="ASQ329" s="7"/>
      <c r="ASR329" s="7"/>
      <c r="ASS329" s="7"/>
      <c r="AST329" s="7"/>
      <c r="ASU329" s="7"/>
      <c r="ASV329" s="7"/>
      <c r="ASW329" s="7"/>
      <c r="ASX329" s="7"/>
      <c r="ASY329" s="7"/>
      <c r="ASZ329" s="7"/>
      <c r="ATA329" s="7"/>
      <c r="ATB329" s="7"/>
      <c r="ATC329" s="7"/>
      <c r="ATD329" s="7"/>
      <c r="ATE329" s="7"/>
      <c r="ATF329" s="7"/>
      <c r="ATG329" s="7"/>
      <c r="ATH329" s="7"/>
      <c r="ATI329" s="7"/>
      <c r="ATJ329" s="7"/>
      <c r="ATK329" s="7"/>
      <c r="ATL329" s="7"/>
      <c r="ATM329" s="7"/>
      <c r="ATN329" s="7"/>
      <c r="ATO329" s="7"/>
      <c r="ATP329" s="7"/>
      <c r="ATQ329" s="7"/>
      <c r="ATR329" s="7"/>
      <c r="ATS329" s="7"/>
      <c r="ATT329" s="7"/>
      <c r="ATU329" s="7"/>
      <c r="ATV329" s="7"/>
      <c r="ATW329" s="7"/>
      <c r="ATX329" s="7"/>
      <c r="ATY329" s="7"/>
      <c r="ATZ329" s="7"/>
      <c r="AUA329" s="7"/>
      <c r="AUB329" s="7"/>
      <c r="AUC329" s="7"/>
      <c r="AUD329" s="7"/>
      <c r="AUE329" s="7"/>
      <c r="AUF329" s="7"/>
      <c r="AUG329" s="7"/>
      <c r="AUH329" s="7"/>
      <c r="AUI329" s="7"/>
      <c r="AUJ329" s="7"/>
      <c r="AUK329" s="7"/>
      <c r="AUL329" s="7"/>
      <c r="AUM329" s="7"/>
      <c r="AUN329" s="7"/>
      <c r="AUO329" s="7"/>
      <c r="AUP329" s="7"/>
      <c r="AUQ329" s="7"/>
      <c r="AUR329" s="7"/>
      <c r="AUS329" s="7"/>
      <c r="AUT329" s="7"/>
      <c r="AUU329" s="7"/>
      <c r="AUV329" s="7"/>
      <c r="AUW329" s="7"/>
      <c r="AUX329" s="7"/>
      <c r="AUY329" s="7"/>
      <c r="AUZ329" s="7"/>
      <c r="AVA329" s="7"/>
      <c r="AVB329" s="7"/>
      <c r="AVC329" s="7"/>
      <c r="AVD329" s="7"/>
      <c r="AVE329" s="7"/>
      <c r="AVF329" s="7"/>
      <c r="AVG329" s="7"/>
      <c r="AVH329" s="7"/>
      <c r="AVI329" s="7"/>
    </row>
    <row r="330" spans="1:1257" s="9" customFormat="1">
      <c r="A330" s="11" t="s">
        <v>208</v>
      </c>
      <c r="B330" s="11" t="s">
        <v>384</v>
      </c>
      <c r="C330" s="11">
        <v>6194552</v>
      </c>
      <c r="D330" s="11">
        <v>21443396</v>
      </c>
      <c r="E330" s="11">
        <v>10554252</v>
      </c>
      <c r="F330" s="11">
        <v>11499232</v>
      </c>
      <c r="G330" s="11">
        <v>0.36985000000000001</v>
      </c>
      <c r="H330" s="11">
        <v>0.34906999999999999</v>
      </c>
      <c r="I330" s="11">
        <v>0.22413</v>
      </c>
      <c r="J330" s="11">
        <v>0.52141999999999999</v>
      </c>
      <c r="K330" s="11">
        <v>0.65093000000000001</v>
      </c>
      <c r="L330" s="11">
        <v>0.77586999999999995</v>
      </c>
      <c r="M330" s="11">
        <v>10814</v>
      </c>
      <c r="N330" s="11">
        <v>10837</v>
      </c>
      <c r="O330" s="11">
        <v>4011085824</v>
      </c>
      <c r="P330" s="11">
        <v>4242829312</v>
      </c>
      <c r="Q330" s="11">
        <v>130103</v>
      </c>
      <c r="R330" s="11">
        <v>201829</v>
      </c>
      <c r="S330" s="11">
        <v>2459783168</v>
      </c>
      <c r="T330" s="11">
        <v>2985713664</v>
      </c>
      <c r="U330" s="11" t="s">
        <v>280</v>
      </c>
      <c r="V330" s="11" t="s">
        <v>315</v>
      </c>
      <c r="W330" s="11" t="s">
        <v>227</v>
      </c>
      <c r="X330" s="11" t="s">
        <v>428</v>
      </c>
      <c r="Y330" s="11" t="s">
        <v>421</v>
      </c>
      <c r="Z330" s="11" t="s">
        <v>711</v>
      </c>
      <c r="AA330" s="11" t="s">
        <v>281</v>
      </c>
      <c r="AB330" s="11" t="s">
        <v>382</v>
      </c>
      <c r="AC330" s="11" t="s">
        <v>147</v>
      </c>
      <c r="AD330" s="11">
        <f t="shared" si="5"/>
        <v>0.36292333333333332</v>
      </c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  <c r="AAA330" s="7"/>
      <c r="AAB330" s="7"/>
      <c r="AAC330" s="7"/>
      <c r="AAD330" s="7"/>
      <c r="AAE330" s="7"/>
      <c r="AAF330" s="7"/>
      <c r="AAG330" s="7"/>
      <c r="AAH330" s="7"/>
      <c r="AAI330" s="7"/>
      <c r="AAJ330" s="7"/>
      <c r="AAK330" s="7"/>
      <c r="AAL330" s="7"/>
      <c r="AAM330" s="7"/>
      <c r="AAN330" s="7"/>
      <c r="AAO330" s="7"/>
      <c r="AAP330" s="7"/>
      <c r="AAQ330" s="7"/>
      <c r="AAR330" s="7"/>
      <c r="AAS330" s="7"/>
      <c r="AAT330" s="7"/>
      <c r="AAU330" s="7"/>
      <c r="AAV330" s="7"/>
      <c r="AAW330" s="7"/>
      <c r="AAX330" s="7"/>
      <c r="AAY330" s="7"/>
      <c r="AAZ330" s="7"/>
      <c r="ABA330" s="7"/>
      <c r="ABB330" s="7"/>
      <c r="ABC330" s="7"/>
      <c r="ABD330" s="7"/>
      <c r="ABE330" s="7"/>
      <c r="ABF330" s="7"/>
      <c r="ABG330" s="7"/>
      <c r="ABH330" s="7"/>
      <c r="ABI330" s="7"/>
      <c r="ABJ330" s="7"/>
      <c r="ABK330" s="7"/>
      <c r="ABL330" s="7"/>
      <c r="ABM330" s="7"/>
      <c r="ABN330" s="7"/>
      <c r="ABO330" s="7"/>
      <c r="ABP330" s="7"/>
      <c r="ABQ330" s="7"/>
      <c r="ABR330" s="7"/>
      <c r="ABS330" s="7"/>
      <c r="ABT330" s="7"/>
      <c r="ABU330" s="7"/>
      <c r="ABV330" s="7"/>
      <c r="ABW330" s="7"/>
      <c r="ABX330" s="7"/>
      <c r="ABY330" s="7"/>
      <c r="ABZ330" s="7"/>
      <c r="ACA330" s="7"/>
      <c r="ACB330" s="7"/>
      <c r="ACC330" s="7"/>
      <c r="ACD330" s="7"/>
      <c r="ACE330" s="7"/>
      <c r="ACF330" s="7"/>
      <c r="ACG330" s="7"/>
      <c r="ACH330" s="7"/>
      <c r="ACI330" s="7"/>
      <c r="ACJ330" s="7"/>
      <c r="ACK330" s="7"/>
      <c r="ACL330" s="7"/>
      <c r="ACM330" s="7"/>
      <c r="ACN330" s="7"/>
      <c r="ACO330" s="7"/>
      <c r="ACP330" s="7"/>
      <c r="ACQ330" s="7"/>
      <c r="ACR330" s="7"/>
      <c r="ACS330" s="7"/>
      <c r="ACT330" s="7"/>
      <c r="ACU330" s="7"/>
      <c r="ACV330" s="7"/>
      <c r="ACW330" s="7"/>
      <c r="ACX330" s="7"/>
      <c r="ACY330" s="7"/>
      <c r="ACZ330" s="7"/>
      <c r="ADA330" s="7"/>
      <c r="ADB330" s="7"/>
      <c r="ADC330" s="7"/>
      <c r="ADD330" s="7"/>
      <c r="ADE330" s="7"/>
      <c r="ADF330" s="7"/>
      <c r="ADG330" s="7"/>
      <c r="ADH330" s="7"/>
      <c r="ADI330" s="7"/>
      <c r="ADJ330" s="7"/>
      <c r="ADK330" s="7"/>
      <c r="ADL330" s="7"/>
      <c r="ADM330" s="7"/>
      <c r="ADN330" s="7"/>
      <c r="ADO330" s="7"/>
      <c r="ADP330" s="7"/>
      <c r="ADQ330" s="7"/>
      <c r="ADR330" s="7"/>
      <c r="ADS330" s="7"/>
      <c r="ADT330" s="7"/>
      <c r="ADU330" s="7"/>
      <c r="ADV330" s="7"/>
      <c r="ADW330" s="7"/>
      <c r="ADX330" s="7"/>
      <c r="ADY330" s="7"/>
      <c r="ADZ330" s="7"/>
      <c r="AEA330" s="7"/>
      <c r="AEB330" s="7"/>
      <c r="AEC330" s="7"/>
      <c r="AED330" s="7"/>
      <c r="AEE330" s="7"/>
      <c r="AEF330" s="7"/>
      <c r="AEG330" s="7"/>
      <c r="AEH330" s="7"/>
      <c r="AEI330" s="7"/>
      <c r="AEJ330" s="7"/>
      <c r="AEK330" s="7"/>
      <c r="AEL330" s="7"/>
      <c r="AEM330" s="7"/>
      <c r="AEN330" s="7"/>
      <c r="AEO330" s="7"/>
      <c r="AEP330" s="7"/>
      <c r="AEQ330" s="7"/>
      <c r="AER330" s="7"/>
      <c r="AES330" s="7"/>
      <c r="AET330" s="7"/>
      <c r="AEU330" s="7"/>
      <c r="AEV330" s="7"/>
      <c r="AEW330" s="7"/>
      <c r="AEX330" s="7"/>
      <c r="AEY330" s="7"/>
      <c r="AEZ330" s="7"/>
      <c r="AFA330" s="7"/>
      <c r="AFB330" s="7"/>
      <c r="AFC330" s="7"/>
      <c r="AFD330" s="7"/>
      <c r="AFE330" s="7"/>
      <c r="AFF330" s="7"/>
      <c r="AFG330" s="7"/>
      <c r="AFH330" s="7"/>
      <c r="AFI330" s="7"/>
      <c r="AFJ330" s="7"/>
      <c r="AFK330" s="7"/>
      <c r="AFL330" s="7"/>
      <c r="AFM330" s="7"/>
      <c r="AFN330" s="7"/>
      <c r="AFO330" s="7"/>
      <c r="AFP330" s="7"/>
      <c r="AFQ330" s="7"/>
      <c r="AFR330" s="7"/>
      <c r="AFS330" s="7"/>
      <c r="AFT330" s="7"/>
      <c r="AFU330" s="7"/>
      <c r="AFV330" s="7"/>
      <c r="AFW330" s="7"/>
      <c r="AFX330" s="7"/>
      <c r="AFY330" s="7"/>
      <c r="AFZ330" s="7"/>
      <c r="AGA330" s="7"/>
      <c r="AGB330" s="7"/>
      <c r="AGC330" s="7"/>
      <c r="AGD330" s="7"/>
      <c r="AGE330" s="7"/>
      <c r="AGF330" s="7"/>
      <c r="AGG330" s="7"/>
      <c r="AGH330" s="7"/>
      <c r="AGI330" s="7"/>
      <c r="AGJ330" s="7"/>
      <c r="AGK330" s="7"/>
      <c r="AGL330" s="7"/>
      <c r="AGM330" s="7"/>
      <c r="AGN330" s="7"/>
      <c r="AGO330" s="7"/>
      <c r="AGP330" s="7"/>
      <c r="AGQ330" s="7"/>
      <c r="AGR330" s="7"/>
      <c r="AGS330" s="7"/>
      <c r="AGT330" s="7"/>
      <c r="AGU330" s="7"/>
      <c r="AGV330" s="7"/>
      <c r="AGW330" s="7"/>
      <c r="AGX330" s="7"/>
      <c r="AGY330" s="7"/>
      <c r="AGZ330" s="7"/>
      <c r="AHA330" s="7"/>
      <c r="AHB330" s="7"/>
      <c r="AHC330" s="7"/>
      <c r="AHD330" s="7"/>
      <c r="AHE330" s="7"/>
      <c r="AHF330" s="7"/>
      <c r="AHG330" s="7"/>
      <c r="AHH330" s="7"/>
      <c r="AHI330" s="7"/>
      <c r="AHJ330" s="7"/>
      <c r="AHK330" s="7"/>
      <c r="AHL330" s="7"/>
      <c r="AHM330" s="7"/>
      <c r="AHN330" s="7"/>
      <c r="AHO330" s="7"/>
      <c r="AHP330" s="7"/>
      <c r="AHQ330" s="7"/>
      <c r="AHR330" s="7"/>
      <c r="AHS330" s="7"/>
      <c r="AHT330" s="7"/>
      <c r="AHU330" s="7"/>
      <c r="AHV330" s="7"/>
      <c r="AHW330" s="7"/>
      <c r="AHX330" s="7"/>
      <c r="AHY330" s="7"/>
      <c r="AHZ330" s="7"/>
      <c r="AIA330" s="7"/>
      <c r="AIB330" s="7"/>
      <c r="AIC330" s="7"/>
      <c r="AID330" s="7"/>
      <c r="AIE330" s="7"/>
      <c r="AIF330" s="7"/>
      <c r="AIG330" s="7"/>
      <c r="AIH330" s="7"/>
      <c r="AII330" s="7"/>
      <c r="AIJ330" s="7"/>
      <c r="AIK330" s="7"/>
      <c r="AIL330" s="7"/>
      <c r="AIM330" s="7"/>
      <c r="AIN330" s="7"/>
      <c r="AIO330" s="7"/>
      <c r="AIP330" s="7"/>
      <c r="AIQ330" s="7"/>
      <c r="AIR330" s="7"/>
      <c r="AIS330" s="7"/>
      <c r="AIT330" s="7"/>
      <c r="AIU330" s="7"/>
      <c r="AIV330" s="7"/>
      <c r="AIW330" s="7"/>
      <c r="AIX330" s="7"/>
      <c r="AIY330" s="7"/>
      <c r="AIZ330" s="7"/>
      <c r="AJA330" s="7"/>
      <c r="AJB330" s="7"/>
      <c r="AJC330" s="7"/>
      <c r="AJD330" s="7"/>
      <c r="AJE330" s="7"/>
      <c r="AJF330" s="7"/>
      <c r="AJG330" s="7"/>
      <c r="AJH330" s="7"/>
      <c r="AJI330" s="7"/>
      <c r="AJJ330" s="7"/>
      <c r="AJK330" s="7"/>
      <c r="AJL330" s="7"/>
      <c r="AJM330" s="7"/>
      <c r="AJN330" s="7"/>
      <c r="AJO330" s="7"/>
      <c r="AJP330" s="7"/>
      <c r="AJQ330" s="7"/>
      <c r="AJR330" s="7"/>
      <c r="AJS330" s="7"/>
      <c r="AJT330" s="7"/>
      <c r="AJU330" s="7"/>
      <c r="AJV330" s="7"/>
      <c r="AJW330" s="7"/>
      <c r="AJX330" s="7"/>
      <c r="AJY330" s="7"/>
      <c r="AJZ330" s="7"/>
      <c r="AKA330" s="7"/>
      <c r="AKB330" s="7"/>
      <c r="AKC330" s="7"/>
      <c r="AKD330" s="7"/>
      <c r="AKE330" s="7"/>
      <c r="AKF330" s="7"/>
      <c r="AKG330" s="7"/>
      <c r="AKH330" s="7"/>
      <c r="AKI330" s="7"/>
      <c r="AKJ330" s="7"/>
      <c r="AKK330" s="7"/>
      <c r="AKL330" s="7"/>
      <c r="AKM330" s="7"/>
      <c r="AKN330" s="7"/>
      <c r="AKO330" s="7"/>
      <c r="AKP330" s="7"/>
      <c r="AKQ330" s="7"/>
      <c r="AKR330" s="7"/>
      <c r="AKS330" s="7"/>
      <c r="AKT330" s="7"/>
      <c r="AKU330" s="7"/>
      <c r="AKV330" s="7"/>
      <c r="AKW330" s="7"/>
      <c r="AKX330" s="7"/>
      <c r="AKY330" s="7"/>
      <c r="AKZ330" s="7"/>
      <c r="ALA330" s="7"/>
      <c r="ALB330" s="7"/>
      <c r="ALC330" s="7"/>
      <c r="ALD330" s="7"/>
      <c r="ALE330" s="7"/>
      <c r="ALF330" s="7"/>
      <c r="ALG330" s="7"/>
      <c r="ALH330" s="7"/>
      <c r="ALI330" s="7"/>
      <c r="ALJ330" s="7"/>
      <c r="ALK330" s="7"/>
      <c r="ALL330" s="7"/>
      <c r="ALM330" s="7"/>
      <c r="ALN330" s="7"/>
      <c r="ALO330" s="7"/>
      <c r="ALP330" s="7"/>
      <c r="ALQ330" s="7"/>
      <c r="ALR330" s="7"/>
      <c r="ALS330" s="7"/>
      <c r="ALT330" s="7"/>
      <c r="ALU330" s="7"/>
      <c r="ALV330" s="7"/>
      <c r="ALW330" s="7"/>
      <c r="ALX330" s="7"/>
      <c r="ALY330" s="7"/>
      <c r="ALZ330" s="7"/>
      <c r="AMA330" s="7"/>
      <c r="AMB330" s="7"/>
      <c r="AMC330" s="7"/>
      <c r="AMD330" s="7"/>
      <c r="AME330" s="7"/>
      <c r="AMF330" s="7"/>
      <c r="AMG330" s="7"/>
      <c r="AMH330" s="7"/>
      <c r="AMI330" s="7"/>
      <c r="AMJ330" s="7"/>
      <c r="AMK330" s="7"/>
      <c r="AML330" s="7"/>
      <c r="AMM330" s="7"/>
      <c r="AMN330" s="7"/>
      <c r="AMO330" s="7"/>
      <c r="AMP330" s="7"/>
      <c r="AMQ330" s="7"/>
      <c r="AMR330" s="7"/>
      <c r="AMS330" s="7"/>
      <c r="AMT330" s="7"/>
      <c r="AMU330" s="7"/>
      <c r="AMV330" s="7"/>
      <c r="AMW330" s="7"/>
      <c r="AMX330" s="7"/>
      <c r="AMY330" s="7"/>
      <c r="AMZ330" s="7"/>
      <c r="ANA330" s="7"/>
      <c r="ANB330" s="7"/>
      <c r="ANC330" s="7"/>
      <c r="AND330" s="7"/>
      <c r="ANE330" s="7"/>
      <c r="ANF330" s="7"/>
      <c r="ANG330" s="7"/>
      <c r="ANH330" s="7"/>
      <c r="ANI330" s="7"/>
      <c r="ANJ330" s="7"/>
      <c r="ANK330" s="7"/>
      <c r="ANL330" s="7"/>
      <c r="ANM330" s="7"/>
      <c r="ANN330" s="7"/>
      <c r="ANO330" s="7"/>
      <c r="ANP330" s="7"/>
      <c r="ANQ330" s="7"/>
      <c r="ANR330" s="7"/>
      <c r="ANS330" s="7"/>
      <c r="ANT330" s="7"/>
      <c r="ANU330" s="7"/>
      <c r="ANV330" s="7"/>
      <c r="ANW330" s="7"/>
      <c r="ANX330" s="7"/>
      <c r="ANY330" s="7"/>
      <c r="ANZ330" s="7"/>
      <c r="AOA330" s="7"/>
      <c r="AOB330" s="7"/>
      <c r="AOC330" s="7"/>
      <c r="AOD330" s="7"/>
      <c r="AOE330" s="7"/>
      <c r="AOF330" s="7"/>
      <c r="AOG330" s="7"/>
      <c r="AOH330" s="7"/>
      <c r="AOI330" s="7"/>
      <c r="AOJ330" s="7"/>
      <c r="AOK330" s="7"/>
      <c r="AOL330" s="7"/>
      <c r="AOM330" s="7"/>
      <c r="AON330" s="7"/>
      <c r="AOO330" s="7"/>
      <c r="AOP330" s="7"/>
      <c r="AOQ330" s="7"/>
      <c r="AOR330" s="7"/>
      <c r="AOS330" s="7"/>
      <c r="AOT330" s="7"/>
      <c r="AOU330" s="7"/>
      <c r="AOV330" s="7"/>
      <c r="AOW330" s="7"/>
      <c r="AOX330" s="7"/>
      <c r="AOY330" s="7"/>
      <c r="AOZ330" s="7"/>
      <c r="APA330" s="7"/>
      <c r="APB330" s="7"/>
      <c r="APC330" s="7"/>
      <c r="APD330" s="7"/>
      <c r="APE330" s="7"/>
      <c r="APF330" s="7"/>
      <c r="APG330" s="7"/>
      <c r="APH330" s="7"/>
      <c r="API330" s="7"/>
      <c r="APJ330" s="7"/>
      <c r="APK330" s="7"/>
      <c r="APL330" s="7"/>
      <c r="APM330" s="7"/>
      <c r="APN330" s="7"/>
      <c r="APO330" s="7"/>
      <c r="APP330" s="7"/>
      <c r="APQ330" s="7"/>
      <c r="APR330" s="7"/>
      <c r="APS330" s="7"/>
      <c r="APT330" s="7"/>
      <c r="APU330" s="7"/>
      <c r="APV330" s="7"/>
      <c r="APW330" s="7"/>
      <c r="APX330" s="7"/>
      <c r="APY330" s="7"/>
      <c r="APZ330" s="7"/>
      <c r="AQA330" s="7"/>
      <c r="AQB330" s="7"/>
      <c r="AQC330" s="7"/>
      <c r="AQD330" s="7"/>
      <c r="AQE330" s="7"/>
      <c r="AQF330" s="7"/>
      <c r="AQG330" s="7"/>
      <c r="AQH330" s="7"/>
      <c r="AQI330" s="7"/>
      <c r="AQJ330" s="7"/>
      <c r="AQK330" s="7"/>
      <c r="AQL330" s="7"/>
      <c r="AQM330" s="7"/>
      <c r="AQN330" s="7"/>
      <c r="AQO330" s="7"/>
      <c r="AQP330" s="7"/>
      <c r="AQQ330" s="7"/>
      <c r="AQR330" s="7"/>
      <c r="AQS330" s="7"/>
      <c r="AQT330" s="7"/>
      <c r="AQU330" s="7"/>
      <c r="AQV330" s="7"/>
      <c r="AQW330" s="7"/>
      <c r="AQX330" s="7"/>
      <c r="AQY330" s="7"/>
      <c r="AQZ330" s="7"/>
      <c r="ARA330" s="7"/>
      <c r="ARB330" s="7"/>
      <c r="ARC330" s="7"/>
      <c r="ARD330" s="7"/>
      <c r="ARE330" s="7"/>
      <c r="ARF330" s="7"/>
      <c r="ARG330" s="7"/>
      <c r="ARH330" s="7"/>
      <c r="ARI330" s="7"/>
      <c r="ARJ330" s="7"/>
      <c r="ARK330" s="7"/>
      <c r="ARL330" s="7"/>
      <c r="ARM330" s="7"/>
      <c r="ARN330" s="7"/>
      <c r="ARO330" s="7"/>
      <c r="ARP330" s="7"/>
      <c r="ARQ330" s="7"/>
      <c r="ARR330" s="7"/>
      <c r="ARS330" s="7"/>
      <c r="ART330" s="7"/>
      <c r="ARU330" s="7"/>
      <c r="ARV330" s="7"/>
      <c r="ARW330" s="7"/>
      <c r="ARX330" s="7"/>
      <c r="ARY330" s="7"/>
      <c r="ARZ330" s="7"/>
      <c r="ASA330" s="7"/>
      <c r="ASB330" s="7"/>
      <c r="ASC330" s="7"/>
      <c r="ASD330" s="7"/>
      <c r="ASE330" s="7"/>
      <c r="ASF330" s="7"/>
      <c r="ASG330" s="7"/>
      <c r="ASH330" s="7"/>
      <c r="ASI330" s="7"/>
      <c r="ASJ330" s="7"/>
      <c r="ASK330" s="7"/>
      <c r="ASL330" s="7"/>
      <c r="ASM330" s="7"/>
      <c r="ASN330" s="7"/>
      <c r="ASO330" s="7"/>
      <c r="ASP330" s="7"/>
      <c r="ASQ330" s="7"/>
      <c r="ASR330" s="7"/>
      <c r="ASS330" s="7"/>
      <c r="AST330" s="7"/>
      <c r="ASU330" s="7"/>
      <c r="ASV330" s="7"/>
      <c r="ASW330" s="7"/>
      <c r="ASX330" s="7"/>
      <c r="ASY330" s="7"/>
      <c r="ASZ330" s="7"/>
      <c r="ATA330" s="7"/>
      <c r="ATB330" s="7"/>
      <c r="ATC330" s="7"/>
      <c r="ATD330" s="7"/>
      <c r="ATE330" s="7"/>
      <c r="ATF330" s="7"/>
      <c r="ATG330" s="7"/>
      <c r="ATH330" s="7"/>
      <c r="ATI330" s="7"/>
      <c r="ATJ330" s="7"/>
      <c r="ATK330" s="7"/>
      <c r="ATL330" s="7"/>
      <c r="ATM330" s="7"/>
      <c r="ATN330" s="7"/>
      <c r="ATO330" s="7"/>
      <c r="ATP330" s="7"/>
      <c r="ATQ330" s="7"/>
      <c r="ATR330" s="7"/>
      <c r="ATS330" s="7"/>
      <c r="ATT330" s="7"/>
      <c r="ATU330" s="7"/>
      <c r="ATV330" s="7"/>
      <c r="ATW330" s="7"/>
      <c r="ATX330" s="7"/>
      <c r="ATY330" s="7"/>
      <c r="ATZ330" s="7"/>
      <c r="AUA330" s="7"/>
      <c r="AUB330" s="7"/>
      <c r="AUC330" s="7"/>
      <c r="AUD330" s="7"/>
      <c r="AUE330" s="7"/>
      <c r="AUF330" s="7"/>
      <c r="AUG330" s="7"/>
      <c r="AUH330" s="7"/>
      <c r="AUI330" s="7"/>
      <c r="AUJ330" s="7"/>
      <c r="AUK330" s="7"/>
      <c r="AUL330" s="7"/>
      <c r="AUM330" s="7"/>
      <c r="AUN330" s="7"/>
      <c r="AUO330" s="7"/>
      <c r="AUP330" s="7"/>
      <c r="AUQ330" s="7"/>
      <c r="AUR330" s="7"/>
      <c r="AUS330" s="7"/>
      <c r="AUT330" s="7"/>
      <c r="AUU330" s="7"/>
      <c r="AUV330" s="7"/>
      <c r="AUW330" s="7"/>
      <c r="AUX330" s="7"/>
      <c r="AUY330" s="7"/>
      <c r="AUZ330" s="7"/>
      <c r="AVA330" s="7"/>
      <c r="AVB330" s="7"/>
      <c r="AVC330" s="7"/>
      <c r="AVD330" s="7"/>
      <c r="AVE330" s="7"/>
      <c r="AVF330" s="7"/>
      <c r="AVG330" s="7"/>
      <c r="AVH330" s="7"/>
      <c r="AVI330" s="7"/>
    </row>
    <row r="331" spans="1:1257" s="9" customFormat="1">
      <c r="A331" s="11" t="s">
        <v>208</v>
      </c>
      <c r="B331" s="11" t="s">
        <v>447</v>
      </c>
      <c r="C331" s="11">
        <v>6187351</v>
      </c>
      <c r="D331" s="11">
        <v>17638259</v>
      </c>
      <c r="E331" s="11">
        <v>10561336</v>
      </c>
      <c r="F331" s="11">
        <v>15304486</v>
      </c>
      <c r="G331" s="11">
        <v>0.36942000000000003</v>
      </c>
      <c r="H331" s="11">
        <v>0.46457999999999999</v>
      </c>
      <c r="I331" s="11">
        <v>0.25968999999999998</v>
      </c>
      <c r="J331" s="11">
        <v>0.59169000000000005</v>
      </c>
      <c r="K331" s="11">
        <v>0.53542000000000001</v>
      </c>
      <c r="L331" s="11">
        <v>0.74031000000000002</v>
      </c>
      <c r="M331" s="11">
        <v>14444</v>
      </c>
      <c r="N331" s="11">
        <v>14449</v>
      </c>
      <c r="O331" s="11">
        <v>3352690688</v>
      </c>
      <c r="P331" s="11">
        <v>3585773568</v>
      </c>
      <c r="Q331" s="11">
        <v>51014</v>
      </c>
      <c r="R331" s="11">
        <v>205269</v>
      </c>
      <c r="S331" s="11">
        <v>1448275968</v>
      </c>
      <c r="T331" s="11">
        <v>2986065920</v>
      </c>
      <c r="U331" s="11" t="s">
        <v>280</v>
      </c>
      <c r="V331" s="11" t="s">
        <v>315</v>
      </c>
      <c r="W331" s="11" t="s">
        <v>204</v>
      </c>
      <c r="X331" s="11" t="s">
        <v>413</v>
      </c>
      <c r="Y331" s="11" t="s">
        <v>414</v>
      </c>
      <c r="Z331" s="11" t="s">
        <v>710</v>
      </c>
      <c r="AA331" s="11" t="s">
        <v>281</v>
      </c>
      <c r="AB331" s="11" t="s">
        <v>382</v>
      </c>
      <c r="AC331" s="11" t="s">
        <v>147</v>
      </c>
      <c r="AD331" s="11">
        <f t="shared" si="5"/>
        <v>0.40114</v>
      </c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  <c r="AAA331" s="7"/>
      <c r="AAB331" s="7"/>
      <c r="AAC331" s="7"/>
      <c r="AAD331" s="7"/>
      <c r="AAE331" s="7"/>
      <c r="AAF331" s="7"/>
      <c r="AAG331" s="7"/>
      <c r="AAH331" s="7"/>
      <c r="AAI331" s="7"/>
      <c r="AAJ331" s="7"/>
      <c r="AAK331" s="7"/>
      <c r="AAL331" s="7"/>
      <c r="AAM331" s="7"/>
      <c r="AAN331" s="7"/>
      <c r="AAO331" s="7"/>
      <c r="AAP331" s="7"/>
      <c r="AAQ331" s="7"/>
      <c r="AAR331" s="7"/>
      <c r="AAS331" s="7"/>
      <c r="AAT331" s="7"/>
      <c r="AAU331" s="7"/>
      <c r="AAV331" s="7"/>
      <c r="AAW331" s="7"/>
      <c r="AAX331" s="7"/>
      <c r="AAY331" s="7"/>
      <c r="AAZ331" s="7"/>
      <c r="ABA331" s="7"/>
      <c r="ABB331" s="7"/>
      <c r="ABC331" s="7"/>
      <c r="ABD331" s="7"/>
      <c r="ABE331" s="7"/>
      <c r="ABF331" s="7"/>
      <c r="ABG331" s="7"/>
      <c r="ABH331" s="7"/>
      <c r="ABI331" s="7"/>
      <c r="ABJ331" s="7"/>
      <c r="ABK331" s="7"/>
      <c r="ABL331" s="7"/>
      <c r="ABM331" s="7"/>
      <c r="ABN331" s="7"/>
      <c r="ABO331" s="7"/>
      <c r="ABP331" s="7"/>
      <c r="ABQ331" s="7"/>
      <c r="ABR331" s="7"/>
      <c r="ABS331" s="7"/>
      <c r="ABT331" s="7"/>
      <c r="ABU331" s="7"/>
      <c r="ABV331" s="7"/>
      <c r="ABW331" s="7"/>
      <c r="ABX331" s="7"/>
      <c r="ABY331" s="7"/>
      <c r="ABZ331" s="7"/>
      <c r="ACA331" s="7"/>
      <c r="ACB331" s="7"/>
      <c r="ACC331" s="7"/>
      <c r="ACD331" s="7"/>
      <c r="ACE331" s="7"/>
      <c r="ACF331" s="7"/>
      <c r="ACG331" s="7"/>
      <c r="ACH331" s="7"/>
      <c r="ACI331" s="7"/>
      <c r="ACJ331" s="7"/>
      <c r="ACK331" s="7"/>
      <c r="ACL331" s="7"/>
      <c r="ACM331" s="7"/>
      <c r="ACN331" s="7"/>
      <c r="ACO331" s="7"/>
      <c r="ACP331" s="7"/>
      <c r="ACQ331" s="7"/>
      <c r="ACR331" s="7"/>
      <c r="ACS331" s="7"/>
      <c r="ACT331" s="7"/>
      <c r="ACU331" s="7"/>
      <c r="ACV331" s="7"/>
      <c r="ACW331" s="7"/>
      <c r="ACX331" s="7"/>
      <c r="ACY331" s="7"/>
      <c r="ACZ331" s="7"/>
      <c r="ADA331" s="7"/>
      <c r="ADB331" s="7"/>
      <c r="ADC331" s="7"/>
      <c r="ADD331" s="7"/>
      <c r="ADE331" s="7"/>
      <c r="ADF331" s="7"/>
      <c r="ADG331" s="7"/>
      <c r="ADH331" s="7"/>
      <c r="ADI331" s="7"/>
      <c r="ADJ331" s="7"/>
      <c r="ADK331" s="7"/>
      <c r="ADL331" s="7"/>
      <c r="ADM331" s="7"/>
      <c r="ADN331" s="7"/>
      <c r="ADO331" s="7"/>
      <c r="ADP331" s="7"/>
      <c r="ADQ331" s="7"/>
      <c r="ADR331" s="7"/>
      <c r="ADS331" s="7"/>
      <c r="ADT331" s="7"/>
      <c r="ADU331" s="7"/>
      <c r="ADV331" s="7"/>
      <c r="ADW331" s="7"/>
      <c r="ADX331" s="7"/>
      <c r="ADY331" s="7"/>
      <c r="ADZ331" s="7"/>
      <c r="AEA331" s="7"/>
      <c r="AEB331" s="7"/>
      <c r="AEC331" s="7"/>
      <c r="AED331" s="7"/>
      <c r="AEE331" s="7"/>
      <c r="AEF331" s="7"/>
      <c r="AEG331" s="7"/>
      <c r="AEH331" s="7"/>
      <c r="AEI331" s="7"/>
      <c r="AEJ331" s="7"/>
      <c r="AEK331" s="7"/>
      <c r="AEL331" s="7"/>
      <c r="AEM331" s="7"/>
      <c r="AEN331" s="7"/>
      <c r="AEO331" s="7"/>
      <c r="AEP331" s="7"/>
      <c r="AEQ331" s="7"/>
      <c r="AER331" s="7"/>
      <c r="AES331" s="7"/>
      <c r="AET331" s="7"/>
      <c r="AEU331" s="7"/>
      <c r="AEV331" s="7"/>
      <c r="AEW331" s="7"/>
      <c r="AEX331" s="7"/>
      <c r="AEY331" s="7"/>
      <c r="AEZ331" s="7"/>
      <c r="AFA331" s="7"/>
      <c r="AFB331" s="7"/>
      <c r="AFC331" s="7"/>
      <c r="AFD331" s="7"/>
      <c r="AFE331" s="7"/>
      <c r="AFF331" s="7"/>
      <c r="AFG331" s="7"/>
      <c r="AFH331" s="7"/>
      <c r="AFI331" s="7"/>
      <c r="AFJ331" s="7"/>
      <c r="AFK331" s="7"/>
      <c r="AFL331" s="7"/>
      <c r="AFM331" s="7"/>
      <c r="AFN331" s="7"/>
      <c r="AFO331" s="7"/>
      <c r="AFP331" s="7"/>
      <c r="AFQ331" s="7"/>
      <c r="AFR331" s="7"/>
      <c r="AFS331" s="7"/>
      <c r="AFT331" s="7"/>
      <c r="AFU331" s="7"/>
      <c r="AFV331" s="7"/>
      <c r="AFW331" s="7"/>
      <c r="AFX331" s="7"/>
      <c r="AFY331" s="7"/>
      <c r="AFZ331" s="7"/>
      <c r="AGA331" s="7"/>
      <c r="AGB331" s="7"/>
      <c r="AGC331" s="7"/>
      <c r="AGD331" s="7"/>
      <c r="AGE331" s="7"/>
      <c r="AGF331" s="7"/>
      <c r="AGG331" s="7"/>
      <c r="AGH331" s="7"/>
      <c r="AGI331" s="7"/>
      <c r="AGJ331" s="7"/>
      <c r="AGK331" s="7"/>
      <c r="AGL331" s="7"/>
      <c r="AGM331" s="7"/>
      <c r="AGN331" s="7"/>
      <c r="AGO331" s="7"/>
      <c r="AGP331" s="7"/>
      <c r="AGQ331" s="7"/>
      <c r="AGR331" s="7"/>
      <c r="AGS331" s="7"/>
      <c r="AGT331" s="7"/>
      <c r="AGU331" s="7"/>
      <c r="AGV331" s="7"/>
      <c r="AGW331" s="7"/>
      <c r="AGX331" s="7"/>
      <c r="AGY331" s="7"/>
      <c r="AGZ331" s="7"/>
      <c r="AHA331" s="7"/>
      <c r="AHB331" s="7"/>
      <c r="AHC331" s="7"/>
      <c r="AHD331" s="7"/>
      <c r="AHE331" s="7"/>
      <c r="AHF331" s="7"/>
      <c r="AHG331" s="7"/>
      <c r="AHH331" s="7"/>
      <c r="AHI331" s="7"/>
      <c r="AHJ331" s="7"/>
      <c r="AHK331" s="7"/>
      <c r="AHL331" s="7"/>
      <c r="AHM331" s="7"/>
      <c r="AHN331" s="7"/>
      <c r="AHO331" s="7"/>
      <c r="AHP331" s="7"/>
      <c r="AHQ331" s="7"/>
      <c r="AHR331" s="7"/>
      <c r="AHS331" s="7"/>
      <c r="AHT331" s="7"/>
      <c r="AHU331" s="7"/>
      <c r="AHV331" s="7"/>
      <c r="AHW331" s="7"/>
      <c r="AHX331" s="7"/>
      <c r="AHY331" s="7"/>
      <c r="AHZ331" s="7"/>
      <c r="AIA331" s="7"/>
      <c r="AIB331" s="7"/>
      <c r="AIC331" s="7"/>
      <c r="AID331" s="7"/>
      <c r="AIE331" s="7"/>
      <c r="AIF331" s="7"/>
      <c r="AIG331" s="7"/>
      <c r="AIH331" s="7"/>
      <c r="AII331" s="7"/>
      <c r="AIJ331" s="7"/>
      <c r="AIK331" s="7"/>
      <c r="AIL331" s="7"/>
      <c r="AIM331" s="7"/>
      <c r="AIN331" s="7"/>
      <c r="AIO331" s="7"/>
      <c r="AIP331" s="7"/>
      <c r="AIQ331" s="7"/>
      <c r="AIR331" s="7"/>
      <c r="AIS331" s="7"/>
      <c r="AIT331" s="7"/>
      <c r="AIU331" s="7"/>
      <c r="AIV331" s="7"/>
      <c r="AIW331" s="7"/>
      <c r="AIX331" s="7"/>
      <c r="AIY331" s="7"/>
      <c r="AIZ331" s="7"/>
      <c r="AJA331" s="7"/>
      <c r="AJB331" s="7"/>
      <c r="AJC331" s="7"/>
      <c r="AJD331" s="7"/>
      <c r="AJE331" s="7"/>
      <c r="AJF331" s="7"/>
      <c r="AJG331" s="7"/>
      <c r="AJH331" s="7"/>
      <c r="AJI331" s="7"/>
      <c r="AJJ331" s="7"/>
      <c r="AJK331" s="7"/>
      <c r="AJL331" s="7"/>
      <c r="AJM331" s="7"/>
      <c r="AJN331" s="7"/>
      <c r="AJO331" s="7"/>
      <c r="AJP331" s="7"/>
      <c r="AJQ331" s="7"/>
      <c r="AJR331" s="7"/>
      <c r="AJS331" s="7"/>
      <c r="AJT331" s="7"/>
      <c r="AJU331" s="7"/>
      <c r="AJV331" s="7"/>
      <c r="AJW331" s="7"/>
      <c r="AJX331" s="7"/>
      <c r="AJY331" s="7"/>
      <c r="AJZ331" s="7"/>
      <c r="AKA331" s="7"/>
      <c r="AKB331" s="7"/>
      <c r="AKC331" s="7"/>
      <c r="AKD331" s="7"/>
      <c r="AKE331" s="7"/>
      <c r="AKF331" s="7"/>
      <c r="AKG331" s="7"/>
      <c r="AKH331" s="7"/>
      <c r="AKI331" s="7"/>
      <c r="AKJ331" s="7"/>
      <c r="AKK331" s="7"/>
      <c r="AKL331" s="7"/>
      <c r="AKM331" s="7"/>
      <c r="AKN331" s="7"/>
      <c r="AKO331" s="7"/>
      <c r="AKP331" s="7"/>
      <c r="AKQ331" s="7"/>
      <c r="AKR331" s="7"/>
      <c r="AKS331" s="7"/>
      <c r="AKT331" s="7"/>
      <c r="AKU331" s="7"/>
      <c r="AKV331" s="7"/>
      <c r="AKW331" s="7"/>
      <c r="AKX331" s="7"/>
      <c r="AKY331" s="7"/>
      <c r="AKZ331" s="7"/>
      <c r="ALA331" s="7"/>
      <c r="ALB331" s="7"/>
      <c r="ALC331" s="7"/>
      <c r="ALD331" s="7"/>
      <c r="ALE331" s="7"/>
      <c r="ALF331" s="7"/>
      <c r="ALG331" s="7"/>
      <c r="ALH331" s="7"/>
      <c r="ALI331" s="7"/>
      <c r="ALJ331" s="7"/>
      <c r="ALK331" s="7"/>
      <c r="ALL331" s="7"/>
      <c r="ALM331" s="7"/>
      <c r="ALN331" s="7"/>
      <c r="ALO331" s="7"/>
      <c r="ALP331" s="7"/>
      <c r="ALQ331" s="7"/>
      <c r="ALR331" s="7"/>
      <c r="ALS331" s="7"/>
      <c r="ALT331" s="7"/>
      <c r="ALU331" s="7"/>
      <c r="ALV331" s="7"/>
      <c r="ALW331" s="7"/>
      <c r="ALX331" s="7"/>
      <c r="ALY331" s="7"/>
      <c r="ALZ331" s="7"/>
      <c r="AMA331" s="7"/>
      <c r="AMB331" s="7"/>
      <c r="AMC331" s="7"/>
      <c r="AMD331" s="7"/>
      <c r="AME331" s="7"/>
      <c r="AMF331" s="7"/>
      <c r="AMG331" s="7"/>
      <c r="AMH331" s="7"/>
      <c r="AMI331" s="7"/>
      <c r="AMJ331" s="7"/>
      <c r="AMK331" s="7"/>
      <c r="AML331" s="7"/>
      <c r="AMM331" s="7"/>
      <c r="AMN331" s="7"/>
      <c r="AMO331" s="7"/>
      <c r="AMP331" s="7"/>
      <c r="AMQ331" s="7"/>
      <c r="AMR331" s="7"/>
      <c r="AMS331" s="7"/>
      <c r="AMT331" s="7"/>
      <c r="AMU331" s="7"/>
      <c r="AMV331" s="7"/>
      <c r="AMW331" s="7"/>
      <c r="AMX331" s="7"/>
      <c r="AMY331" s="7"/>
      <c r="AMZ331" s="7"/>
      <c r="ANA331" s="7"/>
      <c r="ANB331" s="7"/>
      <c r="ANC331" s="7"/>
      <c r="AND331" s="7"/>
      <c r="ANE331" s="7"/>
      <c r="ANF331" s="7"/>
      <c r="ANG331" s="7"/>
      <c r="ANH331" s="7"/>
      <c r="ANI331" s="7"/>
      <c r="ANJ331" s="7"/>
      <c r="ANK331" s="7"/>
      <c r="ANL331" s="7"/>
      <c r="ANM331" s="7"/>
      <c r="ANN331" s="7"/>
      <c r="ANO331" s="7"/>
      <c r="ANP331" s="7"/>
      <c r="ANQ331" s="7"/>
      <c r="ANR331" s="7"/>
      <c r="ANS331" s="7"/>
      <c r="ANT331" s="7"/>
      <c r="ANU331" s="7"/>
      <c r="ANV331" s="7"/>
      <c r="ANW331" s="7"/>
      <c r="ANX331" s="7"/>
      <c r="ANY331" s="7"/>
      <c r="ANZ331" s="7"/>
      <c r="AOA331" s="7"/>
      <c r="AOB331" s="7"/>
      <c r="AOC331" s="7"/>
      <c r="AOD331" s="7"/>
      <c r="AOE331" s="7"/>
      <c r="AOF331" s="7"/>
      <c r="AOG331" s="7"/>
      <c r="AOH331" s="7"/>
      <c r="AOI331" s="7"/>
      <c r="AOJ331" s="7"/>
      <c r="AOK331" s="7"/>
      <c r="AOL331" s="7"/>
      <c r="AOM331" s="7"/>
      <c r="AON331" s="7"/>
      <c r="AOO331" s="7"/>
      <c r="AOP331" s="7"/>
      <c r="AOQ331" s="7"/>
      <c r="AOR331" s="7"/>
      <c r="AOS331" s="7"/>
      <c r="AOT331" s="7"/>
      <c r="AOU331" s="7"/>
      <c r="AOV331" s="7"/>
      <c r="AOW331" s="7"/>
      <c r="AOX331" s="7"/>
      <c r="AOY331" s="7"/>
      <c r="AOZ331" s="7"/>
      <c r="APA331" s="7"/>
      <c r="APB331" s="7"/>
      <c r="APC331" s="7"/>
      <c r="APD331" s="7"/>
      <c r="APE331" s="7"/>
      <c r="APF331" s="7"/>
      <c r="APG331" s="7"/>
      <c r="APH331" s="7"/>
      <c r="API331" s="7"/>
      <c r="APJ331" s="7"/>
      <c r="APK331" s="7"/>
      <c r="APL331" s="7"/>
      <c r="APM331" s="7"/>
      <c r="APN331" s="7"/>
      <c r="APO331" s="7"/>
      <c r="APP331" s="7"/>
      <c r="APQ331" s="7"/>
      <c r="APR331" s="7"/>
      <c r="APS331" s="7"/>
      <c r="APT331" s="7"/>
      <c r="APU331" s="7"/>
      <c r="APV331" s="7"/>
      <c r="APW331" s="7"/>
      <c r="APX331" s="7"/>
      <c r="APY331" s="7"/>
      <c r="APZ331" s="7"/>
      <c r="AQA331" s="7"/>
      <c r="AQB331" s="7"/>
      <c r="AQC331" s="7"/>
      <c r="AQD331" s="7"/>
      <c r="AQE331" s="7"/>
      <c r="AQF331" s="7"/>
      <c r="AQG331" s="7"/>
      <c r="AQH331" s="7"/>
      <c r="AQI331" s="7"/>
      <c r="AQJ331" s="7"/>
      <c r="AQK331" s="7"/>
      <c r="AQL331" s="7"/>
      <c r="AQM331" s="7"/>
      <c r="AQN331" s="7"/>
      <c r="AQO331" s="7"/>
      <c r="AQP331" s="7"/>
      <c r="AQQ331" s="7"/>
      <c r="AQR331" s="7"/>
      <c r="AQS331" s="7"/>
      <c r="AQT331" s="7"/>
      <c r="AQU331" s="7"/>
      <c r="AQV331" s="7"/>
      <c r="AQW331" s="7"/>
      <c r="AQX331" s="7"/>
      <c r="AQY331" s="7"/>
      <c r="AQZ331" s="7"/>
      <c r="ARA331" s="7"/>
      <c r="ARB331" s="7"/>
      <c r="ARC331" s="7"/>
      <c r="ARD331" s="7"/>
      <c r="ARE331" s="7"/>
      <c r="ARF331" s="7"/>
      <c r="ARG331" s="7"/>
      <c r="ARH331" s="7"/>
      <c r="ARI331" s="7"/>
      <c r="ARJ331" s="7"/>
      <c r="ARK331" s="7"/>
      <c r="ARL331" s="7"/>
      <c r="ARM331" s="7"/>
      <c r="ARN331" s="7"/>
      <c r="ARO331" s="7"/>
      <c r="ARP331" s="7"/>
      <c r="ARQ331" s="7"/>
      <c r="ARR331" s="7"/>
      <c r="ARS331" s="7"/>
      <c r="ART331" s="7"/>
      <c r="ARU331" s="7"/>
      <c r="ARV331" s="7"/>
      <c r="ARW331" s="7"/>
      <c r="ARX331" s="7"/>
      <c r="ARY331" s="7"/>
      <c r="ARZ331" s="7"/>
      <c r="ASA331" s="7"/>
      <c r="ASB331" s="7"/>
      <c r="ASC331" s="7"/>
      <c r="ASD331" s="7"/>
      <c r="ASE331" s="7"/>
      <c r="ASF331" s="7"/>
      <c r="ASG331" s="7"/>
      <c r="ASH331" s="7"/>
      <c r="ASI331" s="7"/>
      <c r="ASJ331" s="7"/>
      <c r="ASK331" s="7"/>
      <c r="ASL331" s="7"/>
      <c r="ASM331" s="7"/>
      <c r="ASN331" s="7"/>
      <c r="ASO331" s="7"/>
      <c r="ASP331" s="7"/>
      <c r="ASQ331" s="7"/>
      <c r="ASR331" s="7"/>
      <c r="ASS331" s="7"/>
      <c r="AST331" s="7"/>
      <c r="ASU331" s="7"/>
      <c r="ASV331" s="7"/>
      <c r="ASW331" s="7"/>
      <c r="ASX331" s="7"/>
      <c r="ASY331" s="7"/>
      <c r="ASZ331" s="7"/>
      <c r="ATA331" s="7"/>
      <c r="ATB331" s="7"/>
      <c r="ATC331" s="7"/>
      <c r="ATD331" s="7"/>
      <c r="ATE331" s="7"/>
      <c r="ATF331" s="7"/>
      <c r="ATG331" s="7"/>
      <c r="ATH331" s="7"/>
      <c r="ATI331" s="7"/>
      <c r="ATJ331" s="7"/>
      <c r="ATK331" s="7"/>
      <c r="ATL331" s="7"/>
      <c r="ATM331" s="7"/>
      <c r="ATN331" s="7"/>
      <c r="ATO331" s="7"/>
      <c r="ATP331" s="7"/>
      <c r="ATQ331" s="7"/>
      <c r="ATR331" s="7"/>
      <c r="ATS331" s="7"/>
      <c r="ATT331" s="7"/>
      <c r="ATU331" s="7"/>
      <c r="ATV331" s="7"/>
      <c r="ATW331" s="7"/>
      <c r="ATX331" s="7"/>
      <c r="ATY331" s="7"/>
      <c r="ATZ331" s="7"/>
      <c r="AUA331" s="7"/>
      <c r="AUB331" s="7"/>
      <c r="AUC331" s="7"/>
      <c r="AUD331" s="7"/>
      <c r="AUE331" s="7"/>
      <c r="AUF331" s="7"/>
      <c r="AUG331" s="7"/>
      <c r="AUH331" s="7"/>
      <c r="AUI331" s="7"/>
      <c r="AUJ331" s="7"/>
      <c r="AUK331" s="7"/>
      <c r="AUL331" s="7"/>
      <c r="AUM331" s="7"/>
      <c r="AUN331" s="7"/>
      <c r="AUO331" s="7"/>
      <c r="AUP331" s="7"/>
      <c r="AUQ331" s="7"/>
      <c r="AUR331" s="7"/>
      <c r="AUS331" s="7"/>
      <c r="AUT331" s="7"/>
      <c r="AUU331" s="7"/>
      <c r="AUV331" s="7"/>
      <c r="AUW331" s="7"/>
      <c r="AUX331" s="7"/>
      <c r="AUY331" s="7"/>
      <c r="AUZ331" s="7"/>
      <c r="AVA331" s="7"/>
      <c r="AVB331" s="7"/>
      <c r="AVC331" s="7"/>
      <c r="AVD331" s="7"/>
      <c r="AVE331" s="7"/>
      <c r="AVF331" s="7"/>
      <c r="AVG331" s="7"/>
      <c r="AVH331" s="7"/>
      <c r="AVI331" s="7"/>
    </row>
    <row r="332" spans="1:1257" s="9" customFormat="1">
      <c r="A332" s="11" t="s">
        <v>208</v>
      </c>
      <c r="B332" s="11" t="s">
        <v>388</v>
      </c>
      <c r="C332" s="11">
        <v>6186577</v>
      </c>
      <c r="D332" s="11">
        <v>16925838</v>
      </c>
      <c r="E332" s="11">
        <v>10562227</v>
      </c>
      <c r="F332" s="11">
        <v>16016790</v>
      </c>
      <c r="G332" s="11">
        <v>0.36936999999999998</v>
      </c>
      <c r="H332" s="11">
        <v>0.48620000000000002</v>
      </c>
      <c r="I332" s="11">
        <v>0.26767000000000002</v>
      </c>
      <c r="J332" s="11">
        <v>0.60260999999999998</v>
      </c>
      <c r="K332" s="11">
        <v>0.51380000000000003</v>
      </c>
      <c r="L332" s="11">
        <v>0.73233000000000004</v>
      </c>
      <c r="M332" s="11">
        <v>10830</v>
      </c>
      <c r="N332" s="11">
        <v>10835</v>
      </c>
      <c r="O332" s="11">
        <v>4079632384</v>
      </c>
      <c r="P332" s="11">
        <v>4312264704</v>
      </c>
      <c r="Q332" s="11">
        <v>50806</v>
      </c>
      <c r="R332" s="11">
        <v>82914</v>
      </c>
      <c r="S332" s="11">
        <v>1460248576</v>
      </c>
      <c r="T332" s="11">
        <v>2985164800</v>
      </c>
      <c r="U332" s="11" t="s">
        <v>280</v>
      </c>
      <c r="V332" s="11" t="s">
        <v>315</v>
      </c>
      <c r="W332" s="11" t="s">
        <v>228</v>
      </c>
      <c r="X332" s="11" t="s">
        <v>399</v>
      </c>
      <c r="Y332" s="11" t="s">
        <v>400</v>
      </c>
      <c r="Z332" s="11" t="s">
        <v>705</v>
      </c>
      <c r="AA332" s="11" t="s">
        <v>281</v>
      </c>
      <c r="AB332" s="11" t="s">
        <v>382</v>
      </c>
      <c r="AC332" s="11" t="s">
        <v>147</v>
      </c>
      <c r="AD332" s="11">
        <f t="shared" si="5"/>
        <v>0.40831333333333331</v>
      </c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  <c r="AAA332" s="7"/>
      <c r="AAB332" s="7"/>
      <c r="AAC332" s="7"/>
      <c r="AAD332" s="7"/>
      <c r="AAE332" s="7"/>
      <c r="AAF332" s="7"/>
      <c r="AAG332" s="7"/>
      <c r="AAH332" s="7"/>
      <c r="AAI332" s="7"/>
      <c r="AAJ332" s="7"/>
      <c r="AAK332" s="7"/>
      <c r="AAL332" s="7"/>
      <c r="AAM332" s="7"/>
      <c r="AAN332" s="7"/>
      <c r="AAO332" s="7"/>
      <c r="AAP332" s="7"/>
      <c r="AAQ332" s="7"/>
      <c r="AAR332" s="7"/>
      <c r="AAS332" s="7"/>
      <c r="AAT332" s="7"/>
      <c r="AAU332" s="7"/>
      <c r="AAV332" s="7"/>
      <c r="AAW332" s="7"/>
      <c r="AAX332" s="7"/>
      <c r="AAY332" s="7"/>
      <c r="AAZ332" s="7"/>
      <c r="ABA332" s="7"/>
      <c r="ABB332" s="7"/>
      <c r="ABC332" s="7"/>
      <c r="ABD332" s="7"/>
      <c r="ABE332" s="7"/>
      <c r="ABF332" s="7"/>
      <c r="ABG332" s="7"/>
      <c r="ABH332" s="7"/>
      <c r="ABI332" s="7"/>
      <c r="ABJ332" s="7"/>
      <c r="ABK332" s="7"/>
      <c r="ABL332" s="7"/>
      <c r="ABM332" s="7"/>
      <c r="ABN332" s="7"/>
      <c r="ABO332" s="7"/>
      <c r="ABP332" s="7"/>
      <c r="ABQ332" s="7"/>
      <c r="ABR332" s="7"/>
      <c r="ABS332" s="7"/>
      <c r="ABT332" s="7"/>
      <c r="ABU332" s="7"/>
      <c r="ABV332" s="7"/>
      <c r="ABW332" s="7"/>
      <c r="ABX332" s="7"/>
      <c r="ABY332" s="7"/>
      <c r="ABZ332" s="7"/>
      <c r="ACA332" s="7"/>
      <c r="ACB332" s="7"/>
      <c r="ACC332" s="7"/>
      <c r="ACD332" s="7"/>
      <c r="ACE332" s="7"/>
      <c r="ACF332" s="7"/>
      <c r="ACG332" s="7"/>
      <c r="ACH332" s="7"/>
      <c r="ACI332" s="7"/>
      <c r="ACJ332" s="7"/>
      <c r="ACK332" s="7"/>
      <c r="ACL332" s="7"/>
      <c r="ACM332" s="7"/>
      <c r="ACN332" s="7"/>
      <c r="ACO332" s="7"/>
      <c r="ACP332" s="7"/>
      <c r="ACQ332" s="7"/>
      <c r="ACR332" s="7"/>
      <c r="ACS332" s="7"/>
      <c r="ACT332" s="7"/>
      <c r="ACU332" s="7"/>
      <c r="ACV332" s="7"/>
      <c r="ACW332" s="7"/>
      <c r="ACX332" s="7"/>
      <c r="ACY332" s="7"/>
      <c r="ACZ332" s="7"/>
      <c r="ADA332" s="7"/>
      <c r="ADB332" s="7"/>
      <c r="ADC332" s="7"/>
      <c r="ADD332" s="7"/>
      <c r="ADE332" s="7"/>
      <c r="ADF332" s="7"/>
      <c r="ADG332" s="7"/>
      <c r="ADH332" s="7"/>
      <c r="ADI332" s="7"/>
      <c r="ADJ332" s="7"/>
      <c r="ADK332" s="7"/>
      <c r="ADL332" s="7"/>
      <c r="ADM332" s="7"/>
      <c r="ADN332" s="7"/>
      <c r="ADO332" s="7"/>
      <c r="ADP332" s="7"/>
      <c r="ADQ332" s="7"/>
      <c r="ADR332" s="7"/>
      <c r="ADS332" s="7"/>
      <c r="ADT332" s="7"/>
      <c r="ADU332" s="7"/>
      <c r="ADV332" s="7"/>
      <c r="ADW332" s="7"/>
      <c r="ADX332" s="7"/>
      <c r="ADY332" s="7"/>
      <c r="ADZ332" s="7"/>
      <c r="AEA332" s="7"/>
      <c r="AEB332" s="7"/>
      <c r="AEC332" s="7"/>
      <c r="AED332" s="7"/>
      <c r="AEE332" s="7"/>
      <c r="AEF332" s="7"/>
      <c r="AEG332" s="7"/>
      <c r="AEH332" s="7"/>
      <c r="AEI332" s="7"/>
      <c r="AEJ332" s="7"/>
      <c r="AEK332" s="7"/>
      <c r="AEL332" s="7"/>
      <c r="AEM332" s="7"/>
      <c r="AEN332" s="7"/>
      <c r="AEO332" s="7"/>
      <c r="AEP332" s="7"/>
      <c r="AEQ332" s="7"/>
      <c r="AER332" s="7"/>
      <c r="AES332" s="7"/>
      <c r="AET332" s="7"/>
      <c r="AEU332" s="7"/>
      <c r="AEV332" s="7"/>
      <c r="AEW332" s="7"/>
      <c r="AEX332" s="7"/>
      <c r="AEY332" s="7"/>
      <c r="AEZ332" s="7"/>
      <c r="AFA332" s="7"/>
      <c r="AFB332" s="7"/>
      <c r="AFC332" s="7"/>
      <c r="AFD332" s="7"/>
      <c r="AFE332" s="7"/>
      <c r="AFF332" s="7"/>
      <c r="AFG332" s="7"/>
      <c r="AFH332" s="7"/>
      <c r="AFI332" s="7"/>
      <c r="AFJ332" s="7"/>
      <c r="AFK332" s="7"/>
      <c r="AFL332" s="7"/>
      <c r="AFM332" s="7"/>
      <c r="AFN332" s="7"/>
      <c r="AFO332" s="7"/>
      <c r="AFP332" s="7"/>
      <c r="AFQ332" s="7"/>
      <c r="AFR332" s="7"/>
      <c r="AFS332" s="7"/>
      <c r="AFT332" s="7"/>
      <c r="AFU332" s="7"/>
      <c r="AFV332" s="7"/>
      <c r="AFW332" s="7"/>
      <c r="AFX332" s="7"/>
      <c r="AFY332" s="7"/>
      <c r="AFZ332" s="7"/>
      <c r="AGA332" s="7"/>
      <c r="AGB332" s="7"/>
      <c r="AGC332" s="7"/>
      <c r="AGD332" s="7"/>
      <c r="AGE332" s="7"/>
      <c r="AGF332" s="7"/>
      <c r="AGG332" s="7"/>
      <c r="AGH332" s="7"/>
      <c r="AGI332" s="7"/>
      <c r="AGJ332" s="7"/>
      <c r="AGK332" s="7"/>
      <c r="AGL332" s="7"/>
      <c r="AGM332" s="7"/>
      <c r="AGN332" s="7"/>
      <c r="AGO332" s="7"/>
      <c r="AGP332" s="7"/>
      <c r="AGQ332" s="7"/>
      <c r="AGR332" s="7"/>
      <c r="AGS332" s="7"/>
      <c r="AGT332" s="7"/>
      <c r="AGU332" s="7"/>
      <c r="AGV332" s="7"/>
      <c r="AGW332" s="7"/>
      <c r="AGX332" s="7"/>
      <c r="AGY332" s="7"/>
      <c r="AGZ332" s="7"/>
      <c r="AHA332" s="7"/>
      <c r="AHB332" s="7"/>
      <c r="AHC332" s="7"/>
      <c r="AHD332" s="7"/>
      <c r="AHE332" s="7"/>
      <c r="AHF332" s="7"/>
      <c r="AHG332" s="7"/>
      <c r="AHH332" s="7"/>
      <c r="AHI332" s="7"/>
      <c r="AHJ332" s="7"/>
      <c r="AHK332" s="7"/>
      <c r="AHL332" s="7"/>
      <c r="AHM332" s="7"/>
      <c r="AHN332" s="7"/>
      <c r="AHO332" s="7"/>
      <c r="AHP332" s="7"/>
      <c r="AHQ332" s="7"/>
      <c r="AHR332" s="7"/>
      <c r="AHS332" s="7"/>
      <c r="AHT332" s="7"/>
      <c r="AHU332" s="7"/>
      <c r="AHV332" s="7"/>
      <c r="AHW332" s="7"/>
      <c r="AHX332" s="7"/>
      <c r="AHY332" s="7"/>
      <c r="AHZ332" s="7"/>
      <c r="AIA332" s="7"/>
      <c r="AIB332" s="7"/>
      <c r="AIC332" s="7"/>
      <c r="AID332" s="7"/>
      <c r="AIE332" s="7"/>
      <c r="AIF332" s="7"/>
      <c r="AIG332" s="7"/>
      <c r="AIH332" s="7"/>
      <c r="AII332" s="7"/>
      <c r="AIJ332" s="7"/>
      <c r="AIK332" s="7"/>
      <c r="AIL332" s="7"/>
      <c r="AIM332" s="7"/>
      <c r="AIN332" s="7"/>
      <c r="AIO332" s="7"/>
      <c r="AIP332" s="7"/>
      <c r="AIQ332" s="7"/>
      <c r="AIR332" s="7"/>
      <c r="AIS332" s="7"/>
      <c r="AIT332" s="7"/>
      <c r="AIU332" s="7"/>
      <c r="AIV332" s="7"/>
      <c r="AIW332" s="7"/>
      <c r="AIX332" s="7"/>
      <c r="AIY332" s="7"/>
      <c r="AIZ332" s="7"/>
      <c r="AJA332" s="7"/>
      <c r="AJB332" s="7"/>
      <c r="AJC332" s="7"/>
      <c r="AJD332" s="7"/>
      <c r="AJE332" s="7"/>
      <c r="AJF332" s="7"/>
      <c r="AJG332" s="7"/>
      <c r="AJH332" s="7"/>
      <c r="AJI332" s="7"/>
      <c r="AJJ332" s="7"/>
      <c r="AJK332" s="7"/>
      <c r="AJL332" s="7"/>
      <c r="AJM332" s="7"/>
      <c r="AJN332" s="7"/>
      <c r="AJO332" s="7"/>
      <c r="AJP332" s="7"/>
      <c r="AJQ332" s="7"/>
      <c r="AJR332" s="7"/>
      <c r="AJS332" s="7"/>
      <c r="AJT332" s="7"/>
      <c r="AJU332" s="7"/>
      <c r="AJV332" s="7"/>
      <c r="AJW332" s="7"/>
      <c r="AJX332" s="7"/>
      <c r="AJY332" s="7"/>
      <c r="AJZ332" s="7"/>
      <c r="AKA332" s="7"/>
      <c r="AKB332" s="7"/>
      <c r="AKC332" s="7"/>
      <c r="AKD332" s="7"/>
      <c r="AKE332" s="7"/>
      <c r="AKF332" s="7"/>
      <c r="AKG332" s="7"/>
      <c r="AKH332" s="7"/>
      <c r="AKI332" s="7"/>
      <c r="AKJ332" s="7"/>
      <c r="AKK332" s="7"/>
      <c r="AKL332" s="7"/>
      <c r="AKM332" s="7"/>
      <c r="AKN332" s="7"/>
      <c r="AKO332" s="7"/>
      <c r="AKP332" s="7"/>
      <c r="AKQ332" s="7"/>
      <c r="AKR332" s="7"/>
      <c r="AKS332" s="7"/>
      <c r="AKT332" s="7"/>
      <c r="AKU332" s="7"/>
      <c r="AKV332" s="7"/>
      <c r="AKW332" s="7"/>
      <c r="AKX332" s="7"/>
      <c r="AKY332" s="7"/>
      <c r="AKZ332" s="7"/>
      <c r="ALA332" s="7"/>
      <c r="ALB332" s="7"/>
      <c r="ALC332" s="7"/>
      <c r="ALD332" s="7"/>
      <c r="ALE332" s="7"/>
      <c r="ALF332" s="7"/>
      <c r="ALG332" s="7"/>
      <c r="ALH332" s="7"/>
      <c r="ALI332" s="7"/>
      <c r="ALJ332" s="7"/>
      <c r="ALK332" s="7"/>
      <c r="ALL332" s="7"/>
      <c r="ALM332" s="7"/>
      <c r="ALN332" s="7"/>
      <c r="ALO332" s="7"/>
      <c r="ALP332" s="7"/>
      <c r="ALQ332" s="7"/>
      <c r="ALR332" s="7"/>
      <c r="ALS332" s="7"/>
      <c r="ALT332" s="7"/>
      <c r="ALU332" s="7"/>
      <c r="ALV332" s="7"/>
      <c r="ALW332" s="7"/>
      <c r="ALX332" s="7"/>
      <c r="ALY332" s="7"/>
      <c r="ALZ332" s="7"/>
      <c r="AMA332" s="7"/>
      <c r="AMB332" s="7"/>
      <c r="AMC332" s="7"/>
      <c r="AMD332" s="7"/>
      <c r="AME332" s="7"/>
      <c r="AMF332" s="7"/>
      <c r="AMG332" s="7"/>
      <c r="AMH332" s="7"/>
      <c r="AMI332" s="7"/>
      <c r="AMJ332" s="7"/>
      <c r="AMK332" s="7"/>
      <c r="AML332" s="7"/>
      <c r="AMM332" s="7"/>
      <c r="AMN332" s="7"/>
      <c r="AMO332" s="7"/>
      <c r="AMP332" s="7"/>
      <c r="AMQ332" s="7"/>
      <c r="AMR332" s="7"/>
      <c r="AMS332" s="7"/>
      <c r="AMT332" s="7"/>
      <c r="AMU332" s="7"/>
      <c r="AMV332" s="7"/>
      <c r="AMW332" s="7"/>
      <c r="AMX332" s="7"/>
      <c r="AMY332" s="7"/>
      <c r="AMZ332" s="7"/>
      <c r="ANA332" s="7"/>
      <c r="ANB332" s="7"/>
      <c r="ANC332" s="7"/>
      <c r="AND332" s="7"/>
      <c r="ANE332" s="7"/>
      <c r="ANF332" s="7"/>
      <c r="ANG332" s="7"/>
      <c r="ANH332" s="7"/>
      <c r="ANI332" s="7"/>
      <c r="ANJ332" s="7"/>
      <c r="ANK332" s="7"/>
      <c r="ANL332" s="7"/>
      <c r="ANM332" s="7"/>
      <c r="ANN332" s="7"/>
      <c r="ANO332" s="7"/>
      <c r="ANP332" s="7"/>
      <c r="ANQ332" s="7"/>
      <c r="ANR332" s="7"/>
      <c r="ANS332" s="7"/>
      <c r="ANT332" s="7"/>
      <c r="ANU332" s="7"/>
      <c r="ANV332" s="7"/>
      <c r="ANW332" s="7"/>
      <c r="ANX332" s="7"/>
      <c r="ANY332" s="7"/>
      <c r="ANZ332" s="7"/>
      <c r="AOA332" s="7"/>
      <c r="AOB332" s="7"/>
      <c r="AOC332" s="7"/>
      <c r="AOD332" s="7"/>
      <c r="AOE332" s="7"/>
      <c r="AOF332" s="7"/>
      <c r="AOG332" s="7"/>
      <c r="AOH332" s="7"/>
      <c r="AOI332" s="7"/>
      <c r="AOJ332" s="7"/>
      <c r="AOK332" s="7"/>
      <c r="AOL332" s="7"/>
      <c r="AOM332" s="7"/>
      <c r="AON332" s="7"/>
      <c r="AOO332" s="7"/>
      <c r="AOP332" s="7"/>
      <c r="AOQ332" s="7"/>
      <c r="AOR332" s="7"/>
      <c r="AOS332" s="7"/>
      <c r="AOT332" s="7"/>
      <c r="AOU332" s="7"/>
      <c r="AOV332" s="7"/>
      <c r="AOW332" s="7"/>
      <c r="AOX332" s="7"/>
      <c r="AOY332" s="7"/>
      <c r="AOZ332" s="7"/>
      <c r="APA332" s="7"/>
      <c r="APB332" s="7"/>
      <c r="APC332" s="7"/>
      <c r="APD332" s="7"/>
      <c r="APE332" s="7"/>
      <c r="APF332" s="7"/>
      <c r="APG332" s="7"/>
      <c r="APH332" s="7"/>
      <c r="API332" s="7"/>
      <c r="APJ332" s="7"/>
      <c r="APK332" s="7"/>
      <c r="APL332" s="7"/>
      <c r="APM332" s="7"/>
      <c r="APN332" s="7"/>
      <c r="APO332" s="7"/>
      <c r="APP332" s="7"/>
      <c r="APQ332" s="7"/>
      <c r="APR332" s="7"/>
      <c r="APS332" s="7"/>
      <c r="APT332" s="7"/>
      <c r="APU332" s="7"/>
      <c r="APV332" s="7"/>
      <c r="APW332" s="7"/>
      <c r="APX332" s="7"/>
      <c r="APY332" s="7"/>
      <c r="APZ332" s="7"/>
      <c r="AQA332" s="7"/>
      <c r="AQB332" s="7"/>
      <c r="AQC332" s="7"/>
      <c r="AQD332" s="7"/>
      <c r="AQE332" s="7"/>
      <c r="AQF332" s="7"/>
      <c r="AQG332" s="7"/>
      <c r="AQH332" s="7"/>
      <c r="AQI332" s="7"/>
      <c r="AQJ332" s="7"/>
      <c r="AQK332" s="7"/>
      <c r="AQL332" s="7"/>
      <c r="AQM332" s="7"/>
      <c r="AQN332" s="7"/>
      <c r="AQO332" s="7"/>
      <c r="AQP332" s="7"/>
      <c r="AQQ332" s="7"/>
      <c r="AQR332" s="7"/>
      <c r="AQS332" s="7"/>
      <c r="AQT332" s="7"/>
      <c r="AQU332" s="7"/>
      <c r="AQV332" s="7"/>
      <c r="AQW332" s="7"/>
      <c r="AQX332" s="7"/>
      <c r="AQY332" s="7"/>
      <c r="AQZ332" s="7"/>
      <c r="ARA332" s="7"/>
      <c r="ARB332" s="7"/>
      <c r="ARC332" s="7"/>
      <c r="ARD332" s="7"/>
      <c r="ARE332" s="7"/>
      <c r="ARF332" s="7"/>
      <c r="ARG332" s="7"/>
      <c r="ARH332" s="7"/>
      <c r="ARI332" s="7"/>
      <c r="ARJ332" s="7"/>
      <c r="ARK332" s="7"/>
      <c r="ARL332" s="7"/>
      <c r="ARM332" s="7"/>
      <c r="ARN332" s="7"/>
      <c r="ARO332" s="7"/>
      <c r="ARP332" s="7"/>
      <c r="ARQ332" s="7"/>
      <c r="ARR332" s="7"/>
      <c r="ARS332" s="7"/>
      <c r="ART332" s="7"/>
      <c r="ARU332" s="7"/>
      <c r="ARV332" s="7"/>
      <c r="ARW332" s="7"/>
      <c r="ARX332" s="7"/>
      <c r="ARY332" s="7"/>
      <c r="ARZ332" s="7"/>
      <c r="ASA332" s="7"/>
      <c r="ASB332" s="7"/>
      <c r="ASC332" s="7"/>
      <c r="ASD332" s="7"/>
      <c r="ASE332" s="7"/>
      <c r="ASF332" s="7"/>
      <c r="ASG332" s="7"/>
      <c r="ASH332" s="7"/>
      <c r="ASI332" s="7"/>
      <c r="ASJ332" s="7"/>
      <c r="ASK332" s="7"/>
      <c r="ASL332" s="7"/>
      <c r="ASM332" s="7"/>
      <c r="ASN332" s="7"/>
      <c r="ASO332" s="7"/>
      <c r="ASP332" s="7"/>
      <c r="ASQ332" s="7"/>
      <c r="ASR332" s="7"/>
      <c r="ASS332" s="7"/>
      <c r="AST332" s="7"/>
      <c r="ASU332" s="7"/>
      <c r="ASV332" s="7"/>
      <c r="ASW332" s="7"/>
      <c r="ASX332" s="7"/>
      <c r="ASY332" s="7"/>
      <c r="ASZ332" s="7"/>
      <c r="ATA332" s="7"/>
      <c r="ATB332" s="7"/>
      <c r="ATC332" s="7"/>
      <c r="ATD332" s="7"/>
      <c r="ATE332" s="7"/>
      <c r="ATF332" s="7"/>
      <c r="ATG332" s="7"/>
      <c r="ATH332" s="7"/>
      <c r="ATI332" s="7"/>
      <c r="ATJ332" s="7"/>
      <c r="ATK332" s="7"/>
      <c r="ATL332" s="7"/>
      <c r="ATM332" s="7"/>
      <c r="ATN332" s="7"/>
      <c r="ATO332" s="7"/>
      <c r="ATP332" s="7"/>
      <c r="ATQ332" s="7"/>
      <c r="ATR332" s="7"/>
      <c r="ATS332" s="7"/>
      <c r="ATT332" s="7"/>
      <c r="ATU332" s="7"/>
      <c r="ATV332" s="7"/>
      <c r="ATW332" s="7"/>
      <c r="ATX332" s="7"/>
      <c r="ATY332" s="7"/>
      <c r="ATZ332" s="7"/>
      <c r="AUA332" s="7"/>
      <c r="AUB332" s="7"/>
      <c r="AUC332" s="7"/>
      <c r="AUD332" s="7"/>
      <c r="AUE332" s="7"/>
      <c r="AUF332" s="7"/>
      <c r="AUG332" s="7"/>
      <c r="AUH332" s="7"/>
      <c r="AUI332" s="7"/>
      <c r="AUJ332" s="7"/>
      <c r="AUK332" s="7"/>
      <c r="AUL332" s="7"/>
      <c r="AUM332" s="7"/>
      <c r="AUN332" s="7"/>
      <c r="AUO332" s="7"/>
      <c r="AUP332" s="7"/>
      <c r="AUQ332" s="7"/>
      <c r="AUR332" s="7"/>
      <c r="AUS332" s="7"/>
      <c r="AUT332" s="7"/>
      <c r="AUU332" s="7"/>
      <c r="AUV332" s="7"/>
      <c r="AUW332" s="7"/>
      <c r="AUX332" s="7"/>
      <c r="AUY332" s="7"/>
      <c r="AUZ332" s="7"/>
      <c r="AVA332" s="7"/>
      <c r="AVB332" s="7"/>
      <c r="AVC332" s="7"/>
      <c r="AVD332" s="7"/>
      <c r="AVE332" s="7"/>
      <c r="AVF332" s="7"/>
      <c r="AVG332" s="7"/>
      <c r="AVH332" s="7"/>
      <c r="AVI332" s="7"/>
    </row>
    <row r="333" spans="1:1257" s="9" customFormat="1">
      <c r="A333" s="11" t="s">
        <v>208</v>
      </c>
      <c r="B333" s="11" t="s">
        <v>384</v>
      </c>
      <c r="C333" s="11">
        <v>6181676</v>
      </c>
      <c r="D333" s="11">
        <v>21183697</v>
      </c>
      <c r="E333" s="11">
        <v>10567128</v>
      </c>
      <c r="F333" s="11">
        <v>11758931</v>
      </c>
      <c r="G333" s="11">
        <v>0.36908000000000002</v>
      </c>
      <c r="H333" s="11">
        <v>0.35694999999999999</v>
      </c>
      <c r="I333" s="11">
        <v>0.22589000000000001</v>
      </c>
      <c r="J333" s="11">
        <v>0.52668999999999999</v>
      </c>
      <c r="K333" s="11">
        <v>0.64305000000000001</v>
      </c>
      <c r="L333" s="11">
        <v>0.77410999999999996</v>
      </c>
      <c r="M333" s="11">
        <v>10826</v>
      </c>
      <c r="N333" s="11">
        <v>36055</v>
      </c>
      <c r="O333" s="11">
        <v>3743170560</v>
      </c>
      <c r="P333" s="11">
        <v>4100247552</v>
      </c>
      <c r="Q333" s="11">
        <v>187697</v>
      </c>
      <c r="R333" s="11">
        <v>194629</v>
      </c>
      <c r="S333" s="11">
        <v>2754846720</v>
      </c>
      <c r="T333" s="11">
        <v>3257204736</v>
      </c>
      <c r="U333" s="11" t="s">
        <v>280</v>
      </c>
      <c r="V333" s="11" t="s">
        <v>314</v>
      </c>
      <c r="W333" s="11" t="s">
        <v>229</v>
      </c>
      <c r="X333" s="11" t="s">
        <v>663</v>
      </c>
      <c r="Y333" s="11" t="s">
        <v>403</v>
      </c>
      <c r="Z333" s="11" t="s">
        <v>664</v>
      </c>
      <c r="AA333" s="11" t="s">
        <v>281</v>
      </c>
      <c r="AB333" s="11" t="s">
        <v>382</v>
      </c>
      <c r="AC333" s="11" t="s">
        <v>147</v>
      </c>
      <c r="AD333" s="11">
        <f t="shared" si="5"/>
        <v>0.36503666666666668</v>
      </c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  <c r="AAA333" s="7"/>
      <c r="AAB333" s="7"/>
      <c r="AAC333" s="7"/>
      <c r="AAD333" s="7"/>
      <c r="AAE333" s="7"/>
      <c r="AAF333" s="7"/>
      <c r="AAG333" s="7"/>
      <c r="AAH333" s="7"/>
      <c r="AAI333" s="7"/>
      <c r="AAJ333" s="7"/>
      <c r="AAK333" s="7"/>
      <c r="AAL333" s="7"/>
      <c r="AAM333" s="7"/>
      <c r="AAN333" s="7"/>
      <c r="AAO333" s="7"/>
      <c r="AAP333" s="7"/>
      <c r="AAQ333" s="7"/>
      <c r="AAR333" s="7"/>
      <c r="AAS333" s="7"/>
      <c r="AAT333" s="7"/>
      <c r="AAU333" s="7"/>
      <c r="AAV333" s="7"/>
      <c r="AAW333" s="7"/>
      <c r="AAX333" s="7"/>
      <c r="AAY333" s="7"/>
      <c r="AAZ333" s="7"/>
      <c r="ABA333" s="7"/>
      <c r="ABB333" s="7"/>
      <c r="ABC333" s="7"/>
      <c r="ABD333" s="7"/>
      <c r="ABE333" s="7"/>
      <c r="ABF333" s="7"/>
      <c r="ABG333" s="7"/>
      <c r="ABH333" s="7"/>
      <c r="ABI333" s="7"/>
      <c r="ABJ333" s="7"/>
      <c r="ABK333" s="7"/>
      <c r="ABL333" s="7"/>
      <c r="ABM333" s="7"/>
      <c r="ABN333" s="7"/>
      <c r="ABO333" s="7"/>
      <c r="ABP333" s="7"/>
      <c r="ABQ333" s="7"/>
      <c r="ABR333" s="7"/>
      <c r="ABS333" s="7"/>
      <c r="ABT333" s="7"/>
      <c r="ABU333" s="7"/>
      <c r="ABV333" s="7"/>
      <c r="ABW333" s="7"/>
      <c r="ABX333" s="7"/>
      <c r="ABY333" s="7"/>
      <c r="ABZ333" s="7"/>
      <c r="ACA333" s="7"/>
      <c r="ACB333" s="7"/>
      <c r="ACC333" s="7"/>
      <c r="ACD333" s="7"/>
      <c r="ACE333" s="7"/>
      <c r="ACF333" s="7"/>
      <c r="ACG333" s="7"/>
      <c r="ACH333" s="7"/>
      <c r="ACI333" s="7"/>
      <c r="ACJ333" s="7"/>
      <c r="ACK333" s="7"/>
      <c r="ACL333" s="7"/>
      <c r="ACM333" s="7"/>
      <c r="ACN333" s="7"/>
      <c r="ACO333" s="7"/>
      <c r="ACP333" s="7"/>
      <c r="ACQ333" s="7"/>
      <c r="ACR333" s="7"/>
      <c r="ACS333" s="7"/>
      <c r="ACT333" s="7"/>
      <c r="ACU333" s="7"/>
      <c r="ACV333" s="7"/>
      <c r="ACW333" s="7"/>
      <c r="ACX333" s="7"/>
      <c r="ACY333" s="7"/>
      <c r="ACZ333" s="7"/>
      <c r="ADA333" s="7"/>
      <c r="ADB333" s="7"/>
      <c r="ADC333" s="7"/>
      <c r="ADD333" s="7"/>
      <c r="ADE333" s="7"/>
      <c r="ADF333" s="7"/>
      <c r="ADG333" s="7"/>
      <c r="ADH333" s="7"/>
      <c r="ADI333" s="7"/>
      <c r="ADJ333" s="7"/>
      <c r="ADK333" s="7"/>
      <c r="ADL333" s="7"/>
      <c r="ADM333" s="7"/>
      <c r="ADN333" s="7"/>
      <c r="ADO333" s="7"/>
      <c r="ADP333" s="7"/>
      <c r="ADQ333" s="7"/>
      <c r="ADR333" s="7"/>
      <c r="ADS333" s="7"/>
      <c r="ADT333" s="7"/>
      <c r="ADU333" s="7"/>
      <c r="ADV333" s="7"/>
      <c r="ADW333" s="7"/>
      <c r="ADX333" s="7"/>
      <c r="ADY333" s="7"/>
      <c r="ADZ333" s="7"/>
      <c r="AEA333" s="7"/>
      <c r="AEB333" s="7"/>
      <c r="AEC333" s="7"/>
      <c r="AED333" s="7"/>
      <c r="AEE333" s="7"/>
      <c r="AEF333" s="7"/>
      <c r="AEG333" s="7"/>
      <c r="AEH333" s="7"/>
      <c r="AEI333" s="7"/>
      <c r="AEJ333" s="7"/>
      <c r="AEK333" s="7"/>
      <c r="AEL333" s="7"/>
      <c r="AEM333" s="7"/>
      <c r="AEN333" s="7"/>
      <c r="AEO333" s="7"/>
      <c r="AEP333" s="7"/>
      <c r="AEQ333" s="7"/>
      <c r="AER333" s="7"/>
      <c r="AES333" s="7"/>
      <c r="AET333" s="7"/>
      <c r="AEU333" s="7"/>
      <c r="AEV333" s="7"/>
      <c r="AEW333" s="7"/>
      <c r="AEX333" s="7"/>
      <c r="AEY333" s="7"/>
      <c r="AEZ333" s="7"/>
      <c r="AFA333" s="7"/>
      <c r="AFB333" s="7"/>
      <c r="AFC333" s="7"/>
      <c r="AFD333" s="7"/>
      <c r="AFE333" s="7"/>
      <c r="AFF333" s="7"/>
      <c r="AFG333" s="7"/>
      <c r="AFH333" s="7"/>
      <c r="AFI333" s="7"/>
      <c r="AFJ333" s="7"/>
      <c r="AFK333" s="7"/>
      <c r="AFL333" s="7"/>
      <c r="AFM333" s="7"/>
      <c r="AFN333" s="7"/>
      <c r="AFO333" s="7"/>
      <c r="AFP333" s="7"/>
      <c r="AFQ333" s="7"/>
      <c r="AFR333" s="7"/>
      <c r="AFS333" s="7"/>
      <c r="AFT333" s="7"/>
      <c r="AFU333" s="7"/>
      <c r="AFV333" s="7"/>
      <c r="AFW333" s="7"/>
      <c r="AFX333" s="7"/>
      <c r="AFY333" s="7"/>
      <c r="AFZ333" s="7"/>
      <c r="AGA333" s="7"/>
      <c r="AGB333" s="7"/>
      <c r="AGC333" s="7"/>
      <c r="AGD333" s="7"/>
      <c r="AGE333" s="7"/>
      <c r="AGF333" s="7"/>
      <c r="AGG333" s="7"/>
      <c r="AGH333" s="7"/>
      <c r="AGI333" s="7"/>
      <c r="AGJ333" s="7"/>
      <c r="AGK333" s="7"/>
      <c r="AGL333" s="7"/>
      <c r="AGM333" s="7"/>
      <c r="AGN333" s="7"/>
      <c r="AGO333" s="7"/>
      <c r="AGP333" s="7"/>
      <c r="AGQ333" s="7"/>
      <c r="AGR333" s="7"/>
      <c r="AGS333" s="7"/>
      <c r="AGT333" s="7"/>
      <c r="AGU333" s="7"/>
      <c r="AGV333" s="7"/>
      <c r="AGW333" s="7"/>
      <c r="AGX333" s="7"/>
      <c r="AGY333" s="7"/>
      <c r="AGZ333" s="7"/>
      <c r="AHA333" s="7"/>
      <c r="AHB333" s="7"/>
      <c r="AHC333" s="7"/>
      <c r="AHD333" s="7"/>
      <c r="AHE333" s="7"/>
      <c r="AHF333" s="7"/>
      <c r="AHG333" s="7"/>
      <c r="AHH333" s="7"/>
      <c r="AHI333" s="7"/>
      <c r="AHJ333" s="7"/>
      <c r="AHK333" s="7"/>
      <c r="AHL333" s="7"/>
      <c r="AHM333" s="7"/>
      <c r="AHN333" s="7"/>
      <c r="AHO333" s="7"/>
      <c r="AHP333" s="7"/>
      <c r="AHQ333" s="7"/>
      <c r="AHR333" s="7"/>
      <c r="AHS333" s="7"/>
      <c r="AHT333" s="7"/>
      <c r="AHU333" s="7"/>
      <c r="AHV333" s="7"/>
      <c r="AHW333" s="7"/>
      <c r="AHX333" s="7"/>
      <c r="AHY333" s="7"/>
      <c r="AHZ333" s="7"/>
      <c r="AIA333" s="7"/>
      <c r="AIB333" s="7"/>
      <c r="AIC333" s="7"/>
      <c r="AID333" s="7"/>
      <c r="AIE333" s="7"/>
      <c r="AIF333" s="7"/>
      <c r="AIG333" s="7"/>
      <c r="AIH333" s="7"/>
      <c r="AII333" s="7"/>
      <c r="AIJ333" s="7"/>
      <c r="AIK333" s="7"/>
      <c r="AIL333" s="7"/>
      <c r="AIM333" s="7"/>
      <c r="AIN333" s="7"/>
      <c r="AIO333" s="7"/>
      <c r="AIP333" s="7"/>
      <c r="AIQ333" s="7"/>
      <c r="AIR333" s="7"/>
      <c r="AIS333" s="7"/>
      <c r="AIT333" s="7"/>
      <c r="AIU333" s="7"/>
      <c r="AIV333" s="7"/>
      <c r="AIW333" s="7"/>
      <c r="AIX333" s="7"/>
      <c r="AIY333" s="7"/>
      <c r="AIZ333" s="7"/>
      <c r="AJA333" s="7"/>
      <c r="AJB333" s="7"/>
      <c r="AJC333" s="7"/>
      <c r="AJD333" s="7"/>
      <c r="AJE333" s="7"/>
      <c r="AJF333" s="7"/>
      <c r="AJG333" s="7"/>
      <c r="AJH333" s="7"/>
      <c r="AJI333" s="7"/>
      <c r="AJJ333" s="7"/>
      <c r="AJK333" s="7"/>
      <c r="AJL333" s="7"/>
      <c r="AJM333" s="7"/>
      <c r="AJN333" s="7"/>
      <c r="AJO333" s="7"/>
      <c r="AJP333" s="7"/>
      <c r="AJQ333" s="7"/>
      <c r="AJR333" s="7"/>
      <c r="AJS333" s="7"/>
      <c r="AJT333" s="7"/>
      <c r="AJU333" s="7"/>
      <c r="AJV333" s="7"/>
      <c r="AJW333" s="7"/>
      <c r="AJX333" s="7"/>
      <c r="AJY333" s="7"/>
      <c r="AJZ333" s="7"/>
      <c r="AKA333" s="7"/>
      <c r="AKB333" s="7"/>
      <c r="AKC333" s="7"/>
      <c r="AKD333" s="7"/>
      <c r="AKE333" s="7"/>
      <c r="AKF333" s="7"/>
      <c r="AKG333" s="7"/>
      <c r="AKH333" s="7"/>
      <c r="AKI333" s="7"/>
      <c r="AKJ333" s="7"/>
      <c r="AKK333" s="7"/>
      <c r="AKL333" s="7"/>
      <c r="AKM333" s="7"/>
      <c r="AKN333" s="7"/>
      <c r="AKO333" s="7"/>
      <c r="AKP333" s="7"/>
      <c r="AKQ333" s="7"/>
      <c r="AKR333" s="7"/>
      <c r="AKS333" s="7"/>
      <c r="AKT333" s="7"/>
      <c r="AKU333" s="7"/>
      <c r="AKV333" s="7"/>
      <c r="AKW333" s="7"/>
      <c r="AKX333" s="7"/>
      <c r="AKY333" s="7"/>
      <c r="AKZ333" s="7"/>
      <c r="ALA333" s="7"/>
      <c r="ALB333" s="7"/>
      <c r="ALC333" s="7"/>
      <c r="ALD333" s="7"/>
      <c r="ALE333" s="7"/>
      <c r="ALF333" s="7"/>
      <c r="ALG333" s="7"/>
      <c r="ALH333" s="7"/>
      <c r="ALI333" s="7"/>
      <c r="ALJ333" s="7"/>
      <c r="ALK333" s="7"/>
      <c r="ALL333" s="7"/>
      <c r="ALM333" s="7"/>
      <c r="ALN333" s="7"/>
      <c r="ALO333" s="7"/>
      <c r="ALP333" s="7"/>
      <c r="ALQ333" s="7"/>
      <c r="ALR333" s="7"/>
      <c r="ALS333" s="7"/>
      <c r="ALT333" s="7"/>
      <c r="ALU333" s="7"/>
      <c r="ALV333" s="7"/>
      <c r="ALW333" s="7"/>
      <c r="ALX333" s="7"/>
      <c r="ALY333" s="7"/>
      <c r="ALZ333" s="7"/>
      <c r="AMA333" s="7"/>
      <c r="AMB333" s="7"/>
      <c r="AMC333" s="7"/>
      <c r="AMD333" s="7"/>
      <c r="AME333" s="7"/>
      <c r="AMF333" s="7"/>
      <c r="AMG333" s="7"/>
      <c r="AMH333" s="7"/>
      <c r="AMI333" s="7"/>
      <c r="AMJ333" s="7"/>
      <c r="AMK333" s="7"/>
      <c r="AML333" s="7"/>
      <c r="AMM333" s="7"/>
      <c r="AMN333" s="7"/>
      <c r="AMO333" s="7"/>
      <c r="AMP333" s="7"/>
      <c r="AMQ333" s="7"/>
      <c r="AMR333" s="7"/>
      <c r="AMS333" s="7"/>
      <c r="AMT333" s="7"/>
      <c r="AMU333" s="7"/>
      <c r="AMV333" s="7"/>
      <c r="AMW333" s="7"/>
      <c r="AMX333" s="7"/>
      <c r="AMY333" s="7"/>
      <c r="AMZ333" s="7"/>
      <c r="ANA333" s="7"/>
      <c r="ANB333" s="7"/>
      <c r="ANC333" s="7"/>
      <c r="AND333" s="7"/>
      <c r="ANE333" s="7"/>
      <c r="ANF333" s="7"/>
      <c r="ANG333" s="7"/>
      <c r="ANH333" s="7"/>
      <c r="ANI333" s="7"/>
      <c r="ANJ333" s="7"/>
      <c r="ANK333" s="7"/>
      <c r="ANL333" s="7"/>
      <c r="ANM333" s="7"/>
      <c r="ANN333" s="7"/>
      <c r="ANO333" s="7"/>
      <c r="ANP333" s="7"/>
      <c r="ANQ333" s="7"/>
      <c r="ANR333" s="7"/>
      <c r="ANS333" s="7"/>
      <c r="ANT333" s="7"/>
      <c r="ANU333" s="7"/>
      <c r="ANV333" s="7"/>
      <c r="ANW333" s="7"/>
      <c r="ANX333" s="7"/>
      <c r="ANY333" s="7"/>
      <c r="ANZ333" s="7"/>
      <c r="AOA333" s="7"/>
      <c r="AOB333" s="7"/>
      <c r="AOC333" s="7"/>
      <c r="AOD333" s="7"/>
      <c r="AOE333" s="7"/>
      <c r="AOF333" s="7"/>
      <c r="AOG333" s="7"/>
      <c r="AOH333" s="7"/>
      <c r="AOI333" s="7"/>
      <c r="AOJ333" s="7"/>
      <c r="AOK333" s="7"/>
      <c r="AOL333" s="7"/>
      <c r="AOM333" s="7"/>
      <c r="AON333" s="7"/>
      <c r="AOO333" s="7"/>
      <c r="AOP333" s="7"/>
      <c r="AOQ333" s="7"/>
      <c r="AOR333" s="7"/>
      <c r="AOS333" s="7"/>
      <c r="AOT333" s="7"/>
      <c r="AOU333" s="7"/>
      <c r="AOV333" s="7"/>
      <c r="AOW333" s="7"/>
      <c r="AOX333" s="7"/>
      <c r="AOY333" s="7"/>
      <c r="AOZ333" s="7"/>
      <c r="APA333" s="7"/>
      <c r="APB333" s="7"/>
      <c r="APC333" s="7"/>
      <c r="APD333" s="7"/>
      <c r="APE333" s="7"/>
      <c r="APF333" s="7"/>
      <c r="APG333" s="7"/>
      <c r="APH333" s="7"/>
      <c r="API333" s="7"/>
      <c r="APJ333" s="7"/>
      <c r="APK333" s="7"/>
      <c r="APL333" s="7"/>
      <c r="APM333" s="7"/>
      <c r="APN333" s="7"/>
      <c r="APO333" s="7"/>
      <c r="APP333" s="7"/>
      <c r="APQ333" s="7"/>
      <c r="APR333" s="7"/>
      <c r="APS333" s="7"/>
      <c r="APT333" s="7"/>
      <c r="APU333" s="7"/>
      <c r="APV333" s="7"/>
      <c r="APW333" s="7"/>
      <c r="APX333" s="7"/>
      <c r="APY333" s="7"/>
      <c r="APZ333" s="7"/>
      <c r="AQA333" s="7"/>
      <c r="AQB333" s="7"/>
      <c r="AQC333" s="7"/>
      <c r="AQD333" s="7"/>
      <c r="AQE333" s="7"/>
      <c r="AQF333" s="7"/>
      <c r="AQG333" s="7"/>
      <c r="AQH333" s="7"/>
      <c r="AQI333" s="7"/>
      <c r="AQJ333" s="7"/>
      <c r="AQK333" s="7"/>
      <c r="AQL333" s="7"/>
      <c r="AQM333" s="7"/>
      <c r="AQN333" s="7"/>
      <c r="AQO333" s="7"/>
      <c r="AQP333" s="7"/>
      <c r="AQQ333" s="7"/>
      <c r="AQR333" s="7"/>
      <c r="AQS333" s="7"/>
      <c r="AQT333" s="7"/>
      <c r="AQU333" s="7"/>
      <c r="AQV333" s="7"/>
      <c r="AQW333" s="7"/>
      <c r="AQX333" s="7"/>
      <c r="AQY333" s="7"/>
      <c r="AQZ333" s="7"/>
      <c r="ARA333" s="7"/>
      <c r="ARB333" s="7"/>
      <c r="ARC333" s="7"/>
      <c r="ARD333" s="7"/>
      <c r="ARE333" s="7"/>
      <c r="ARF333" s="7"/>
      <c r="ARG333" s="7"/>
      <c r="ARH333" s="7"/>
      <c r="ARI333" s="7"/>
      <c r="ARJ333" s="7"/>
      <c r="ARK333" s="7"/>
      <c r="ARL333" s="7"/>
      <c r="ARM333" s="7"/>
      <c r="ARN333" s="7"/>
      <c r="ARO333" s="7"/>
      <c r="ARP333" s="7"/>
      <c r="ARQ333" s="7"/>
      <c r="ARR333" s="7"/>
      <c r="ARS333" s="7"/>
      <c r="ART333" s="7"/>
      <c r="ARU333" s="7"/>
      <c r="ARV333" s="7"/>
      <c r="ARW333" s="7"/>
      <c r="ARX333" s="7"/>
      <c r="ARY333" s="7"/>
      <c r="ARZ333" s="7"/>
      <c r="ASA333" s="7"/>
      <c r="ASB333" s="7"/>
      <c r="ASC333" s="7"/>
      <c r="ASD333" s="7"/>
      <c r="ASE333" s="7"/>
      <c r="ASF333" s="7"/>
      <c r="ASG333" s="7"/>
      <c r="ASH333" s="7"/>
      <c r="ASI333" s="7"/>
      <c r="ASJ333" s="7"/>
      <c r="ASK333" s="7"/>
      <c r="ASL333" s="7"/>
      <c r="ASM333" s="7"/>
      <c r="ASN333" s="7"/>
      <c r="ASO333" s="7"/>
      <c r="ASP333" s="7"/>
      <c r="ASQ333" s="7"/>
      <c r="ASR333" s="7"/>
      <c r="ASS333" s="7"/>
      <c r="AST333" s="7"/>
      <c r="ASU333" s="7"/>
      <c r="ASV333" s="7"/>
      <c r="ASW333" s="7"/>
      <c r="ASX333" s="7"/>
      <c r="ASY333" s="7"/>
      <c r="ASZ333" s="7"/>
      <c r="ATA333" s="7"/>
      <c r="ATB333" s="7"/>
      <c r="ATC333" s="7"/>
      <c r="ATD333" s="7"/>
      <c r="ATE333" s="7"/>
      <c r="ATF333" s="7"/>
      <c r="ATG333" s="7"/>
      <c r="ATH333" s="7"/>
      <c r="ATI333" s="7"/>
      <c r="ATJ333" s="7"/>
      <c r="ATK333" s="7"/>
      <c r="ATL333" s="7"/>
      <c r="ATM333" s="7"/>
      <c r="ATN333" s="7"/>
      <c r="ATO333" s="7"/>
      <c r="ATP333" s="7"/>
      <c r="ATQ333" s="7"/>
      <c r="ATR333" s="7"/>
      <c r="ATS333" s="7"/>
      <c r="ATT333" s="7"/>
      <c r="ATU333" s="7"/>
      <c r="ATV333" s="7"/>
      <c r="ATW333" s="7"/>
      <c r="ATX333" s="7"/>
      <c r="ATY333" s="7"/>
      <c r="ATZ333" s="7"/>
      <c r="AUA333" s="7"/>
      <c r="AUB333" s="7"/>
      <c r="AUC333" s="7"/>
      <c r="AUD333" s="7"/>
      <c r="AUE333" s="7"/>
      <c r="AUF333" s="7"/>
      <c r="AUG333" s="7"/>
      <c r="AUH333" s="7"/>
      <c r="AUI333" s="7"/>
      <c r="AUJ333" s="7"/>
      <c r="AUK333" s="7"/>
      <c r="AUL333" s="7"/>
      <c r="AUM333" s="7"/>
      <c r="AUN333" s="7"/>
      <c r="AUO333" s="7"/>
      <c r="AUP333" s="7"/>
      <c r="AUQ333" s="7"/>
      <c r="AUR333" s="7"/>
      <c r="AUS333" s="7"/>
      <c r="AUT333" s="7"/>
      <c r="AUU333" s="7"/>
      <c r="AUV333" s="7"/>
      <c r="AUW333" s="7"/>
      <c r="AUX333" s="7"/>
      <c r="AUY333" s="7"/>
      <c r="AUZ333" s="7"/>
      <c r="AVA333" s="7"/>
      <c r="AVB333" s="7"/>
      <c r="AVC333" s="7"/>
      <c r="AVD333" s="7"/>
      <c r="AVE333" s="7"/>
      <c r="AVF333" s="7"/>
      <c r="AVG333" s="7"/>
      <c r="AVH333" s="7"/>
      <c r="AVI333" s="7"/>
    </row>
    <row r="334" spans="1:1257" s="9" customFormat="1">
      <c r="A334" s="11" t="s">
        <v>208</v>
      </c>
      <c r="B334" s="11" t="s">
        <v>453</v>
      </c>
      <c r="C334" s="11">
        <v>6180300</v>
      </c>
      <c r="D334" s="11">
        <v>17982206</v>
      </c>
      <c r="E334" s="11">
        <v>10568504</v>
      </c>
      <c r="F334" s="11">
        <v>14960422</v>
      </c>
      <c r="G334" s="11">
        <v>0.36899999999999999</v>
      </c>
      <c r="H334" s="11">
        <v>0.45413999999999999</v>
      </c>
      <c r="I334" s="11">
        <v>0.25578000000000001</v>
      </c>
      <c r="J334" s="11">
        <v>0.58601999999999999</v>
      </c>
      <c r="K334" s="11">
        <v>0.54586000000000001</v>
      </c>
      <c r="L334" s="11">
        <v>0.74421999999999999</v>
      </c>
      <c r="M334" s="11">
        <v>14451</v>
      </c>
      <c r="N334" s="11">
        <v>14455</v>
      </c>
      <c r="O334" s="11">
        <v>3184058368</v>
      </c>
      <c r="P334" s="11">
        <v>3415949312</v>
      </c>
      <c r="Q334" s="11">
        <v>47514</v>
      </c>
      <c r="R334" s="11">
        <v>18130</v>
      </c>
      <c r="S334" s="11">
        <v>1448931328</v>
      </c>
      <c r="T334" s="11">
        <v>2986139648</v>
      </c>
      <c r="U334" s="11" t="s">
        <v>280</v>
      </c>
      <c r="V334" s="11" t="s">
        <v>315</v>
      </c>
      <c r="W334" s="11" t="s">
        <v>205</v>
      </c>
      <c r="X334" s="11" t="s">
        <v>413</v>
      </c>
      <c r="Y334" s="11" t="s">
        <v>414</v>
      </c>
      <c r="Z334" s="11" t="s">
        <v>710</v>
      </c>
      <c r="AA334" s="11" t="s">
        <v>281</v>
      </c>
      <c r="AB334" s="11" t="s">
        <v>382</v>
      </c>
      <c r="AC334" s="11" t="s">
        <v>147</v>
      </c>
      <c r="AD334" s="11">
        <f t="shared" si="5"/>
        <v>0.39738000000000001</v>
      </c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  <c r="AAA334" s="7"/>
      <c r="AAB334" s="7"/>
      <c r="AAC334" s="7"/>
      <c r="AAD334" s="7"/>
      <c r="AAE334" s="7"/>
      <c r="AAF334" s="7"/>
      <c r="AAG334" s="7"/>
      <c r="AAH334" s="7"/>
      <c r="AAI334" s="7"/>
      <c r="AAJ334" s="7"/>
      <c r="AAK334" s="7"/>
      <c r="AAL334" s="7"/>
      <c r="AAM334" s="7"/>
      <c r="AAN334" s="7"/>
      <c r="AAO334" s="7"/>
      <c r="AAP334" s="7"/>
      <c r="AAQ334" s="7"/>
      <c r="AAR334" s="7"/>
      <c r="AAS334" s="7"/>
      <c r="AAT334" s="7"/>
      <c r="AAU334" s="7"/>
      <c r="AAV334" s="7"/>
      <c r="AAW334" s="7"/>
      <c r="AAX334" s="7"/>
      <c r="AAY334" s="7"/>
      <c r="AAZ334" s="7"/>
      <c r="ABA334" s="7"/>
      <c r="ABB334" s="7"/>
      <c r="ABC334" s="7"/>
      <c r="ABD334" s="7"/>
      <c r="ABE334" s="7"/>
      <c r="ABF334" s="7"/>
      <c r="ABG334" s="7"/>
      <c r="ABH334" s="7"/>
      <c r="ABI334" s="7"/>
      <c r="ABJ334" s="7"/>
      <c r="ABK334" s="7"/>
      <c r="ABL334" s="7"/>
      <c r="ABM334" s="7"/>
      <c r="ABN334" s="7"/>
      <c r="ABO334" s="7"/>
      <c r="ABP334" s="7"/>
      <c r="ABQ334" s="7"/>
      <c r="ABR334" s="7"/>
      <c r="ABS334" s="7"/>
      <c r="ABT334" s="7"/>
      <c r="ABU334" s="7"/>
      <c r="ABV334" s="7"/>
      <c r="ABW334" s="7"/>
      <c r="ABX334" s="7"/>
      <c r="ABY334" s="7"/>
      <c r="ABZ334" s="7"/>
      <c r="ACA334" s="7"/>
      <c r="ACB334" s="7"/>
      <c r="ACC334" s="7"/>
      <c r="ACD334" s="7"/>
      <c r="ACE334" s="7"/>
      <c r="ACF334" s="7"/>
      <c r="ACG334" s="7"/>
      <c r="ACH334" s="7"/>
      <c r="ACI334" s="7"/>
      <c r="ACJ334" s="7"/>
      <c r="ACK334" s="7"/>
      <c r="ACL334" s="7"/>
      <c r="ACM334" s="7"/>
      <c r="ACN334" s="7"/>
      <c r="ACO334" s="7"/>
      <c r="ACP334" s="7"/>
      <c r="ACQ334" s="7"/>
      <c r="ACR334" s="7"/>
      <c r="ACS334" s="7"/>
      <c r="ACT334" s="7"/>
      <c r="ACU334" s="7"/>
      <c r="ACV334" s="7"/>
      <c r="ACW334" s="7"/>
      <c r="ACX334" s="7"/>
      <c r="ACY334" s="7"/>
      <c r="ACZ334" s="7"/>
      <c r="ADA334" s="7"/>
      <c r="ADB334" s="7"/>
      <c r="ADC334" s="7"/>
      <c r="ADD334" s="7"/>
      <c r="ADE334" s="7"/>
      <c r="ADF334" s="7"/>
      <c r="ADG334" s="7"/>
      <c r="ADH334" s="7"/>
      <c r="ADI334" s="7"/>
      <c r="ADJ334" s="7"/>
      <c r="ADK334" s="7"/>
      <c r="ADL334" s="7"/>
      <c r="ADM334" s="7"/>
      <c r="ADN334" s="7"/>
      <c r="ADO334" s="7"/>
      <c r="ADP334" s="7"/>
      <c r="ADQ334" s="7"/>
      <c r="ADR334" s="7"/>
      <c r="ADS334" s="7"/>
      <c r="ADT334" s="7"/>
      <c r="ADU334" s="7"/>
      <c r="ADV334" s="7"/>
      <c r="ADW334" s="7"/>
      <c r="ADX334" s="7"/>
      <c r="ADY334" s="7"/>
      <c r="ADZ334" s="7"/>
      <c r="AEA334" s="7"/>
      <c r="AEB334" s="7"/>
      <c r="AEC334" s="7"/>
      <c r="AED334" s="7"/>
      <c r="AEE334" s="7"/>
      <c r="AEF334" s="7"/>
      <c r="AEG334" s="7"/>
      <c r="AEH334" s="7"/>
      <c r="AEI334" s="7"/>
      <c r="AEJ334" s="7"/>
      <c r="AEK334" s="7"/>
      <c r="AEL334" s="7"/>
      <c r="AEM334" s="7"/>
      <c r="AEN334" s="7"/>
      <c r="AEO334" s="7"/>
      <c r="AEP334" s="7"/>
      <c r="AEQ334" s="7"/>
      <c r="AER334" s="7"/>
      <c r="AES334" s="7"/>
      <c r="AET334" s="7"/>
      <c r="AEU334" s="7"/>
      <c r="AEV334" s="7"/>
      <c r="AEW334" s="7"/>
      <c r="AEX334" s="7"/>
      <c r="AEY334" s="7"/>
      <c r="AEZ334" s="7"/>
      <c r="AFA334" s="7"/>
      <c r="AFB334" s="7"/>
      <c r="AFC334" s="7"/>
      <c r="AFD334" s="7"/>
      <c r="AFE334" s="7"/>
      <c r="AFF334" s="7"/>
      <c r="AFG334" s="7"/>
      <c r="AFH334" s="7"/>
      <c r="AFI334" s="7"/>
      <c r="AFJ334" s="7"/>
      <c r="AFK334" s="7"/>
      <c r="AFL334" s="7"/>
      <c r="AFM334" s="7"/>
      <c r="AFN334" s="7"/>
      <c r="AFO334" s="7"/>
      <c r="AFP334" s="7"/>
      <c r="AFQ334" s="7"/>
      <c r="AFR334" s="7"/>
      <c r="AFS334" s="7"/>
      <c r="AFT334" s="7"/>
      <c r="AFU334" s="7"/>
      <c r="AFV334" s="7"/>
      <c r="AFW334" s="7"/>
      <c r="AFX334" s="7"/>
      <c r="AFY334" s="7"/>
      <c r="AFZ334" s="7"/>
      <c r="AGA334" s="7"/>
      <c r="AGB334" s="7"/>
      <c r="AGC334" s="7"/>
      <c r="AGD334" s="7"/>
      <c r="AGE334" s="7"/>
      <c r="AGF334" s="7"/>
      <c r="AGG334" s="7"/>
      <c r="AGH334" s="7"/>
      <c r="AGI334" s="7"/>
      <c r="AGJ334" s="7"/>
      <c r="AGK334" s="7"/>
      <c r="AGL334" s="7"/>
      <c r="AGM334" s="7"/>
      <c r="AGN334" s="7"/>
      <c r="AGO334" s="7"/>
      <c r="AGP334" s="7"/>
      <c r="AGQ334" s="7"/>
      <c r="AGR334" s="7"/>
      <c r="AGS334" s="7"/>
      <c r="AGT334" s="7"/>
      <c r="AGU334" s="7"/>
      <c r="AGV334" s="7"/>
      <c r="AGW334" s="7"/>
      <c r="AGX334" s="7"/>
      <c r="AGY334" s="7"/>
      <c r="AGZ334" s="7"/>
      <c r="AHA334" s="7"/>
      <c r="AHB334" s="7"/>
      <c r="AHC334" s="7"/>
      <c r="AHD334" s="7"/>
      <c r="AHE334" s="7"/>
      <c r="AHF334" s="7"/>
      <c r="AHG334" s="7"/>
      <c r="AHH334" s="7"/>
      <c r="AHI334" s="7"/>
      <c r="AHJ334" s="7"/>
      <c r="AHK334" s="7"/>
      <c r="AHL334" s="7"/>
      <c r="AHM334" s="7"/>
      <c r="AHN334" s="7"/>
      <c r="AHO334" s="7"/>
      <c r="AHP334" s="7"/>
      <c r="AHQ334" s="7"/>
      <c r="AHR334" s="7"/>
      <c r="AHS334" s="7"/>
      <c r="AHT334" s="7"/>
      <c r="AHU334" s="7"/>
      <c r="AHV334" s="7"/>
      <c r="AHW334" s="7"/>
      <c r="AHX334" s="7"/>
      <c r="AHY334" s="7"/>
      <c r="AHZ334" s="7"/>
      <c r="AIA334" s="7"/>
      <c r="AIB334" s="7"/>
      <c r="AIC334" s="7"/>
      <c r="AID334" s="7"/>
      <c r="AIE334" s="7"/>
      <c r="AIF334" s="7"/>
      <c r="AIG334" s="7"/>
      <c r="AIH334" s="7"/>
      <c r="AII334" s="7"/>
      <c r="AIJ334" s="7"/>
      <c r="AIK334" s="7"/>
      <c r="AIL334" s="7"/>
      <c r="AIM334" s="7"/>
      <c r="AIN334" s="7"/>
      <c r="AIO334" s="7"/>
      <c r="AIP334" s="7"/>
      <c r="AIQ334" s="7"/>
      <c r="AIR334" s="7"/>
      <c r="AIS334" s="7"/>
      <c r="AIT334" s="7"/>
      <c r="AIU334" s="7"/>
      <c r="AIV334" s="7"/>
      <c r="AIW334" s="7"/>
      <c r="AIX334" s="7"/>
      <c r="AIY334" s="7"/>
      <c r="AIZ334" s="7"/>
      <c r="AJA334" s="7"/>
      <c r="AJB334" s="7"/>
      <c r="AJC334" s="7"/>
      <c r="AJD334" s="7"/>
      <c r="AJE334" s="7"/>
      <c r="AJF334" s="7"/>
      <c r="AJG334" s="7"/>
      <c r="AJH334" s="7"/>
      <c r="AJI334" s="7"/>
      <c r="AJJ334" s="7"/>
      <c r="AJK334" s="7"/>
      <c r="AJL334" s="7"/>
      <c r="AJM334" s="7"/>
      <c r="AJN334" s="7"/>
      <c r="AJO334" s="7"/>
      <c r="AJP334" s="7"/>
      <c r="AJQ334" s="7"/>
      <c r="AJR334" s="7"/>
      <c r="AJS334" s="7"/>
      <c r="AJT334" s="7"/>
      <c r="AJU334" s="7"/>
      <c r="AJV334" s="7"/>
      <c r="AJW334" s="7"/>
      <c r="AJX334" s="7"/>
      <c r="AJY334" s="7"/>
      <c r="AJZ334" s="7"/>
      <c r="AKA334" s="7"/>
      <c r="AKB334" s="7"/>
      <c r="AKC334" s="7"/>
      <c r="AKD334" s="7"/>
      <c r="AKE334" s="7"/>
      <c r="AKF334" s="7"/>
      <c r="AKG334" s="7"/>
      <c r="AKH334" s="7"/>
      <c r="AKI334" s="7"/>
      <c r="AKJ334" s="7"/>
      <c r="AKK334" s="7"/>
      <c r="AKL334" s="7"/>
      <c r="AKM334" s="7"/>
      <c r="AKN334" s="7"/>
      <c r="AKO334" s="7"/>
      <c r="AKP334" s="7"/>
      <c r="AKQ334" s="7"/>
      <c r="AKR334" s="7"/>
      <c r="AKS334" s="7"/>
      <c r="AKT334" s="7"/>
      <c r="AKU334" s="7"/>
      <c r="AKV334" s="7"/>
      <c r="AKW334" s="7"/>
      <c r="AKX334" s="7"/>
      <c r="AKY334" s="7"/>
      <c r="AKZ334" s="7"/>
      <c r="ALA334" s="7"/>
      <c r="ALB334" s="7"/>
      <c r="ALC334" s="7"/>
      <c r="ALD334" s="7"/>
      <c r="ALE334" s="7"/>
      <c r="ALF334" s="7"/>
      <c r="ALG334" s="7"/>
      <c r="ALH334" s="7"/>
      <c r="ALI334" s="7"/>
      <c r="ALJ334" s="7"/>
      <c r="ALK334" s="7"/>
      <c r="ALL334" s="7"/>
      <c r="ALM334" s="7"/>
      <c r="ALN334" s="7"/>
      <c r="ALO334" s="7"/>
      <c r="ALP334" s="7"/>
      <c r="ALQ334" s="7"/>
      <c r="ALR334" s="7"/>
      <c r="ALS334" s="7"/>
      <c r="ALT334" s="7"/>
      <c r="ALU334" s="7"/>
      <c r="ALV334" s="7"/>
      <c r="ALW334" s="7"/>
      <c r="ALX334" s="7"/>
      <c r="ALY334" s="7"/>
      <c r="ALZ334" s="7"/>
      <c r="AMA334" s="7"/>
      <c r="AMB334" s="7"/>
      <c r="AMC334" s="7"/>
      <c r="AMD334" s="7"/>
      <c r="AME334" s="7"/>
      <c r="AMF334" s="7"/>
      <c r="AMG334" s="7"/>
      <c r="AMH334" s="7"/>
      <c r="AMI334" s="7"/>
      <c r="AMJ334" s="7"/>
      <c r="AMK334" s="7"/>
      <c r="AML334" s="7"/>
      <c r="AMM334" s="7"/>
      <c r="AMN334" s="7"/>
      <c r="AMO334" s="7"/>
      <c r="AMP334" s="7"/>
      <c r="AMQ334" s="7"/>
      <c r="AMR334" s="7"/>
      <c r="AMS334" s="7"/>
      <c r="AMT334" s="7"/>
      <c r="AMU334" s="7"/>
      <c r="AMV334" s="7"/>
      <c r="AMW334" s="7"/>
      <c r="AMX334" s="7"/>
      <c r="AMY334" s="7"/>
      <c r="AMZ334" s="7"/>
      <c r="ANA334" s="7"/>
      <c r="ANB334" s="7"/>
      <c r="ANC334" s="7"/>
      <c r="AND334" s="7"/>
      <c r="ANE334" s="7"/>
      <c r="ANF334" s="7"/>
      <c r="ANG334" s="7"/>
      <c r="ANH334" s="7"/>
      <c r="ANI334" s="7"/>
      <c r="ANJ334" s="7"/>
      <c r="ANK334" s="7"/>
      <c r="ANL334" s="7"/>
      <c r="ANM334" s="7"/>
      <c r="ANN334" s="7"/>
      <c r="ANO334" s="7"/>
      <c r="ANP334" s="7"/>
      <c r="ANQ334" s="7"/>
      <c r="ANR334" s="7"/>
      <c r="ANS334" s="7"/>
      <c r="ANT334" s="7"/>
      <c r="ANU334" s="7"/>
      <c r="ANV334" s="7"/>
      <c r="ANW334" s="7"/>
      <c r="ANX334" s="7"/>
      <c r="ANY334" s="7"/>
      <c r="ANZ334" s="7"/>
      <c r="AOA334" s="7"/>
      <c r="AOB334" s="7"/>
      <c r="AOC334" s="7"/>
      <c r="AOD334" s="7"/>
      <c r="AOE334" s="7"/>
      <c r="AOF334" s="7"/>
      <c r="AOG334" s="7"/>
      <c r="AOH334" s="7"/>
      <c r="AOI334" s="7"/>
      <c r="AOJ334" s="7"/>
      <c r="AOK334" s="7"/>
      <c r="AOL334" s="7"/>
      <c r="AOM334" s="7"/>
      <c r="AON334" s="7"/>
      <c r="AOO334" s="7"/>
      <c r="AOP334" s="7"/>
      <c r="AOQ334" s="7"/>
      <c r="AOR334" s="7"/>
      <c r="AOS334" s="7"/>
      <c r="AOT334" s="7"/>
      <c r="AOU334" s="7"/>
      <c r="AOV334" s="7"/>
      <c r="AOW334" s="7"/>
      <c r="AOX334" s="7"/>
      <c r="AOY334" s="7"/>
      <c r="AOZ334" s="7"/>
      <c r="APA334" s="7"/>
      <c r="APB334" s="7"/>
      <c r="APC334" s="7"/>
      <c r="APD334" s="7"/>
      <c r="APE334" s="7"/>
      <c r="APF334" s="7"/>
      <c r="APG334" s="7"/>
      <c r="APH334" s="7"/>
      <c r="API334" s="7"/>
      <c r="APJ334" s="7"/>
      <c r="APK334" s="7"/>
      <c r="APL334" s="7"/>
      <c r="APM334" s="7"/>
      <c r="APN334" s="7"/>
      <c r="APO334" s="7"/>
      <c r="APP334" s="7"/>
      <c r="APQ334" s="7"/>
      <c r="APR334" s="7"/>
      <c r="APS334" s="7"/>
      <c r="APT334" s="7"/>
      <c r="APU334" s="7"/>
      <c r="APV334" s="7"/>
      <c r="APW334" s="7"/>
      <c r="APX334" s="7"/>
      <c r="APY334" s="7"/>
      <c r="APZ334" s="7"/>
      <c r="AQA334" s="7"/>
      <c r="AQB334" s="7"/>
      <c r="AQC334" s="7"/>
      <c r="AQD334" s="7"/>
      <c r="AQE334" s="7"/>
      <c r="AQF334" s="7"/>
      <c r="AQG334" s="7"/>
      <c r="AQH334" s="7"/>
      <c r="AQI334" s="7"/>
      <c r="AQJ334" s="7"/>
      <c r="AQK334" s="7"/>
      <c r="AQL334" s="7"/>
      <c r="AQM334" s="7"/>
      <c r="AQN334" s="7"/>
      <c r="AQO334" s="7"/>
      <c r="AQP334" s="7"/>
      <c r="AQQ334" s="7"/>
      <c r="AQR334" s="7"/>
      <c r="AQS334" s="7"/>
      <c r="AQT334" s="7"/>
      <c r="AQU334" s="7"/>
      <c r="AQV334" s="7"/>
      <c r="AQW334" s="7"/>
      <c r="AQX334" s="7"/>
      <c r="AQY334" s="7"/>
      <c r="AQZ334" s="7"/>
      <c r="ARA334" s="7"/>
      <c r="ARB334" s="7"/>
      <c r="ARC334" s="7"/>
      <c r="ARD334" s="7"/>
      <c r="ARE334" s="7"/>
      <c r="ARF334" s="7"/>
      <c r="ARG334" s="7"/>
      <c r="ARH334" s="7"/>
      <c r="ARI334" s="7"/>
      <c r="ARJ334" s="7"/>
      <c r="ARK334" s="7"/>
      <c r="ARL334" s="7"/>
      <c r="ARM334" s="7"/>
      <c r="ARN334" s="7"/>
      <c r="ARO334" s="7"/>
      <c r="ARP334" s="7"/>
      <c r="ARQ334" s="7"/>
      <c r="ARR334" s="7"/>
      <c r="ARS334" s="7"/>
      <c r="ART334" s="7"/>
      <c r="ARU334" s="7"/>
      <c r="ARV334" s="7"/>
      <c r="ARW334" s="7"/>
      <c r="ARX334" s="7"/>
      <c r="ARY334" s="7"/>
      <c r="ARZ334" s="7"/>
      <c r="ASA334" s="7"/>
      <c r="ASB334" s="7"/>
      <c r="ASC334" s="7"/>
      <c r="ASD334" s="7"/>
      <c r="ASE334" s="7"/>
      <c r="ASF334" s="7"/>
      <c r="ASG334" s="7"/>
      <c r="ASH334" s="7"/>
      <c r="ASI334" s="7"/>
      <c r="ASJ334" s="7"/>
      <c r="ASK334" s="7"/>
      <c r="ASL334" s="7"/>
      <c r="ASM334" s="7"/>
      <c r="ASN334" s="7"/>
      <c r="ASO334" s="7"/>
      <c r="ASP334" s="7"/>
      <c r="ASQ334" s="7"/>
      <c r="ASR334" s="7"/>
      <c r="ASS334" s="7"/>
      <c r="AST334" s="7"/>
      <c r="ASU334" s="7"/>
      <c r="ASV334" s="7"/>
      <c r="ASW334" s="7"/>
      <c r="ASX334" s="7"/>
      <c r="ASY334" s="7"/>
      <c r="ASZ334" s="7"/>
      <c r="ATA334" s="7"/>
      <c r="ATB334" s="7"/>
      <c r="ATC334" s="7"/>
      <c r="ATD334" s="7"/>
      <c r="ATE334" s="7"/>
      <c r="ATF334" s="7"/>
      <c r="ATG334" s="7"/>
      <c r="ATH334" s="7"/>
      <c r="ATI334" s="7"/>
      <c r="ATJ334" s="7"/>
      <c r="ATK334" s="7"/>
      <c r="ATL334" s="7"/>
      <c r="ATM334" s="7"/>
      <c r="ATN334" s="7"/>
      <c r="ATO334" s="7"/>
      <c r="ATP334" s="7"/>
      <c r="ATQ334" s="7"/>
      <c r="ATR334" s="7"/>
      <c r="ATS334" s="7"/>
      <c r="ATT334" s="7"/>
      <c r="ATU334" s="7"/>
      <c r="ATV334" s="7"/>
      <c r="ATW334" s="7"/>
      <c r="ATX334" s="7"/>
      <c r="ATY334" s="7"/>
      <c r="ATZ334" s="7"/>
      <c r="AUA334" s="7"/>
      <c r="AUB334" s="7"/>
      <c r="AUC334" s="7"/>
      <c r="AUD334" s="7"/>
      <c r="AUE334" s="7"/>
      <c r="AUF334" s="7"/>
      <c r="AUG334" s="7"/>
      <c r="AUH334" s="7"/>
      <c r="AUI334" s="7"/>
      <c r="AUJ334" s="7"/>
      <c r="AUK334" s="7"/>
      <c r="AUL334" s="7"/>
      <c r="AUM334" s="7"/>
      <c r="AUN334" s="7"/>
      <c r="AUO334" s="7"/>
      <c r="AUP334" s="7"/>
      <c r="AUQ334" s="7"/>
      <c r="AUR334" s="7"/>
      <c r="AUS334" s="7"/>
      <c r="AUT334" s="7"/>
      <c r="AUU334" s="7"/>
      <c r="AUV334" s="7"/>
      <c r="AUW334" s="7"/>
      <c r="AUX334" s="7"/>
      <c r="AUY334" s="7"/>
      <c r="AUZ334" s="7"/>
      <c r="AVA334" s="7"/>
      <c r="AVB334" s="7"/>
      <c r="AVC334" s="7"/>
      <c r="AVD334" s="7"/>
      <c r="AVE334" s="7"/>
      <c r="AVF334" s="7"/>
      <c r="AVG334" s="7"/>
      <c r="AVH334" s="7"/>
      <c r="AVI334" s="7"/>
    </row>
    <row r="335" spans="1:1257" s="9" customFormat="1">
      <c r="A335" s="11" t="s">
        <v>208</v>
      </c>
      <c r="B335" s="11" t="s">
        <v>384</v>
      </c>
      <c r="C335" s="11">
        <v>6179301</v>
      </c>
      <c r="D335" s="11">
        <v>16654681</v>
      </c>
      <c r="E335" s="11">
        <v>10569503</v>
      </c>
      <c r="F335" s="11">
        <v>16287947</v>
      </c>
      <c r="G335" s="11">
        <v>0.36893999999999999</v>
      </c>
      <c r="H335" s="11">
        <v>0.49442999999999998</v>
      </c>
      <c r="I335" s="11">
        <v>0.27062000000000003</v>
      </c>
      <c r="J335" s="11">
        <v>0.60646</v>
      </c>
      <c r="K335" s="11">
        <v>0.50556999999999996</v>
      </c>
      <c r="L335" s="11">
        <v>0.72938000000000003</v>
      </c>
      <c r="M335" s="11">
        <v>10825</v>
      </c>
      <c r="N335" s="11">
        <v>10827</v>
      </c>
      <c r="O335" s="11">
        <v>3579375616</v>
      </c>
      <c r="P335" s="11">
        <v>3811794944</v>
      </c>
      <c r="Q335" s="11">
        <v>176743</v>
      </c>
      <c r="R335" s="11">
        <v>72090</v>
      </c>
      <c r="S335" s="11">
        <v>1451479040</v>
      </c>
      <c r="T335" s="11">
        <v>2985082880</v>
      </c>
      <c r="U335" s="11" t="s">
        <v>280</v>
      </c>
      <c r="V335" s="11" t="s">
        <v>316</v>
      </c>
      <c r="W335" s="11" t="s">
        <v>219</v>
      </c>
      <c r="X335" s="11" t="s">
        <v>416</v>
      </c>
      <c r="Y335" s="11" t="s">
        <v>400</v>
      </c>
      <c r="Z335" s="11" t="s">
        <v>417</v>
      </c>
      <c r="AA335" s="11" t="s">
        <v>730</v>
      </c>
      <c r="AB335" s="11" t="s">
        <v>382</v>
      </c>
      <c r="AC335" s="11" t="s">
        <v>737</v>
      </c>
      <c r="AD335" s="11">
        <f t="shared" si="5"/>
        <v>0.41077000000000002</v>
      </c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  <c r="AAA335" s="7"/>
      <c r="AAB335" s="7"/>
      <c r="AAC335" s="7"/>
      <c r="AAD335" s="7"/>
      <c r="AAE335" s="7"/>
      <c r="AAF335" s="7"/>
      <c r="AAG335" s="7"/>
      <c r="AAH335" s="7"/>
      <c r="AAI335" s="7"/>
      <c r="AAJ335" s="7"/>
      <c r="AAK335" s="7"/>
      <c r="AAL335" s="7"/>
      <c r="AAM335" s="7"/>
      <c r="AAN335" s="7"/>
      <c r="AAO335" s="7"/>
      <c r="AAP335" s="7"/>
      <c r="AAQ335" s="7"/>
      <c r="AAR335" s="7"/>
      <c r="AAS335" s="7"/>
      <c r="AAT335" s="7"/>
      <c r="AAU335" s="7"/>
      <c r="AAV335" s="7"/>
      <c r="AAW335" s="7"/>
      <c r="AAX335" s="7"/>
      <c r="AAY335" s="7"/>
      <c r="AAZ335" s="7"/>
      <c r="ABA335" s="7"/>
      <c r="ABB335" s="7"/>
      <c r="ABC335" s="7"/>
      <c r="ABD335" s="7"/>
      <c r="ABE335" s="7"/>
      <c r="ABF335" s="7"/>
      <c r="ABG335" s="7"/>
      <c r="ABH335" s="7"/>
      <c r="ABI335" s="7"/>
      <c r="ABJ335" s="7"/>
      <c r="ABK335" s="7"/>
      <c r="ABL335" s="7"/>
      <c r="ABM335" s="7"/>
      <c r="ABN335" s="7"/>
      <c r="ABO335" s="7"/>
      <c r="ABP335" s="7"/>
      <c r="ABQ335" s="7"/>
      <c r="ABR335" s="7"/>
      <c r="ABS335" s="7"/>
      <c r="ABT335" s="7"/>
      <c r="ABU335" s="7"/>
      <c r="ABV335" s="7"/>
      <c r="ABW335" s="7"/>
      <c r="ABX335" s="7"/>
      <c r="ABY335" s="7"/>
      <c r="ABZ335" s="7"/>
      <c r="ACA335" s="7"/>
      <c r="ACB335" s="7"/>
      <c r="ACC335" s="7"/>
      <c r="ACD335" s="7"/>
      <c r="ACE335" s="7"/>
      <c r="ACF335" s="7"/>
      <c r="ACG335" s="7"/>
      <c r="ACH335" s="7"/>
      <c r="ACI335" s="7"/>
      <c r="ACJ335" s="7"/>
      <c r="ACK335" s="7"/>
      <c r="ACL335" s="7"/>
      <c r="ACM335" s="7"/>
      <c r="ACN335" s="7"/>
      <c r="ACO335" s="7"/>
      <c r="ACP335" s="7"/>
      <c r="ACQ335" s="7"/>
      <c r="ACR335" s="7"/>
      <c r="ACS335" s="7"/>
      <c r="ACT335" s="7"/>
      <c r="ACU335" s="7"/>
      <c r="ACV335" s="7"/>
      <c r="ACW335" s="7"/>
      <c r="ACX335" s="7"/>
      <c r="ACY335" s="7"/>
      <c r="ACZ335" s="7"/>
      <c r="ADA335" s="7"/>
      <c r="ADB335" s="7"/>
      <c r="ADC335" s="7"/>
      <c r="ADD335" s="7"/>
      <c r="ADE335" s="7"/>
      <c r="ADF335" s="7"/>
      <c r="ADG335" s="7"/>
      <c r="ADH335" s="7"/>
      <c r="ADI335" s="7"/>
      <c r="ADJ335" s="7"/>
      <c r="ADK335" s="7"/>
      <c r="ADL335" s="7"/>
      <c r="ADM335" s="7"/>
      <c r="ADN335" s="7"/>
      <c r="ADO335" s="7"/>
      <c r="ADP335" s="7"/>
      <c r="ADQ335" s="7"/>
      <c r="ADR335" s="7"/>
      <c r="ADS335" s="7"/>
      <c r="ADT335" s="7"/>
      <c r="ADU335" s="7"/>
      <c r="ADV335" s="7"/>
      <c r="ADW335" s="7"/>
      <c r="ADX335" s="7"/>
      <c r="ADY335" s="7"/>
      <c r="ADZ335" s="7"/>
      <c r="AEA335" s="7"/>
      <c r="AEB335" s="7"/>
      <c r="AEC335" s="7"/>
      <c r="AED335" s="7"/>
      <c r="AEE335" s="7"/>
      <c r="AEF335" s="7"/>
      <c r="AEG335" s="7"/>
      <c r="AEH335" s="7"/>
      <c r="AEI335" s="7"/>
      <c r="AEJ335" s="7"/>
      <c r="AEK335" s="7"/>
      <c r="AEL335" s="7"/>
      <c r="AEM335" s="7"/>
      <c r="AEN335" s="7"/>
      <c r="AEO335" s="7"/>
      <c r="AEP335" s="7"/>
      <c r="AEQ335" s="7"/>
      <c r="AER335" s="7"/>
      <c r="AES335" s="7"/>
      <c r="AET335" s="7"/>
      <c r="AEU335" s="7"/>
      <c r="AEV335" s="7"/>
      <c r="AEW335" s="7"/>
      <c r="AEX335" s="7"/>
      <c r="AEY335" s="7"/>
      <c r="AEZ335" s="7"/>
      <c r="AFA335" s="7"/>
      <c r="AFB335" s="7"/>
      <c r="AFC335" s="7"/>
      <c r="AFD335" s="7"/>
      <c r="AFE335" s="7"/>
      <c r="AFF335" s="7"/>
      <c r="AFG335" s="7"/>
      <c r="AFH335" s="7"/>
      <c r="AFI335" s="7"/>
      <c r="AFJ335" s="7"/>
      <c r="AFK335" s="7"/>
      <c r="AFL335" s="7"/>
      <c r="AFM335" s="7"/>
      <c r="AFN335" s="7"/>
      <c r="AFO335" s="7"/>
      <c r="AFP335" s="7"/>
      <c r="AFQ335" s="7"/>
      <c r="AFR335" s="7"/>
      <c r="AFS335" s="7"/>
      <c r="AFT335" s="7"/>
      <c r="AFU335" s="7"/>
      <c r="AFV335" s="7"/>
      <c r="AFW335" s="7"/>
      <c r="AFX335" s="7"/>
      <c r="AFY335" s="7"/>
      <c r="AFZ335" s="7"/>
      <c r="AGA335" s="7"/>
      <c r="AGB335" s="7"/>
      <c r="AGC335" s="7"/>
      <c r="AGD335" s="7"/>
      <c r="AGE335" s="7"/>
      <c r="AGF335" s="7"/>
      <c r="AGG335" s="7"/>
      <c r="AGH335" s="7"/>
      <c r="AGI335" s="7"/>
      <c r="AGJ335" s="7"/>
      <c r="AGK335" s="7"/>
      <c r="AGL335" s="7"/>
      <c r="AGM335" s="7"/>
      <c r="AGN335" s="7"/>
      <c r="AGO335" s="7"/>
      <c r="AGP335" s="7"/>
      <c r="AGQ335" s="7"/>
      <c r="AGR335" s="7"/>
      <c r="AGS335" s="7"/>
      <c r="AGT335" s="7"/>
      <c r="AGU335" s="7"/>
      <c r="AGV335" s="7"/>
      <c r="AGW335" s="7"/>
      <c r="AGX335" s="7"/>
      <c r="AGY335" s="7"/>
      <c r="AGZ335" s="7"/>
      <c r="AHA335" s="7"/>
      <c r="AHB335" s="7"/>
      <c r="AHC335" s="7"/>
      <c r="AHD335" s="7"/>
      <c r="AHE335" s="7"/>
      <c r="AHF335" s="7"/>
      <c r="AHG335" s="7"/>
      <c r="AHH335" s="7"/>
      <c r="AHI335" s="7"/>
      <c r="AHJ335" s="7"/>
      <c r="AHK335" s="7"/>
      <c r="AHL335" s="7"/>
      <c r="AHM335" s="7"/>
      <c r="AHN335" s="7"/>
      <c r="AHO335" s="7"/>
      <c r="AHP335" s="7"/>
      <c r="AHQ335" s="7"/>
      <c r="AHR335" s="7"/>
      <c r="AHS335" s="7"/>
      <c r="AHT335" s="7"/>
      <c r="AHU335" s="7"/>
      <c r="AHV335" s="7"/>
      <c r="AHW335" s="7"/>
      <c r="AHX335" s="7"/>
      <c r="AHY335" s="7"/>
      <c r="AHZ335" s="7"/>
      <c r="AIA335" s="7"/>
      <c r="AIB335" s="7"/>
      <c r="AIC335" s="7"/>
      <c r="AID335" s="7"/>
      <c r="AIE335" s="7"/>
      <c r="AIF335" s="7"/>
      <c r="AIG335" s="7"/>
      <c r="AIH335" s="7"/>
      <c r="AII335" s="7"/>
      <c r="AIJ335" s="7"/>
      <c r="AIK335" s="7"/>
      <c r="AIL335" s="7"/>
      <c r="AIM335" s="7"/>
      <c r="AIN335" s="7"/>
      <c r="AIO335" s="7"/>
      <c r="AIP335" s="7"/>
      <c r="AIQ335" s="7"/>
      <c r="AIR335" s="7"/>
      <c r="AIS335" s="7"/>
      <c r="AIT335" s="7"/>
      <c r="AIU335" s="7"/>
      <c r="AIV335" s="7"/>
      <c r="AIW335" s="7"/>
      <c r="AIX335" s="7"/>
      <c r="AIY335" s="7"/>
      <c r="AIZ335" s="7"/>
      <c r="AJA335" s="7"/>
      <c r="AJB335" s="7"/>
      <c r="AJC335" s="7"/>
      <c r="AJD335" s="7"/>
      <c r="AJE335" s="7"/>
      <c r="AJF335" s="7"/>
      <c r="AJG335" s="7"/>
      <c r="AJH335" s="7"/>
      <c r="AJI335" s="7"/>
      <c r="AJJ335" s="7"/>
      <c r="AJK335" s="7"/>
      <c r="AJL335" s="7"/>
      <c r="AJM335" s="7"/>
      <c r="AJN335" s="7"/>
      <c r="AJO335" s="7"/>
      <c r="AJP335" s="7"/>
      <c r="AJQ335" s="7"/>
      <c r="AJR335" s="7"/>
      <c r="AJS335" s="7"/>
      <c r="AJT335" s="7"/>
      <c r="AJU335" s="7"/>
      <c r="AJV335" s="7"/>
      <c r="AJW335" s="7"/>
      <c r="AJX335" s="7"/>
      <c r="AJY335" s="7"/>
      <c r="AJZ335" s="7"/>
      <c r="AKA335" s="7"/>
      <c r="AKB335" s="7"/>
      <c r="AKC335" s="7"/>
      <c r="AKD335" s="7"/>
      <c r="AKE335" s="7"/>
      <c r="AKF335" s="7"/>
      <c r="AKG335" s="7"/>
      <c r="AKH335" s="7"/>
      <c r="AKI335" s="7"/>
      <c r="AKJ335" s="7"/>
      <c r="AKK335" s="7"/>
      <c r="AKL335" s="7"/>
      <c r="AKM335" s="7"/>
      <c r="AKN335" s="7"/>
      <c r="AKO335" s="7"/>
      <c r="AKP335" s="7"/>
      <c r="AKQ335" s="7"/>
      <c r="AKR335" s="7"/>
      <c r="AKS335" s="7"/>
      <c r="AKT335" s="7"/>
      <c r="AKU335" s="7"/>
      <c r="AKV335" s="7"/>
      <c r="AKW335" s="7"/>
      <c r="AKX335" s="7"/>
      <c r="AKY335" s="7"/>
      <c r="AKZ335" s="7"/>
      <c r="ALA335" s="7"/>
      <c r="ALB335" s="7"/>
      <c r="ALC335" s="7"/>
      <c r="ALD335" s="7"/>
      <c r="ALE335" s="7"/>
      <c r="ALF335" s="7"/>
      <c r="ALG335" s="7"/>
      <c r="ALH335" s="7"/>
      <c r="ALI335" s="7"/>
      <c r="ALJ335" s="7"/>
      <c r="ALK335" s="7"/>
      <c r="ALL335" s="7"/>
      <c r="ALM335" s="7"/>
      <c r="ALN335" s="7"/>
      <c r="ALO335" s="7"/>
      <c r="ALP335" s="7"/>
      <c r="ALQ335" s="7"/>
      <c r="ALR335" s="7"/>
      <c r="ALS335" s="7"/>
      <c r="ALT335" s="7"/>
      <c r="ALU335" s="7"/>
      <c r="ALV335" s="7"/>
      <c r="ALW335" s="7"/>
      <c r="ALX335" s="7"/>
      <c r="ALY335" s="7"/>
      <c r="ALZ335" s="7"/>
      <c r="AMA335" s="7"/>
      <c r="AMB335" s="7"/>
      <c r="AMC335" s="7"/>
      <c r="AMD335" s="7"/>
      <c r="AME335" s="7"/>
      <c r="AMF335" s="7"/>
      <c r="AMG335" s="7"/>
      <c r="AMH335" s="7"/>
      <c r="AMI335" s="7"/>
      <c r="AMJ335" s="7"/>
      <c r="AMK335" s="7"/>
      <c r="AML335" s="7"/>
      <c r="AMM335" s="7"/>
      <c r="AMN335" s="7"/>
      <c r="AMO335" s="7"/>
      <c r="AMP335" s="7"/>
      <c r="AMQ335" s="7"/>
      <c r="AMR335" s="7"/>
      <c r="AMS335" s="7"/>
      <c r="AMT335" s="7"/>
      <c r="AMU335" s="7"/>
      <c r="AMV335" s="7"/>
      <c r="AMW335" s="7"/>
      <c r="AMX335" s="7"/>
      <c r="AMY335" s="7"/>
      <c r="AMZ335" s="7"/>
      <c r="ANA335" s="7"/>
      <c r="ANB335" s="7"/>
      <c r="ANC335" s="7"/>
      <c r="AND335" s="7"/>
      <c r="ANE335" s="7"/>
      <c r="ANF335" s="7"/>
      <c r="ANG335" s="7"/>
      <c r="ANH335" s="7"/>
      <c r="ANI335" s="7"/>
      <c r="ANJ335" s="7"/>
      <c r="ANK335" s="7"/>
      <c r="ANL335" s="7"/>
      <c r="ANM335" s="7"/>
      <c r="ANN335" s="7"/>
      <c r="ANO335" s="7"/>
      <c r="ANP335" s="7"/>
      <c r="ANQ335" s="7"/>
      <c r="ANR335" s="7"/>
      <c r="ANS335" s="7"/>
      <c r="ANT335" s="7"/>
      <c r="ANU335" s="7"/>
      <c r="ANV335" s="7"/>
      <c r="ANW335" s="7"/>
      <c r="ANX335" s="7"/>
      <c r="ANY335" s="7"/>
      <c r="ANZ335" s="7"/>
      <c r="AOA335" s="7"/>
      <c r="AOB335" s="7"/>
      <c r="AOC335" s="7"/>
      <c r="AOD335" s="7"/>
      <c r="AOE335" s="7"/>
      <c r="AOF335" s="7"/>
      <c r="AOG335" s="7"/>
      <c r="AOH335" s="7"/>
      <c r="AOI335" s="7"/>
      <c r="AOJ335" s="7"/>
      <c r="AOK335" s="7"/>
      <c r="AOL335" s="7"/>
      <c r="AOM335" s="7"/>
      <c r="AON335" s="7"/>
      <c r="AOO335" s="7"/>
      <c r="AOP335" s="7"/>
      <c r="AOQ335" s="7"/>
      <c r="AOR335" s="7"/>
      <c r="AOS335" s="7"/>
      <c r="AOT335" s="7"/>
      <c r="AOU335" s="7"/>
      <c r="AOV335" s="7"/>
      <c r="AOW335" s="7"/>
      <c r="AOX335" s="7"/>
      <c r="AOY335" s="7"/>
      <c r="AOZ335" s="7"/>
      <c r="APA335" s="7"/>
      <c r="APB335" s="7"/>
      <c r="APC335" s="7"/>
      <c r="APD335" s="7"/>
      <c r="APE335" s="7"/>
      <c r="APF335" s="7"/>
      <c r="APG335" s="7"/>
      <c r="APH335" s="7"/>
      <c r="API335" s="7"/>
      <c r="APJ335" s="7"/>
      <c r="APK335" s="7"/>
      <c r="APL335" s="7"/>
      <c r="APM335" s="7"/>
      <c r="APN335" s="7"/>
      <c r="APO335" s="7"/>
      <c r="APP335" s="7"/>
      <c r="APQ335" s="7"/>
      <c r="APR335" s="7"/>
      <c r="APS335" s="7"/>
      <c r="APT335" s="7"/>
      <c r="APU335" s="7"/>
      <c r="APV335" s="7"/>
      <c r="APW335" s="7"/>
      <c r="APX335" s="7"/>
      <c r="APY335" s="7"/>
      <c r="APZ335" s="7"/>
      <c r="AQA335" s="7"/>
      <c r="AQB335" s="7"/>
      <c r="AQC335" s="7"/>
      <c r="AQD335" s="7"/>
      <c r="AQE335" s="7"/>
      <c r="AQF335" s="7"/>
      <c r="AQG335" s="7"/>
      <c r="AQH335" s="7"/>
      <c r="AQI335" s="7"/>
      <c r="AQJ335" s="7"/>
      <c r="AQK335" s="7"/>
      <c r="AQL335" s="7"/>
      <c r="AQM335" s="7"/>
      <c r="AQN335" s="7"/>
      <c r="AQO335" s="7"/>
      <c r="AQP335" s="7"/>
      <c r="AQQ335" s="7"/>
      <c r="AQR335" s="7"/>
      <c r="AQS335" s="7"/>
      <c r="AQT335" s="7"/>
      <c r="AQU335" s="7"/>
      <c r="AQV335" s="7"/>
      <c r="AQW335" s="7"/>
      <c r="AQX335" s="7"/>
      <c r="AQY335" s="7"/>
      <c r="AQZ335" s="7"/>
      <c r="ARA335" s="7"/>
      <c r="ARB335" s="7"/>
      <c r="ARC335" s="7"/>
      <c r="ARD335" s="7"/>
      <c r="ARE335" s="7"/>
      <c r="ARF335" s="7"/>
      <c r="ARG335" s="7"/>
      <c r="ARH335" s="7"/>
      <c r="ARI335" s="7"/>
      <c r="ARJ335" s="7"/>
      <c r="ARK335" s="7"/>
      <c r="ARL335" s="7"/>
      <c r="ARM335" s="7"/>
      <c r="ARN335" s="7"/>
      <c r="ARO335" s="7"/>
      <c r="ARP335" s="7"/>
      <c r="ARQ335" s="7"/>
      <c r="ARR335" s="7"/>
      <c r="ARS335" s="7"/>
      <c r="ART335" s="7"/>
      <c r="ARU335" s="7"/>
      <c r="ARV335" s="7"/>
      <c r="ARW335" s="7"/>
      <c r="ARX335" s="7"/>
      <c r="ARY335" s="7"/>
      <c r="ARZ335" s="7"/>
      <c r="ASA335" s="7"/>
      <c r="ASB335" s="7"/>
      <c r="ASC335" s="7"/>
      <c r="ASD335" s="7"/>
      <c r="ASE335" s="7"/>
      <c r="ASF335" s="7"/>
      <c r="ASG335" s="7"/>
      <c r="ASH335" s="7"/>
      <c r="ASI335" s="7"/>
      <c r="ASJ335" s="7"/>
      <c r="ASK335" s="7"/>
      <c r="ASL335" s="7"/>
      <c r="ASM335" s="7"/>
      <c r="ASN335" s="7"/>
      <c r="ASO335" s="7"/>
      <c r="ASP335" s="7"/>
      <c r="ASQ335" s="7"/>
      <c r="ASR335" s="7"/>
      <c r="ASS335" s="7"/>
      <c r="AST335" s="7"/>
      <c r="ASU335" s="7"/>
      <c r="ASV335" s="7"/>
      <c r="ASW335" s="7"/>
      <c r="ASX335" s="7"/>
      <c r="ASY335" s="7"/>
      <c r="ASZ335" s="7"/>
      <c r="ATA335" s="7"/>
      <c r="ATB335" s="7"/>
      <c r="ATC335" s="7"/>
      <c r="ATD335" s="7"/>
      <c r="ATE335" s="7"/>
      <c r="ATF335" s="7"/>
      <c r="ATG335" s="7"/>
      <c r="ATH335" s="7"/>
      <c r="ATI335" s="7"/>
      <c r="ATJ335" s="7"/>
      <c r="ATK335" s="7"/>
      <c r="ATL335" s="7"/>
      <c r="ATM335" s="7"/>
      <c r="ATN335" s="7"/>
      <c r="ATO335" s="7"/>
      <c r="ATP335" s="7"/>
      <c r="ATQ335" s="7"/>
      <c r="ATR335" s="7"/>
      <c r="ATS335" s="7"/>
      <c r="ATT335" s="7"/>
      <c r="ATU335" s="7"/>
      <c r="ATV335" s="7"/>
      <c r="ATW335" s="7"/>
      <c r="ATX335" s="7"/>
      <c r="ATY335" s="7"/>
      <c r="ATZ335" s="7"/>
      <c r="AUA335" s="7"/>
      <c r="AUB335" s="7"/>
      <c r="AUC335" s="7"/>
      <c r="AUD335" s="7"/>
      <c r="AUE335" s="7"/>
      <c r="AUF335" s="7"/>
      <c r="AUG335" s="7"/>
      <c r="AUH335" s="7"/>
      <c r="AUI335" s="7"/>
      <c r="AUJ335" s="7"/>
      <c r="AUK335" s="7"/>
      <c r="AUL335" s="7"/>
      <c r="AUM335" s="7"/>
      <c r="AUN335" s="7"/>
      <c r="AUO335" s="7"/>
      <c r="AUP335" s="7"/>
      <c r="AUQ335" s="7"/>
      <c r="AUR335" s="7"/>
      <c r="AUS335" s="7"/>
      <c r="AUT335" s="7"/>
      <c r="AUU335" s="7"/>
      <c r="AUV335" s="7"/>
      <c r="AUW335" s="7"/>
      <c r="AUX335" s="7"/>
      <c r="AUY335" s="7"/>
      <c r="AUZ335" s="7"/>
      <c r="AVA335" s="7"/>
      <c r="AVB335" s="7"/>
      <c r="AVC335" s="7"/>
      <c r="AVD335" s="7"/>
      <c r="AVE335" s="7"/>
      <c r="AVF335" s="7"/>
      <c r="AVG335" s="7"/>
      <c r="AVH335" s="7"/>
      <c r="AVI335" s="7"/>
    </row>
    <row r="336" spans="1:1257" s="9" customFormat="1">
      <c r="A336" s="11" t="s">
        <v>208</v>
      </c>
      <c r="B336" s="11" t="s">
        <v>384</v>
      </c>
      <c r="C336" s="11">
        <v>6179283</v>
      </c>
      <c r="D336" s="11">
        <v>16654514</v>
      </c>
      <c r="E336" s="11">
        <v>10569521</v>
      </c>
      <c r="F336" s="11">
        <v>16288114</v>
      </c>
      <c r="G336" s="11">
        <v>0.36893999999999999</v>
      </c>
      <c r="H336" s="11">
        <v>0.49443999999999999</v>
      </c>
      <c r="I336" s="11">
        <v>0.27062000000000003</v>
      </c>
      <c r="J336" s="11">
        <v>0.60646</v>
      </c>
      <c r="K336" s="11">
        <v>0.50556000000000001</v>
      </c>
      <c r="L336" s="11">
        <v>0.72938000000000003</v>
      </c>
      <c r="M336" s="11">
        <v>10814</v>
      </c>
      <c r="N336" s="11">
        <v>10818</v>
      </c>
      <c r="O336" s="11">
        <v>3749924864</v>
      </c>
      <c r="P336" s="11">
        <v>3982241792</v>
      </c>
      <c r="Q336" s="11">
        <v>176708</v>
      </c>
      <c r="R336" s="11">
        <v>72065</v>
      </c>
      <c r="S336" s="11">
        <v>1443749888</v>
      </c>
      <c r="T336" s="11">
        <v>2985082880</v>
      </c>
      <c r="U336" s="11" t="s">
        <v>280</v>
      </c>
      <c r="V336" s="11" t="s">
        <v>316</v>
      </c>
      <c r="W336" s="11" t="s">
        <v>219</v>
      </c>
      <c r="X336" s="11" t="s">
        <v>416</v>
      </c>
      <c r="Y336" s="11" t="s">
        <v>400</v>
      </c>
      <c r="Z336" s="11" t="s">
        <v>706</v>
      </c>
      <c r="AA336" s="11" t="s">
        <v>281</v>
      </c>
      <c r="AB336" s="11" t="s">
        <v>382</v>
      </c>
      <c r="AC336" s="11" t="s">
        <v>147</v>
      </c>
      <c r="AD336" s="11">
        <f t="shared" si="5"/>
        <v>0.41077333333333338</v>
      </c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  <c r="AAA336" s="7"/>
      <c r="AAB336" s="7"/>
      <c r="AAC336" s="7"/>
      <c r="AAD336" s="7"/>
      <c r="AAE336" s="7"/>
      <c r="AAF336" s="7"/>
      <c r="AAG336" s="7"/>
      <c r="AAH336" s="7"/>
      <c r="AAI336" s="7"/>
      <c r="AAJ336" s="7"/>
      <c r="AAK336" s="7"/>
      <c r="AAL336" s="7"/>
      <c r="AAM336" s="7"/>
      <c r="AAN336" s="7"/>
      <c r="AAO336" s="7"/>
      <c r="AAP336" s="7"/>
      <c r="AAQ336" s="7"/>
      <c r="AAR336" s="7"/>
      <c r="AAS336" s="7"/>
      <c r="AAT336" s="7"/>
      <c r="AAU336" s="7"/>
      <c r="AAV336" s="7"/>
      <c r="AAW336" s="7"/>
      <c r="AAX336" s="7"/>
      <c r="AAY336" s="7"/>
      <c r="AAZ336" s="7"/>
      <c r="ABA336" s="7"/>
      <c r="ABB336" s="7"/>
      <c r="ABC336" s="7"/>
      <c r="ABD336" s="7"/>
      <c r="ABE336" s="7"/>
      <c r="ABF336" s="7"/>
      <c r="ABG336" s="7"/>
      <c r="ABH336" s="7"/>
      <c r="ABI336" s="7"/>
      <c r="ABJ336" s="7"/>
      <c r="ABK336" s="7"/>
      <c r="ABL336" s="7"/>
      <c r="ABM336" s="7"/>
      <c r="ABN336" s="7"/>
      <c r="ABO336" s="7"/>
      <c r="ABP336" s="7"/>
      <c r="ABQ336" s="7"/>
      <c r="ABR336" s="7"/>
      <c r="ABS336" s="7"/>
      <c r="ABT336" s="7"/>
      <c r="ABU336" s="7"/>
      <c r="ABV336" s="7"/>
      <c r="ABW336" s="7"/>
      <c r="ABX336" s="7"/>
      <c r="ABY336" s="7"/>
      <c r="ABZ336" s="7"/>
      <c r="ACA336" s="7"/>
      <c r="ACB336" s="7"/>
      <c r="ACC336" s="7"/>
      <c r="ACD336" s="7"/>
      <c r="ACE336" s="7"/>
      <c r="ACF336" s="7"/>
      <c r="ACG336" s="7"/>
      <c r="ACH336" s="7"/>
      <c r="ACI336" s="7"/>
      <c r="ACJ336" s="7"/>
      <c r="ACK336" s="7"/>
      <c r="ACL336" s="7"/>
      <c r="ACM336" s="7"/>
      <c r="ACN336" s="7"/>
      <c r="ACO336" s="7"/>
      <c r="ACP336" s="7"/>
      <c r="ACQ336" s="7"/>
      <c r="ACR336" s="7"/>
      <c r="ACS336" s="7"/>
      <c r="ACT336" s="7"/>
      <c r="ACU336" s="7"/>
      <c r="ACV336" s="7"/>
      <c r="ACW336" s="7"/>
      <c r="ACX336" s="7"/>
      <c r="ACY336" s="7"/>
      <c r="ACZ336" s="7"/>
      <c r="ADA336" s="7"/>
      <c r="ADB336" s="7"/>
      <c r="ADC336" s="7"/>
      <c r="ADD336" s="7"/>
      <c r="ADE336" s="7"/>
      <c r="ADF336" s="7"/>
      <c r="ADG336" s="7"/>
      <c r="ADH336" s="7"/>
      <c r="ADI336" s="7"/>
      <c r="ADJ336" s="7"/>
      <c r="ADK336" s="7"/>
      <c r="ADL336" s="7"/>
      <c r="ADM336" s="7"/>
      <c r="ADN336" s="7"/>
      <c r="ADO336" s="7"/>
      <c r="ADP336" s="7"/>
      <c r="ADQ336" s="7"/>
      <c r="ADR336" s="7"/>
      <c r="ADS336" s="7"/>
      <c r="ADT336" s="7"/>
      <c r="ADU336" s="7"/>
      <c r="ADV336" s="7"/>
      <c r="ADW336" s="7"/>
      <c r="ADX336" s="7"/>
      <c r="ADY336" s="7"/>
      <c r="ADZ336" s="7"/>
      <c r="AEA336" s="7"/>
      <c r="AEB336" s="7"/>
      <c r="AEC336" s="7"/>
      <c r="AED336" s="7"/>
      <c r="AEE336" s="7"/>
      <c r="AEF336" s="7"/>
      <c r="AEG336" s="7"/>
      <c r="AEH336" s="7"/>
      <c r="AEI336" s="7"/>
      <c r="AEJ336" s="7"/>
      <c r="AEK336" s="7"/>
      <c r="AEL336" s="7"/>
      <c r="AEM336" s="7"/>
      <c r="AEN336" s="7"/>
      <c r="AEO336" s="7"/>
      <c r="AEP336" s="7"/>
      <c r="AEQ336" s="7"/>
      <c r="AER336" s="7"/>
      <c r="AES336" s="7"/>
      <c r="AET336" s="7"/>
      <c r="AEU336" s="7"/>
      <c r="AEV336" s="7"/>
      <c r="AEW336" s="7"/>
      <c r="AEX336" s="7"/>
      <c r="AEY336" s="7"/>
      <c r="AEZ336" s="7"/>
      <c r="AFA336" s="7"/>
      <c r="AFB336" s="7"/>
      <c r="AFC336" s="7"/>
      <c r="AFD336" s="7"/>
      <c r="AFE336" s="7"/>
      <c r="AFF336" s="7"/>
      <c r="AFG336" s="7"/>
      <c r="AFH336" s="7"/>
      <c r="AFI336" s="7"/>
      <c r="AFJ336" s="7"/>
      <c r="AFK336" s="7"/>
      <c r="AFL336" s="7"/>
      <c r="AFM336" s="7"/>
      <c r="AFN336" s="7"/>
      <c r="AFO336" s="7"/>
      <c r="AFP336" s="7"/>
      <c r="AFQ336" s="7"/>
      <c r="AFR336" s="7"/>
      <c r="AFS336" s="7"/>
      <c r="AFT336" s="7"/>
      <c r="AFU336" s="7"/>
      <c r="AFV336" s="7"/>
      <c r="AFW336" s="7"/>
      <c r="AFX336" s="7"/>
      <c r="AFY336" s="7"/>
      <c r="AFZ336" s="7"/>
      <c r="AGA336" s="7"/>
      <c r="AGB336" s="7"/>
      <c r="AGC336" s="7"/>
      <c r="AGD336" s="7"/>
      <c r="AGE336" s="7"/>
      <c r="AGF336" s="7"/>
      <c r="AGG336" s="7"/>
      <c r="AGH336" s="7"/>
      <c r="AGI336" s="7"/>
      <c r="AGJ336" s="7"/>
      <c r="AGK336" s="7"/>
      <c r="AGL336" s="7"/>
      <c r="AGM336" s="7"/>
      <c r="AGN336" s="7"/>
      <c r="AGO336" s="7"/>
      <c r="AGP336" s="7"/>
      <c r="AGQ336" s="7"/>
      <c r="AGR336" s="7"/>
      <c r="AGS336" s="7"/>
      <c r="AGT336" s="7"/>
      <c r="AGU336" s="7"/>
      <c r="AGV336" s="7"/>
      <c r="AGW336" s="7"/>
      <c r="AGX336" s="7"/>
      <c r="AGY336" s="7"/>
      <c r="AGZ336" s="7"/>
      <c r="AHA336" s="7"/>
      <c r="AHB336" s="7"/>
      <c r="AHC336" s="7"/>
      <c r="AHD336" s="7"/>
      <c r="AHE336" s="7"/>
      <c r="AHF336" s="7"/>
      <c r="AHG336" s="7"/>
      <c r="AHH336" s="7"/>
      <c r="AHI336" s="7"/>
      <c r="AHJ336" s="7"/>
      <c r="AHK336" s="7"/>
      <c r="AHL336" s="7"/>
      <c r="AHM336" s="7"/>
      <c r="AHN336" s="7"/>
      <c r="AHO336" s="7"/>
      <c r="AHP336" s="7"/>
      <c r="AHQ336" s="7"/>
      <c r="AHR336" s="7"/>
      <c r="AHS336" s="7"/>
      <c r="AHT336" s="7"/>
      <c r="AHU336" s="7"/>
      <c r="AHV336" s="7"/>
      <c r="AHW336" s="7"/>
      <c r="AHX336" s="7"/>
      <c r="AHY336" s="7"/>
      <c r="AHZ336" s="7"/>
      <c r="AIA336" s="7"/>
      <c r="AIB336" s="7"/>
      <c r="AIC336" s="7"/>
      <c r="AID336" s="7"/>
      <c r="AIE336" s="7"/>
      <c r="AIF336" s="7"/>
      <c r="AIG336" s="7"/>
      <c r="AIH336" s="7"/>
      <c r="AII336" s="7"/>
      <c r="AIJ336" s="7"/>
      <c r="AIK336" s="7"/>
      <c r="AIL336" s="7"/>
      <c r="AIM336" s="7"/>
      <c r="AIN336" s="7"/>
      <c r="AIO336" s="7"/>
      <c r="AIP336" s="7"/>
      <c r="AIQ336" s="7"/>
      <c r="AIR336" s="7"/>
      <c r="AIS336" s="7"/>
      <c r="AIT336" s="7"/>
      <c r="AIU336" s="7"/>
      <c r="AIV336" s="7"/>
      <c r="AIW336" s="7"/>
      <c r="AIX336" s="7"/>
      <c r="AIY336" s="7"/>
      <c r="AIZ336" s="7"/>
      <c r="AJA336" s="7"/>
      <c r="AJB336" s="7"/>
      <c r="AJC336" s="7"/>
      <c r="AJD336" s="7"/>
      <c r="AJE336" s="7"/>
      <c r="AJF336" s="7"/>
      <c r="AJG336" s="7"/>
      <c r="AJH336" s="7"/>
      <c r="AJI336" s="7"/>
      <c r="AJJ336" s="7"/>
      <c r="AJK336" s="7"/>
      <c r="AJL336" s="7"/>
      <c r="AJM336" s="7"/>
      <c r="AJN336" s="7"/>
      <c r="AJO336" s="7"/>
      <c r="AJP336" s="7"/>
      <c r="AJQ336" s="7"/>
      <c r="AJR336" s="7"/>
      <c r="AJS336" s="7"/>
      <c r="AJT336" s="7"/>
      <c r="AJU336" s="7"/>
      <c r="AJV336" s="7"/>
      <c r="AJW336" s="7"/>
      <c r="AJX336" s="7"/>
      <c r="AJY336" s="7"/>
      <c r="AJZ336" s="7"/>
      <c r="AKA336" s="7"/>
      <c r="AKB336" s="7"/>
      <c r="AKC336" s="7"/>
      <c r="AKD336" s="7"/>
      <c r="AKE336" s="7"/>
      <c r="AKF336" s="7"/>
      <c r="AKG336" s="7"/>
      <c r="AKH336" s="7"/>
      <c r="AKI336" s="7"/>
      <c r="AKJ336" s="7"/>
      <c r="AKK336" s="7"/>
      <c r="AKL336" s="7"/>
      <c r="AKM336" s="7"/>
      <c r="AKN336" s="7"/>
      <c r="AKO336" s="7"/>
      <c r="AKP336" s="7"/>
      <c r="AKQ336" s="7"/>
      <c r="AKR336" s="7"/>
      <c r="AKS336" s="7"/>
      <c r="AKT336" s="7"/>
      <c r="AKU336" s="7"/>
      <c r="AKV336" s="7"/>
      <c r="AKW336" s="7"/>
      <c r="AKX336" s="7"/>
      <c r="AKY336" s="7"/>
      <c r="AKZ336" s="7"/>
      <c r="ALA336" s="7"/>
      <c r="ALB336" s="7"/>
      <c r="ALC336" s="7"/>
      <c r="ALD336" s="7"/>
      <c r="ALE336" s="7"/>
      <c r="ALF336" s="7"/>
      <c r="ALG336" s="7"/>
      <c r="ALH336" s="7"/>
      <c r="ALI336" s="7"/>
      <c r="ALJ336" s="7"/>
      <c r="ALK336" s="7"/>
      <c r="ALL336" s="7"/>
      <c r="ALM336" s="7"/>
      <c r="ALN336" s="7"/>
      <c r="ALO336" s="7"/>
      <c r="ALP336" s="7"/>
      <c r="ALQ336" s="7"/>
      <c r="ALR336" s="7"/>
      <c r="ALS336" s="7"/>
      <c r="ALT336" s="7"/>
      <c r="ALU336" s="7"/>
      <c r="ALV336" s="7"/>
      <c r="ALW336" s="7"/>
      <c r="ALX336" s="7"/>
      <c r="ALY336" s="7"/>
      <c r="ALZ336" s="7"/>
      <c r="AMA336" s="7"/>
      <c r="AMB336" s="7"/>
      <c r="AMC336" s="7"/>
      <c r="AMD336" s="7"/>
      <c r="AME336" s="7"/>
      <c r="AMF336" s="7"/>
      <c r="AMG336" s="7"/>
      <c r="AMH336" s="7"/>
      <c r="AMI336" s="7"/>
      <c r="AMJ336" s="7"/>
      <c r="AMK336" s="7"/>
      <c r="AML336" s="7"/>
      <c r="AMM336" s="7"/>
      <c r="AMN336" s="7"/>
      <c r="AMO336" s="7"/>
      <c r="AMP336" s="7"/>
      <c r="AMQ336" s="7"/>
      <c r="AMR336" s="7"/>
      <c r="AMS336" s="7"/>
      <c r="AMT336" s="7"/>
      <c r="AMU336" s="7"/>
      <c r="AMV336" s="7"/>
      <c r="AMW336" s="7"/>
      <c r="AMX336" s="7"/>
      <c r="AMY336" s="7"/>
      <c r="AMZ336" s="7"/>
      <c r="ANA336" s="7"/>
      <c r="ANB336" s="7"/>
      <c r="ANC336" s="7"/>
      <c r="AND336" s="7"/>
      <c r="ANE336" s="7"/>
      <c r="ANF336" s="7"/>
      <c r="ANG336" s="7"/>
      <c r="ANH336" s="7"/>
      <c r="ANI336" s="7"/>
      <c r="ANJ336" s="7"/>
      <c r="ANK336" s="7"/>
      <c r="ANL336" s="7"/>
      <c r="ANM336" s="7"/>
      <c r="ANN336" s="7"/>
      <c r="ANO336" s="7"/>
      <c r="ANP336" s="7"/>
      <c r="ANQ336" s="7"/>
      <c r="ANR336" s="7"/>
      <c r="ANS336" s="7"/>
      <c r="ANT336" s="7"/>
      <c r="ANU336" s="7"/>
      <c r="ANV336" s="7"/>
      <c r="ANW336" s="7"/>
      <c r="ANX336" s="7"/>
      <c r="ANY336" s="7"/>
      <c r="ANZ336" s="7"/>
      <c r="AOA336" s="7"/>
      <c r="AOB336" s="7"/>
      <c r="AOC336" s="7"/>
      <c r="AOD336" s="7"/>
      <c r="AOE336" s="7"/>
      <c r="AOF336" s="7"/>
      <c r="AOG336" s="7"/>
      <c r="AOH336" s="7"/>
      <c r="AOI336" s="7"/>
      <c r="AOJ336" s="7"/>
      <c r="AOK336" s="7"/>
      <c r="AOL336" s="7"/>
      <c r="AOM336" s="7"/>
      <c r="AON336" s="7"/>
      <c r="AOO336" s="7"/>
      <c r="AOP336" s="7"/>
      <c r="AOQ336" s="7"/>
      <c r="AOR336" s="7"/>
      <c r="AOS336" s="7"/>
      <c r="AOT336" s="7"/>
      <c r="AOU336" s="7"/>
      <c r="AOV336" s="7"/>
      <c r="AOW336" s="7"/>
      <c r="AOX336" s="7"/>
      <c r="AOY336" s="7"/>
      <c r="AOZ336" s="7"/>
      <c r="APA336" s="7"/>
      <c r="APB336" s="7"/>
      <c r="APC336" s="7"/>
      <c r="APD336" s="7"/>
      <c r="APE336" s="7"/>
      <c r="APF336" s="7"/>
      <c r="APG336" s="7"/>
      <c r="APH336" s="7"/>
      <c r="API336" s="7"/>
      <c r="APJ336" s="7"/>
      <c r="APK336" s="7"/>
      <c r="APL336" s="7"/>
      <c r="APM336" s="7"/>
      <c r="APN336" s="7"/>
      <c r="APO336" s="7"/>
      <c r="APP336" s="7"/>
      <c r="APQ336" s="7"/>
      <c r="APR336" s="7"/>
      <c r="APS336" s="7"/>
      <c r="APT336" s="7"/>
      <c r="APU336" s="7"/>
      <c r="APV336" s="7"/>
      <c r="APW336" s="7"/>
      <c r="APX336" s="7"/>
      <c r="APY336" s="7"/>
      <c r="APZ336" s="7"/>
      <c r="AQA336" s="7"/>
      <c r="AQB336" s="7"/>
      <c r="AQC336" s="7"/>
      <c r="AQD336" s="7"/>
      <c r="AQE336" s="7"/>
      <c r="AQF336" s="7"/>
      <c r="AQG336" s="7"/>
      <c r="AQH336" s="7"/>
      <c r="AQI336" s="7"/>
      <c r="AQJ336" s="7"/>
      <c r="AQK336" s="7"/>
      <c r="AQL336" s="7"/>
      <c r="AQM336" s="7"/>
      <c r="AQN336" s="7"/>
      <c r="AQO336" s="7"/>
      <c r="AQP336" s="7"/>
      <c r="AQQ336" s="7"/>
      <c r="AQR336" s="7"/>
      <c r="AQS336" s="7"/>
      <c r="AQT336" s="7"/>
      <c r="AQU336" s="7"/>
      <c r="AQV336" s="7"/>
      <c r="AQW336" s="7"/>
      <c r="AQX336" s="7"/>
      <c r="AQY336" s="7"/>
      <c r="AQZ336" s="7"/>
      <c r="ARA336" s="7"/>
      <c r="ARB336" s="7"/>
      <c r="ARC336" s="7"/>
      <c r="ARD336" s="7"/>
      <c r="ARE336" s="7"/>
      <c r="ARF336" s="7"/>
      <c r="ARG336" s="7"/>
      <c r="ARH336" s="7"/>
      <c r="ARI336" s="7"/>
      <c r="ARJ336" s="7"/>
      <c r="ARK336" s="7"/>
      <c r="ARL336" s="7"/>
      <c r="ARM336" s="7"/>
      <c r="ARN336" s="7"/>
      <c r="ARO336" s="7"/>
      <c r="ARP336" s="7"/>
      <c r="ARQ336" s="7"/>
      <c r="ARR336" s="7"/>
      <c r="ARS336" s="7"/>
      <c r="ART336" s="7"/>
      <c r="ARU336" s="7"/>
      <c r="ARV336" s="7"/>
      <c r="ARW336" s="7"/>
      <c r="ARX336" s="7"/>
      <c r="ARY336" s="7"/>
      <c r="ARZ336" s="7"/>
      <c r="ASA336" s="7"/>
      <c r="ASB336" s="7"/>
      <c r="ASC336" s="7"/>
      <c r="ASD336" s="7"/>
      <c r="ASE336" s="7"/>
      <c r="ASF336" s="7"/>
      <c r="ASG336" s="7"/>
      <c r="ASH336" s="7"/>
      <c r="ASI336" s="7"/>
      <c r="ASJ336" s="7"/>
      <c r="ASK336" s="7"/>
      <c r="ASL336" s="7"/>
      <c r="ASM336" s="7"/>
      <c r="ASN336" s="7"/>
      <c r="ASO336" s="7"/>
      <c r="ASP336" s="7"/>
      <c r="ASQ336" s="7"/>
      <c r="ASR336" s="7"/>
      <c r="ASS336" s="7"/>
      <c r="AST336" s="7"/>
      <c r="ASU336" s="7"/>
      <c r="ASV336" s="7"/>
      <c r="ASW336" s="7"/>
      <c r="ASX336" s="7"/>
      <c r="ASY336" s="7"/>
      <c r="ASZ336" s="7"/>
      <c r="ATA336" s="7"/>
      <c r="ATB336" s="7"/>
      <c r="ATC336" s="7"/>
      <c r="ATD336" s="7"/>
      <c r="ATE336" s="7"/>
      <c r="ATF336" s="7"/>
      <c r="ATG336" s="7"/>
      <c r="ATH336" s="7"/>
      <c r="ATI336" s="7"/>
      <c r="ATJ336" s="7"/>
      <c r="ATK336" s="7"/>
      <c r="ATL336" s="7"/>
      <c r="ATM336" s="7"/>
      <c r="ATN336" s="7"/>
      <c r="ATO336" s="7"/>
      <c r="ATP336" s="7"/>
      <c r="ATQ336" s="7"/>
      <c r="ATR336" s="7"/>
      <c r="ATS336" s="7"/>
      <c r="ATT336" s="7"/>
      <c r="ATU336" s="7"/>
      <c r="ATV336" s="7"/>
      <c r="ATW336" s="7"/>
      <c r="ATX336" s="7"/>
      <c r="ATY336" s="7"/>
      <c r="ATZ336" s="7"/>
      <c r="AUA336" s="7"/>
      <c r="AUB336" s="7"/>
      <c r="AUC336" s="7"/>
      <c r="AUD336" s="7"/>
      <c r="AUE336" s="7"/>
      <c r="AUF336" s="7"/>
      <c r="AUG336" s="7"/>
      <c r="AUH336" s="7"/>
      <c r="AUI336" s="7"/>
      <c r="AUJ336" s="7"/>
      <c r="AUK336" s="7"/>
      <c r="AUL336" s="7"/>
      <c r="AUM336" s="7"/>
      <c r="AUN336" s="7"/>
      <c r="AUO336" s="7"/>
      <c r="AUP336" s="7"/>
      <c r="AUQ336" s="7"/>
      <c r="AUR336" s="7"/>
      <c r="AUS336" s="7"/>
      <c r="AUT336" s="7"/>
      <c r="AUU336" s="7"/>
      <c r="AUV336" s="7"/>
      <c r="AUW336" s="7"/>
      <c r="AUX336" s="7"/>
      <c r="AUY336" s="7"/>
      <c r="AUZ336" s="7"/>
      <c r="AVA336" s="7"/>
      <c r="AVB336" s="7"/>
      <c r="AVC336" s="7"/>
      <c r="AVD336" s="7"/>
      <c r="AVE336" s="7"/>
      <c r="AVF336" s="7"/>
      <c r="AVG336" s="7"/>
      <c r="AVH336" s="7"/>
      <c r="AVI336" s="7"/>
    </row>
    <row r="337" spans="1:1257" s="9" customFormat="1">
      <c r="A337" s="11" t="s">
        <v>208</v>
      </c>
      <c r="B337" s="11" t="s">
        <v>449</v>
      </c>
      <c r="C337" s="11">
        <v>6175666</v>
      </c>
      <c r="D337" s="11">
        <v>21083384</v>
      </c>
      <c r="E337" s="11">
        <v>10573138</v>
      </c>
      <c r="F337" s="11">
        <v>11859244</v>
      </c>
      <c r="G337" s="11">
        <v>0.36871999999999999</v>
      </c>
      <c r="H337" s="11">
        <v>0.36</v>
      </c>
      <c r="I337" s="11">
        <v>0.22655</v>
      </c>
      <c r="J337" s="11">
        <v>0.52866999999999997</v>
      </c>
      <c r="K337" s="11">
        <v>0.64</v>
      </c>
      <c r="L337" s="11">
        <v>0.77344999999999997</v>
      </c>
      <c r="M337" s="11">
        <v>10850</v>
      </c>
      <c r="N337" s="11">
        <v>39643</v>
      </c>
      <c r="O337" s="11">
        <v>3982901248</v>
      </c>
      <c r="P337" s="11">
        <v>4258754560</v>
      </c>
      <c r="Q337" s="11">
        <v>115673</v>
      </c>
      <c r="R337" s="11">
        <v>72133</v>
      </c>
      <c r="S337" s="11">
        <v>1694625792</v>
      </c>
      <c r="T337" s="11">
        <v>2985762816</v>
      </c>
      <c r="U337" s="11" t="s">
        <v>280</v>
      </c>
      <c r="V337" s="11" t="s">
        <v>314</v>
      </c>
      <c r="W337" s="11" t="s">
        <v>230</v>
      </c>
      <c r="X337" s="11" t="s">
        <v>423</v>
      </c>
      <c r="Y337" s="11" t="s">
        <v>403</v>
      </c>
      <c r="Z337" s="11" t="s">
        <v>424</v>
      </c>
      <c r="AA337" s="11" t="s">
        <v>281</v>
      </c>
      <c r="AB337" s="11" t="s">
        <v>382</v>
      </c>
      <c r="AC337" s="11" t="s">
        <v>147</v>
      </c>
      <c r="AD337" s="11">
        <f t="shared" si="5"/>
        <v>0.36581333333333332</v>
      </c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  <c r="AAA337" s="7"/>
      <c r="AAB337" s="7"/>
      <c r="AAC337" s="7"/>
      <c r="AAD337" s="7"/>
      <c r="AAE337" s="7"/>
      <c r="AAF337" s="7"/>
      <c r="AAG337" s="7"/>
      <c r="AAH337" s="7"/>
      <c r="AAI337" s="7"/>
      <c r="AAJ337" s="7"/>
      <c r="AAK337" s="7"/>
      <c r="AAL337" s="7"/>
      <c r="AAM337" s="7"/>
      <c r="AAN337" s="7"/>
      <c r="AAO337" s="7"/>
      <c r="AAP337" s="7"/>
      <c r="AAQ337" s="7"/>
      <c r="AAR337" s="7"/>
      <c r="AAS337" s="7"/>
      <c r="AAT337" s="7"/>
      <c r="AAU337" s="7"/>
      <c r="AAV337" s="7"/>
      <c r="AAW337" s="7"/>
      <c r="AAX337" s="7"/>
      <c r="AAY337" s="7"/>
      <c r="AAZ337" s="7"/>
      <c r="ABA337" s="7"/>
      <c r="ABB337" s="7"/>
      <c r="ABC337" s="7"/>
      <c r="ABD337" s="7"/>
      <c r="ABE337" s="7"/>
      <c r="ABF337" s="7"/>
      <c r="ABG337" s="7"/>
      <c r="ABH337" s="7"/>
      <c r="ABI337" s="7"/>
      <c r="ABJ337" s="7"/>
      <c r="ABK337" s="7"/>
      <c r="ABL337" s="7"/>
      <c r="ABM337" s="7"/>
      <c r="ABN337" s="7"/>
      <c r="ABO337" s="7"/>
      <c r="ABP337" s="7"/>
      <c r="ABQ337" s="7"/>
      <c r="ABR337" s="7"/>
      <c r="ABS337" s="7"/>
      <c r="ABT337" s="7"/>
      <c r="ABU337" s="7"/>
      <c r="ABV337" s="7"/>
      <c r="ABW337" s="7"/>
      <c r="ABX337" s="7"/>
      <c r="ABY337" s="7"/>
      <c r="ABZ337" s="7"/>
      <c r="ACA337" s="7"/>
      <c r="ACB337" s="7"/>
      <c r="ACC337" s="7"/>
      <c r="ACD337" s="7"/>
      <c r="ACE337" s="7"/>
      <c r="ACF337" s="7"/>
      <c r="ACG337" s="7"/>
      <c r="ACH337" s="7"/>
      <c r="ACI337" s="7"/>
      <c r="ACJ337" s="7"/>
      <c r="ACK337" s="7"/>
      <c r="ACL337" s="7"/>
      <c r="ACM337" s="7"/>
      <c r="ACN337" s="7"/>
      <c r="ACO337" s="7"/>
      <c r="ACP337" s="7"/>
      <c r="ACQ337" s="7"/>
      <c r="ACR337" s="7"/>
      <c r="ACS337" s="7"/>
      <c r="ACT337" s="7"/>
      <c r="ACU337" s="7"/>
      <c r="ACV337" s="7"/>
      <c r="ACW337" s="7"/>
      <c r="ACX337" s="7"/>
      <c r="ACY337" s="7"/>
      <c r="ACZ337" s="7"/>
      <c r="ADA337" s="7"/>
      <c r="ADB337" s="7"/>
      <c r="ADC337" s="7"/>
      <c r="ADD337" s="7"/>
      <c r="ADE337" s="7"/>
      <c r="ADF337" s="7"/>
      <c r="ADG337" s="7"/>
      <c r="ADH337" s="7"/>
      <c r="ADI337" s="7"/>
      <c r="ADJ337" s="7"/>
      <c r="ADK337" s="7"/>
      <c r="ADL337" s="7"/>
      <c r="ADM337" s="7"/>
      <c r="ADN337" s="7"/>
      <c r="ADO337" s="7"/>
      <c r="ADP337" s="7"/>
      <c r="ADQ337" s="7"/>
      <c r="ADR337" s="7"/>
      <c r="ADS337" s="7"/>
      <c r="ADT337" s="7"/>
      <c r="ADU337" s="7"/>
      <c r="ADV337" s="7"/>
      <c r="ADW337" s="7"/>
      <c r="ADX337" s="7"/>
      <c r="ADY337" s="7"/>
      <c r="ADZ337" s="7"/>
      <c r="AEA337" s="7"/>
      <c r="AEB337" s="7"/>
      <c r="AEC337" s="7"/>
      <c r="AED337" s="7"/>
      <c r="AEE337" s="7"/>
      <c r="AEF337" s="7"/>
      <c r="AEG337" s="7"/>
      <c r="AEH337" s="7"/>
      <c r="AEI337" s="7"/>
      <c r="AEJ337" s="7"/>
      <c r="AEK337" s="7"/>
      <c r="AEL337" s="7"/>
      <c r="AEM337" s="7"/>
      <c r="AEN337" s="7"/>
      <c r="AEO337" s="7"/>
      <c r="AEP337" s="7"/>
      <c r="AEQ337" s="7"/>
      <c r="AER337" s="7"/>
      <c r="AES337" s="7"/>
      <c r="AET337" s="7"/>
      <c r="AEU337" s="7"/>
      <c r="AEV337" s="7"/>
      <c r="AEW337" s="7"/>
      <c r="AEX337" s="7"/>
      <c r="AEY337" s="7"/>
      <c r="AEZ337" s="7"/>
      <c r="AFA337" s="7"/>
      <c r="AFB337" s="7"/>
      <c r="AFC337" s="7"/>
      <c r="AFD337" s="7"/>
      <c r="AFE337" s="7"/>
      <c r="AFF337" s="7"/>
      <c r="AFG337" s="7"/>
      <c r="AFH337" s="7"/>
      <c r="AFI337" s="7"/>
      <c r="AFJ337" s="7"/>
      <c r="AFK337" s="7"/>
      <c r="AFL337" s="7"/>
      <c r="AFM337" s="7"/>
      <c r="AFN337" s="7"/>
      <c r="AFO337" s="7"/>
      <c r="AFP337" s="7"/>
      <c r="AFQ337" s="7"/>
      <c r="AFR337" s="7"/>
      <c r="AFS337" s="7"/>
      <c r="AFT337" s="7"/>
      <c r="AFU337" s="7"/>
      <c r="AFV337" s="7"/>
      <c r="AFW337" s="7"/>
      <c r="AFX337" s="7"/>
      <c r="AFY337" s="7"/>
      <c r="AFZ337" s="7"/>
      <c r="AGA337" s="7"/>
      <c r="AGB337" s="7"/>
      <c r="AGC337" s="7"/>
      <c r="AGD337" s="7"/>
      <c r="AGE337" s="7"/>
      <c r="AGF337" s="7"/>
      <c r="AGG337" s="7"/>
      <c r="AGH337" s="7"/>
      <c r="AGI337" s="7"/>
      <c r="AGJ337" s="7"/>
      <c r="AGK337" s="7"/>
      <c r="AGL337" s="7"/>
      <c r="AGM337" s="7"/>
      <c r="AGN337" s="7"/>
      <c r="AGO337" s="7"/>
      <c r="AGP337" s="7"/>
      <c r="AGQ337" s="7"/>
      <c r="AGR337" s="7"/>
      <c r="AGS337" s="7"/>
      <c r="AGT337" s="7"/>
      <c r="AGU337" s="7"/>
      <c r="AGV337" s="7"/>
      <c r="AGW337" s="7"/>
      <c r="AGX337" s="7"/>
      <c r="AGY337" s="7"/>
      <c r="AGZ337" s="7"/>
      <c r="AHA337" s="7"/>
      <c r="AHB337" s="7"/>
      <c r="AHC337" s="7"/>
      <c r="AHD337" s="7"/>
      <c r="AHE337" s="7"/>
      <c r="AHF337" s="7"/>
      <c r="AHG337" s="7"/>
      <c r="AHH337" s="7"/>
      <c r="AHI337" s="7"/>
      <c r="AHJ337" s="7"/>
      <c r="AHK337" s="7"/>
      <c r="AHL337" s="7"/>
      <c r="AHM337" s="7"/>
      <c r="AHN337" s="7"/>
      <c r="AHO337" s="7"/>
      <c r="AHP337" s="7"/>
      <c r="AHQ337" s="7"/>
      <c r="AHR337" s="7"/>
      <c r="AHS337" s="7"/>
      <c r="AHT337" s="7"/>
      <c r="AHU337" s="7"/>
      <c r="AHV337" s="7"/>
      <c r="AHW337" s="7"/>
      <c r="AHX337" s="7"/>
      <c r="AHY337" s="7"/>
      <c r="AHZ337" s="7"/>
      <c r="AIA337" s="7"/>
      <c r="AIB337" s="7"/>
      <c r="AIC337" s="7"/>
      <c r="AID337" s="7"/>
      <c r="AIE337" s="7"/>
      <c r="AIF337" s="7"/>
      <c r="AIG337" s="7"/>
      <c r="AIH337" s="7"/>
      <c r="AII337" s="7"/>
      <c r="AIJ337" s="7"/>
      <c r="AIK337" s="7"/>
      <c r="AIL337" s="7"/>
      <c r="AIM337" s="7"/>
      <c r="AIN337" s="7"/>
      <c r="AIO337" s="7"/>
      <c r="AIP337" s="7"/>
      <c r="AIQ337" s="7"/>
      <c r="AIR337" s="7"/>
      <c r="AIS337" s="7"/>
      <c r="AIT337" s="7"/>
      <c r="AIU337" s="7"/>
      <c r="AIV337" s="7"/>
      <c r="AIW337" s="7"/>
      <c r="AIX337" s="7"/>
      <c r="AIY337" s="7"/>
      <c r="AIZ337" s="7"/>
      <c r="AJA337" s="7"/>
      <c r="AJB337" s="7"/>
      <c r="AJC337" s="7"/>
      <c r="AJD337" s="7"/>
      <c r="AJE337" s="7"/>
      <c r="AJF337" s="7"/>
      <c r="AJG337" s="7"/>
      <c r="AJH337" s="7"/>
      <c r="AJI337" s="7"/>
      <c r="AJJ337" s="7"/>
      <c r="AJK337" s="7"/>
      <c r="AJL337" s="7"/>
      <c r="AJM337" s="7"/>
      <c r="AJN337" s="7"/>
      <c r="AJO337" s="7"/>
      <c r="AJP337" s="7"/>
      <c r="AJQ337" s="7"/>
      <c r="AJR337" s="7"/>
      <c r="AJS337" s="7"/>
      <c r="AJT337" s="7"/>
      <c r="AJU337" s="7"/>
      <c r="AJV337" s="7"/>
      <c r="AJW337" s="7"/>
      <c r="AJX337" s="7"/>
      <c r="AJY337" s="7"/>
      <c r="AJZ337" s="7"/>
      <c r="AKA337" s="7"/>
      <c r="AKB337" s="7"/>
      <c r="AKC337" s="7"/>
      <c r="AKD337" s="7"/>
      <c r="AKE337" s="7"/>
      <c r="AKF337" s="7"/>
      <c r="AKG337" s="7"/>
      <c r="AKH337" s="7"/>
      <c r="AKI337" s="7"/>
      <c r="AKJ337" s="7"/>
      <c r="AKK337" s="7"/>
      <c r="AKL337" s="7"/>
      <c r="AKM337" s="7"/>
      <c r="AKN337" s="7"/>
      <c r="AKO337" s="7"/>
      <c r="AKP337" s="7"/>
      <c r="AKQ337" s="7"/>
      <c r="AKR337" s="7"/>
      <c r="AKS337" s="7"/>
      <c r="AKT337" s="7"/>
      <c r="AKU337" s="7"/>
      <c r="AKV337" s="7"/>
      <c r="AKW337" s="7"/>
      <c r="AKX337" s="7"/>
      <c r="AKY337" s="7"/>
      <c r="AKZ337" s="7"/>
      <c r="ALA337" s="7"/>
      <c r="ALB337" s="7"/>
      <c r="ALC337" s="7"/>
      <c r="ALD337" s="7"/>
      <c r="ALE337" s="7"/>
      <c r="ALF337" s="7"/>
      <c r="ALG337" s="7"/>
      <c r="ALH337" s="7"/>
      <c r="ALI337" s="7"/>
      <c r="ALJ337" s="7"/>
      <c r="ALK337" s="7"/>
      <c r="ALL337" s="7"/>
      <c r="ALM337" s="7"/>
      <c r="ALN337" s="7"/>
      <c r="ALO337" s="7"/>
      <c r="ALP337" s="7"/>
      <c r="ALQ337" s="7"/>
      <c r="ALR337" s="7"/>
      <c r="ALS337" s="7"/>
      <c r="ALT337" s="7"/>
      <c r="ALU337" s="7"/>
      <c r="ALV337" s="7"/>
      <c r="ALW337" s="7"/>
      <c r="ALX337" s="7"/>
      <c r="ALY337" s="7"/>
      <c r="ALZ337" s="7"/>
      <c r="AMA337" s="7"/>
      <c r="AMB337" s="7"/>
      <c r="AMC337" s="7"/>
      <c r="AMD337" s="7"/>
      <c r="AME337" s="7"/>
      <c r="AMF337" s="7"/>
      <c r="AMG337" s="7"/>
      <c r="AMH337" s="7"/>
      <c r="AMI337" s="7"/>
      <c r="AMJ337" s="7"/>
      <c r="AMK337" s="7"/>
      <c r="AML337" s="7"/>
      <c r="AMM337" s="7"/>
      <c r="AMN337" s="7"/>
      <c r="AMO337" s="7"/>
      <c r="AMP337" s="7"/>
      <c r="AMQ337" s="7"/>
      <c r="AMR337" s="7"/>
      <c r="AMS337" s="7"/>
      <c r="AMT337" s="7"/>
      <c r="AMU337" s="7"/>
      <c r="AMV337" s="7"/>
      <c r="AMW337" s="7"/>
      <c r="AMX337" s="7"/>
      <c r="AMY337" s="7"/>
      <c r="AMZ337" s="7"/>
      <c r="ANA337" s="7"/>
      <c r="ANB337" s="7"/>
      <c r="ANC337" s="7"/>
      <c r="AND337" s="7"/>
      <c r="ANE337" s="7"/>
      <c r="ANF337" s="7"/>
      <c r="ANG337" s="7"/>
      <c r="ANH337" s="7"/>
      <c r="ANI337" s="7"/>
      <c r="ANJ337" s="7"/>
      <c r="ANK337" s="7"/>
      <c r="ANL337" s="7"/>
      <c r="ANM337" s="7"/>
      <c r="ANN337" s="7"/>
      <c r="ANO337" s="7"/>
      <c r="ANP337" s="7"/>
      <c r="ANQ337" s="7"/>
      <c r="ANR337" s="7"/>
      <c r="ANS337" s="7"/>
      <c r="ANT337" s="7"/>
      <c r="ANU337" s="7"/>
      <c r="ANV337" s="7"/>
      <c r="ANW337" s="7"/>
      <c r="ANX337" s="7"/>
      <c r="ANY337" s="7"/>
      <c r="ANZ337" s="7"/>
      <c r="AOA337" s="7"/>
      <c r="AOB337" s="7"/>
      <c r="AOC337" s="7"/>
      <c r="AOD337" s="7"/>
      <c r="AOE337" s="7"/>
      <c r="AOF337" s="7"/>
      <c r="AOG337" s="7"/>
      <c r="AOH337" s="7"/>
      <c r="AOI337" s="7"/>
      <c r="AOJ337" s="7"/>
      <c r="AOK337" s="7"/>
      <c r="AOL337" s="7"/>
      <c r="AOM337" s="7"/>
      <c r="AON337" s="7"/>
      <c r="AOO337" s="7"/>
      <c r="AOP337" s="7"/>
      <c r="AOQ337" s="7"/>
      <c r="AOR337" s="7"/>
      <c r="AOS337" s="7"/>
      <c r="AOT337" s="7"/>
      <c r="AOU337" s="7"/>
      <c r="AOV337" s="7"/>
      <c r="AOW337" s="7"/>
      <c r="AOX337" s="7"/>
      <c r="AOY337" s="7"/>
      <c r="AOZ337" s="7"/>
      <c r="APA337" s="7"/>
      <c r="APB337" s="7"/>
      <c r="APC337" s="7"/>
      <c r="APD337" s="7"/>
      <c r="APE337" s="7"/>
      <c r="APF337" s="7"/>
      <c r="APG337" s="7"/>
      <c r="APH337" s="7"/>
      <c r="API337" s="7"/>
      <c r="APJ337" s="7"/>
      <c r="APK337" s="7"/>
      <c r="APL337" s="7"/>
      <c r="APM337" s="7"/>
      <c r="APN337" s="7"/>
      <c r="APO337" s="7"/>
      <c r="APP337" s="7"/>
      <c r="APQ337" s="7"/>
      <c r="APR337" s="7"/>
      <c r="APS337" s="7"/>
      <c r="APT337" s="7"/>
      <c r="APU337" s="7"/>
      <c r="APV337" s="7"/>
      <c r="APW337" s="7"/>
      <c r="APX337" s="7"/>
      <c r="APY337" s="7"/>
      <c r="APZ337" s="7"/>
      <c r="AQA337" s="7"/>
      <c r="AQB337" s="7"/>
      <c r="AQC337" s="7"/>
      <c r="AQD337" s="7"/>
      <c r="AQE337" s="7"/>
      <c r="AQF337" s="7"/>
      <c r="AQG337" s="7"/>
      <c r="AQH337" s="7"/>
      <c r="AQI337" s="7"/>
      <c r="AQJ337" s="7"/>
      <c r="AQK337" s="7"/>
      <c r="AQL337" s="7"/>
      <c r="AQM337" s="7"/>
      <c r="AQN337" s="7"/>
      <c r="AQO337" s="7"/>
      <c r="AQP337" s="7"/>
      <c r="AQQ337" s="7"/>
      <c r="AQR337" s="7"/>
      <c r="AQS337" s="7"/>
      <c r="AQT337" s="7"/>
      <c r="AQU337" s="7"/>
      <c r="AQV337" s="7"/>
      <c r="AQW337" s="7"/>
      <c r="AQX337" s="7"/>
      <c r="AQY337" s="7"/>
      <c r="AQZ337" s="7"/>
      <c r="ARA337" s="7"/>
      <c r="ARB337" s="7"/>
      <c r="ARC337" s="7"/>
      <c r="ARD337" s="7"/>
      <c r="ARE337" s="7"/>
      <c r="ARF337" s="7"/>
      <c r="ARG337" s="7"/>
      <c r="ARH337" s="7"/>
      <c r="ARI337" s="7"/>
      <c r="ARJ337" s="7"/>
      <c r="ARK337" s="7"/>
      <c r="ARL337" s="7"/>
      <c r="ARM337" s="7"/>
      <c r="ARN337" s="7"/>
      <c r="ARO337" s="7"/>
      <c r="ARP337" s="7"/>
      <c r="ARQ337" s="7"/>
      <c r="ARR337" s="7"/>
      <c r="ARS337" s="7"/>
      <c r="ART337" s="7"/>
      <c r="ARU337" s="7"/>
      <c r="ARV337" s="7"/>
      <c r="ARW337" s="7"/>
      <c r="ARX337" s="7"/>
      <c r="ARY337" s="7"/>
      <c r="ARZ337" s="7"/>
      <c r="ASA337" s="7"/>
      <c r="ASB337" s="7"/>
      <c r="ASC337" s="7"/>
      <c r="ASD337" s="7"/>
      <c r="ASE337" s="7"/>
      <c r="ASF337" s="7"/>
      <c r="ASG337" s="7"/>
      <c r="ASH337" s="7"/>
      <c r="ASI337" s="7"/>
      <c r="ASJ337" s="7"/>
      <c r="ASK337" s="7"/>
      <c r="ASL337" s="7"/>
      <c r="ASM337" s="7"/>
      <c r="ASN337" s="7"/>
      <c r="ASO337" s="7"/>
      <c r="ASP337" s="7"/>
      <c r="ASQ337" s="7"/>
      <c r="ASR337" s="7"/>
      <c r="ASS337" s="7"/>
      <c r="AST337" s="7"/>
      <c r="ASU337" s="7"/>
      <c r="ASV337" s="7"/>
      <c r="ASW337" s="7"/>
      <c r="ASX337" s="7"/>
      <c r="ASY337" s="7"/>
      <c r="ASZ337" s="7"/>
      <c r="ATA337" s="7"/>
      <c r="ATB337" s="7"/>
      <c r="ATC337" s="7"/>
      <c r="ATD337" s="7"/>
      <c r="ATE337" s="7"/>
      <c r="ATF337" s="7"/>
      <c r="ATG337" s="7"/>
      <c r="ATH337" s="7"/>
      <c r="ATI337" s="7"/>
      <c r="ATJ337" s="7"/>
      <c r="ATK337" s="7"/>
      <c r="ATL337" s="7"/>
      <c r="ATM337" s="7"/>
      <c r="ATN337" s="7"/>
      <c r="ATO337" s="7"/>
      <c r="ATP337" s="7"/>
      <c r="ATQ337" s="7"/>
      <c r="ATR337" s="7"/>
      <c r="ATS337" s="7"/>
      <c r="ATT337" s="7"/>
      <c r="ATU337" s="7"/>
      <c r="ATV337" s="7"/>
      <c r="ATW337" s="7"/>
      <c r="ATX337" s="7"/>
      <c r="ATY337" s="7"/>
      <c r="ATZ337" s="7"/>
      <c r="AUA337" s="7"/>
      <c r="AUB337" s="7"/>
      <c r="AUC337" s="7"/>
      <c r="AUD337" s="7"/>
      <c r="AUE337" s="7"/>
      <c r="AUF337" s="7"/>
      <c r="AUG337" s="7"/>
      <c r="AUH337" s="7"/>
      <c r="AUI337" s="7"/>
      <c r="AUJ337" s="7"/>
      <c r="AUK337" s="7"/>
      <c r="AUL337" s="7"/>
      <c r="AUM337" s="7"/>
      <c r="AUN337" s="7"/>
      <c r="AUO337" s="7"/>
      <c r="AUP337" s="7"/>
      <c r="AUQ337" s="7"/>
      <c r="AUR337" s="7"/>
      <c r="AUS337" s="7"/>
      <c r="AUT337" s="7"/>
      <c r="AUU337" s="7"/>
      <c r="AUV337" s="7"/>
      <c r="AUW337" s="7"/>
      <c r="AUX337" s="7"/>
      <c r="AUY337" s="7"/>
      <c r="AUZ337" s="7"/>
      <c r="AVA337" s="7"/>
      <c r="AVB337" s="7"/>
      <c r="AVC337" s="7"/>
      <c r="AVD337" s="7"/>
      <c r="AVE337" s="7"/>
      <c r="AVF337" s="7"/>
      <c r="AVG337" s="7"/>
      <c r="AVH337" s="7"/>
      <c r="AVI337" s="7"/>
    </row>
    <row r="338" spans="1:1257" s="9" customFormat="1">
      <c r="A338" s="11" t="s">
        <v>208</v>
      </c>
      <c r="B338" s="11" t="s">
        <v>383</v>
      </c>
      <c r="C338" s="11">
        <v>6173954</v>
      </c>
      <c r="D338" s="11">
        <v>16844581</v>
      </c>
      <c r="E338" s="11">
        <v>10574850</v>
      </c>
      <c r="F338" s="11">
        <v>16098047</v>
      </c>
      <c r="G338" s="11">
        <v>0.36862</v>
      </c>
      <c r="H338" s="11">
        <v>0.48866999999999999</v>
      </c>
      <c r="I338" s="11">
        <v>0.26822000000000001</v>
      </c>
      <c r="J338" s="11">
        <v>0.60353999999999997</v>
      </c>
      <c r="K338" s="11">
        <v>0.51132999999999995</v>
      </c>
      <c r="L338" s="11">
        <v>0.73177999999999999</v>
      </c>
      <c r="M338" s="11">
        <v>10831</v>
      </c>
      <c r="N338" s="11">
        <v>10834</v>
      </c>
      <c r="O338" s="11">
        <v>3155660800</v>
      </c>
      <c r="P338" s="11">
        <v>3388198912</v>
      </c>
      <c r="Q338" s="11">
        <v>205542</v>
      </c>
      <c r="R338" s="11">
        <v>79263</v>
      </c>
      <c r="S338" s="11">
        <v>1595023360</v>
      </c>
      <c r="T338" s="11">
        <v>2985115648</v>
      </c>
      <c r="U338" s="11" t="s">
        <v>280</v>
      </c>
      <c r="V338" s="11" t="s">
        <v>316</v>
      </c>
      <c r="W338" s="11" t="s">
        <v>220</v>
      </c>
      <c r="X338" s="11" t="s">
        <v>399</v>
      </c>
      <c r="Y338" s="11" t="s">
        <v>400</v>
      </c>
      <c r="Z338" s="11" t="s">
        <v>705</v>
      </c>
      <c r="AA338" s="11" t="s">
        <v>281</v>
      </c>
      <c r="AB338" s="11" t="s">
        <v>382</v>
      </c>
      <c r="AC338" s="11" t="s">
        <v>147</v>
      </c>
      <c r="AD338" s="11">
        <f t="shared" si="5"/>
        <v>0.4086366666666667</v>
      </c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  <c r="AAA338" s="7"/>
      <c r="AAB338" s="7"/>
      <c r="AAC338" s="7"/>
      <c r="AAD338" s="7"/>
      <c r="AAE338" s="7"/>
      <c r="AAF338" s="7"/>
      <c r="AAG338" s="7"/>
      <c r="AAH338" s="7"/>
      <c r="AAI338" s="7"/>
      <c r="AAJ338" s="7"/>
      <c r="AAK338" s="7"/>
      <c r="AAL338" s="7"/>
      <c r="AAM338" s="7"/>
      <c r="AAN338" s="7"/>
      <c r="AAO338" s="7"/>
      <c r="AAP338" s="7"/>
      <c r="AAQ338" s="7"/>
      <c r="AAR338" s="7"/>
      <c r="AAS338" s="7"/>
      <c r="AAT338" s="7"/>
      <c r="AAU338" s="7"/>
      <c r="AAV338" s="7"/>
      <c r="AAW338" s="7"/>
      <c r="AAX338" s="7"/>
      <c r="AAY338" s="7"/>
      <c r="AAZ338" s="7"/>
      <c r="ABA338" s="7"/>
      <c r="ABB338" s="7"/>
      <c r="ABC338" s="7"/>
      <c r="ABD338" s="7"/>
      <c r="ABE338" s="7"/>
      <c r="ABF338" s="7"/>
      <c r="ABG338" s="7"/>
      <c r="ABH338" s="7"/>
      <c r="ABI338" s="7"/>
      <c r="ABJ338" s="7"/>
      <c r="ABK338" s="7"/>
      <c r="ABL338" s="7"/>
      <c r="ABM338" s="7"/>
      <c r="ABN338" s="7"/>
      <c r="ABO338" s="7"/>
      <c r="ABP338" s="7"/>
      <c r="ABQ338" s="7"/>
      <c r="ABR338" s="7"/>
      <c r="ABS338" s="7"/>
      <c r="ABT338" s="7"/>
      <c r="ABU338" s="7"/>
      <c r="ABV338" s="7"/>
      <c r="ABW338" s="7"/>
      <c r="ABX338" s="7"/>
      <c r="ABY338" s="7"/>
      <c r="ABZ338" s="7"/>
      <c r="ACA338" s="7"/>
      <c r="ACB338" s="7"/>
      <c r="ACC338" s="7"/>
      <c r="ACD338" s="7"/>
      <c r="ACE338" s="7"/>
      <c r="ACF338" s="7"/>
      <c r="ACG338" s="7"/>
      <c r="ACH338" s="7"/>
      <c r="ACI338" s="7"/>
      <c r="ACJ338" s="7"/>
      <c r="ACK338" s="7"/>
      <c r="ACL338" s="7"/>
      <c r="ACM338" s="7"/>
      <c r="ACN338" s="7"/>
      <c r="ACO338" s="7"/>
      <c r="ACP338" s="7"/>
      <c r="ACQ338" s="7"/>
      <c r="ACR338" s="7"/>
      <c r="ACS338" s="7"/>
      <c r="ACT338" s="7"/>
      <c r="ACU338" s="7"/>
      <c r="ACV338" s="7"/>
      <c r="ACW338" s="7"/>
      <c r="ACX338" s="7"/>
      <c r="ACY338" s="7"/>
      <c r="ACZ338" s="7"/>
      <c r="ADA338" s="7"/>
      <c r="ADB338" s="7"/>
      <c r="ADC338" s="7"/>
      <c r="ADD338" s="7"/>
      <c r="ADE338" s="7"/>
      <c r="ADF338" s="7"/>
      <c r="ADG338" s="7"/>
      <c r="ADH338" s="7"/>
      <c r="ADI338" s="7"/>
      <c r="ADJ338" s="7"/>
      <c r="ADK338" s="7"/>
      <c r="ADL338" s="7"/>
      <c r="ADM338" s="7"/>
      <c r="ADN338" s="7"/>
      <c r="ADO338" s="7"/>
      <c r="ADP338" s="7"/>
      <c r="ADQ338" s="7"/>
      <c r="ADR338" s="7"/>
      <c r="ADS338" s="7"/>
      <c r="ADT338" s="7"/>
      <c r="ADU338" s="7"/>
      <c r="ADV338" s="7"/>
      <c r="ADW338" s="7"/>
      <c r="ADX338" s="7"/>
      <c r="ADY338" s="7"/>
      <c r="ADZ338" s="7"/>
      <c r="AEA338" s="7"/>
      <c r="AEB338" s="7"/>
      <c r="AEC338" s="7"/>
      <c r="AED338" s="7"/>
      <c r="AEE338" s="7"/>
      <c r="AEF338" s="7"/>
      <c r="AEG338" s="7"/>
      <c r="AEH338" s="7"/>
      <c r="AEI338" s="7"/>
      <c r="AEJ338" s="7"/>
      <c r="AEK338" s="7"/>
      <c r="AEL338" s="7"/>
      <c r="AEM338" s="7"/>
      <c r="AEN338" s="7"/>
      <c r="AEO338" s="7"/>
      <c r="AEP338" s="7"/>
      <c r="AEQ338" s="7"/>
      <c r="AER338" s="7"/>
      <c r="AES338" s="7"/>
      <c r="AET338" s="7"/>
      <c r="AEU338" s="7"/>
      <c r="AEV338" s="7"/>
      <c r="AEW338" s="7"/>
      <c r="AEX338" s="7"/>
      <c r="AEY338" s="7"/>
      <c r="AEZ338" s="7"/>
      <c r="AFA338" s="7"/>
      <c r="AFB338" s="7"/>
      <c r="AFC338" s="7"/>
      <c r="AFD338" s="7"/>
      <c r="AFE338" s="7"/>
      <c r="AFF338" s="7"/>
      <c r="AFG338" s="7"/>
      <c r="AFH338" s="7"/>
      <c r="AFI338" s="7"/>
      <c r="AFJ338" s="7"/>
      <c r="AFK338" s="7"/>
      <c r="AFL338" s="7"/>
      <c r="AFM338" s="7"/>
      <c r="AFN338" s="7"/>
      <c r="AFO338" s="7"/>
      <c r="AFP338" s="7"/>
      <c r="AFQ338" s="7"/>
      <c r="AFR338" s="7"/>
      <c r="AFS338" s="7"/>
      <c r="AFT338" s="7"/>
      <c r="AFU338" s="7"/>
      <c r="AFV338" s="7"/>
      <c r="AFW338" s="7"/>
      <c r="AFX338" s="7"/>
      <c r="AFY338" s="7"/>
      <c r="AFZ338" s="7"/>
      <c r="AGA338" s="7"/>
      <c r="AGB338" s="7"/>
      <c r="AGC338" s="7"/>
      <c r="AGD338" s="7"/>
      <c r="AGE338" s="7"/>
      <c r="AGF338" s="7"/>
      <c r="AGG338" s="7"/>
      <c r="AGH338" s="7"/>
      <c r="AGI338" s="7"/>
      <c r="AGJ338" s="7"/>
      <c r="AGK338" s="7"/>
      <c r="AGL338" s="7"/>
      <c r="AGM338" s="7"/>
      <c r="AGN338" s="7"/>
      <c r="AGO338" s="7"/>
      <c r="AGP338" s="7"/>
      <c r="AGQ338" s="7"/>
      <c r="AGR338" s="7"/>
      <c r="AGS338" s="7"/>
      <c r="AGT338" s="7"/>
      <c r="AGU338" s="7"/>
      <c r="AGV338" s="7"/>
      <c r="AGW338" s="7"/>
      <c r="AGX338" s="7"/>
      <c r="AGY338" s="7"/>
      <c r="AGZ338" s="7"/>
      <c r="AHA338" s="7"/>
      <c r="AHB338" s="7"/>
      <c r="AHC338" s="7"/>
      <c r="AHD338" s="7"/>
      <c r="AHE338" s="7"/>
      <c r="AHF338" s="7"/>
      <c r="AHG338" s="7"/>
      <c r="AHH338" s="7"/>
      <c r="AHI338" s="7"/>
      <c r="AHJ338" s="7"/>
      <c r="AHK338" s="7"/>
      <c r="AHL338" s="7"/>
      <c r="AHM338" s="7"/>
      <c r="AHN338" s="7"/>
      <c r="AHO338" s="7"/>
      <c r="AHP338" s="7"/>
      <c r="AHQ338" s="7"/>
      <c r="AHR338" s="7"/>
      <c r="AHS338" s="7"/>
      <c r="AHT338" s="7"/>
      <c r="AHU338" s="7"/>
      <c r="AHV338" s="7"/>
      <c r="AHW338" s="7"/>
      <c r="AHX338" s="7"/>
      <c r="AHY338" s="7"/>
      <c r="AHZ338" s="7"/>
      <c r="AIA338" s="7"/>
      <c r="AIB338" s="7"/>
      <c r="AIC338" s="7"/>
      <c r="AID338" s="7"/>
      <c r="AIE338" s="7"/>
      <c r="AIF338" s="7"/>
      <c r="AIG338" s="7"/>
      <c r="AIH338" s="7"/>
      <c r="AII338" s="7"/>
      <c r="AIJ338" s="7"/>
      <c r="AIK338" s="7"/>
      <c r="AIL338" s="7"/>
      <c r="AIM338" s="7"/>
      <c r="AIN338" s="7"/>
      <c r="AIO338" s="7"/>
      <c r="AIP338" s="7"/>
      <c r="AIQ338" s="7"/>
      <c r="AIR338" s="7"/>
      <c r="AIS338" s="7"/>
      <c r="AIT338" s="7"/>
      <c r="AIU338" s="7"/>
      <c r="AIV338" s="7"/>
      <c r="AIW338" s="7"/>
      <c r="AIX338" s="7"/>
      <c r="AIY338" s="7"/>
      <c r="AIZ338" s="7"/>
      <c r="AJA338" s="7"/>
      <c r="AJB338" s="7"/>
      <c r="AJC338" s="7"/>
      <c r="AJD338" s="7"/>
      <c r="AJE338" s="7"/>
      <c r="AJF338" s="7"/>
      <c r="AJG338" s="7"/>
      <c r="AJH338" s="7"/>
      <c r="AJI338" s="7"/>
      <c r="AJJ338" s="7"/>
      <c r="AJK338" s="7"/>
      <c r="AJL338" s="7"/>
      <c r="AJM338" s="7"/>
      <c r="AJN338" s="7"/>
      <c r="AJO338" s="7"/>
      <c r="AJP338" s="7"/>
      <c r="AJQ338" s="7"/>
      <c r="AJR338" s="7"/>
      <c r="AJS338" s="7"/>
      <c r="AJT338" s="7"/>
      <c r="AJU338" s="7"/>
      <c r="AJV338" s="7"/>
      <c r="AJW338" s="7"/>
      <c r="AJX338" s="7"/>
      <c r="AJY338" s="7"/>
      <c r="AJZ338" s="7"/>
      <c r="AKA338" s="7"/>
      <c r="AKB338" s="7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  <c r="AMK338" s="7"/>
      <c r="AML338" s="7"/>
      <c r="AMM338" s="7"/>
      <c r="AMN338" s="7"/>
      <c r="AMO338" s="7"/>
      <c r="AMP338" s="7"/>
      <c r="AMQ338" s="7"/>
      <c r="AMR338" s="7"/>
      <c r="AMS338" s="7"/>
      <c r="AMT338" s="7"/>
      <c r="AMU338" s="7"/>
      <c r="AMV338" s="7"/>
      <c r="AMW338" s="7"/>
      <c r="AMX338" s="7"/>
      <c r="AMY338" s="7"/>
      <c r="AMZ338" s="7"/>
      <c r="ANA338" s="7"/>
      <c r="ANB338" s="7"/>
      <c r="ANC338" s="7"/>
      <c r="AND338" s="7"/>
      <c r="ANE338" s="7"/>
      <c r="ANF338" s="7"/>
      <c r="ANG338" s="7"/>
      <c r="ANH338" s="7"/>
      <c r="ANI338" s="7"/>
      <c r="ANJ338" s="7"/>
      <c r="ANK338" s="7"/>
      <c r="ANL338" s="7"/>
      <c r="ANM338" s="7"/>
      <c r="ANN338" s="7"/>
      <c r="ANO338" s="7"/>
      <c r="ANP338" s="7"/>
      <c r="ANQ338" s="7"/>
      <c r="ANR338" s="7"/>
      <c r="ANS338" s="7"/>
      <c r="ANT338" s="7"/>
      <c r="ANU338" s="7"/>
      <c r="ANV338" s="7"/>
      <c r="ANW338" s="7"/>
      <c r="ANX338" s="7"/>
      <c r="ANY338" s="7"/>
      <c r="ANZ338" s="7"/>
      <c r="AOA338" s="7"/>
      <c r="AOB338" s="7"/>
      <c r="AOC338" s="7"/>
      <c r="AOD338" s="7"/>
      <c r="AOE338" s="7"/>
      <c r="AOF338" s="7"/>
      <c r="AOG338" s="7"/>
      <c r="AOH338" s="7"/>
      <c r="AOI338" s="7"/>
      <c r="AOJ338" s="7"/>
      <c r="AOK338" s="7"/>
      <c r="AOL338" s="7"/>
      <c r="AOM338" s="7"/>
      <c r="AON338" s="7"/>
      <c r="AOO338" s="7"/>
      <c r="AOP338" s="7"/>
      <c r="AOQ338" s="7"/>
      <c r="AOR338" s="7"/>
      <c r="AOS338" s="7"/>
      <c r="AOT338" s="7"/>
      <c r="AOU338" s="7"/>
      <c r="AOV338" s="7"/>
      <c r="AOW338" s="7"/>
      <c r="AOX338" s="7"/>
      <c r="AOY338" s="7"/>
      <c r="AOZ338" s="7"/>
      <c r="APA338" s="7"/>
      <c r="APB338" s="7"/>
      <c r="APC338" s="7"/>
      <c r="APD338" s="7"/>
      <c r="APE338" s="7"/>
      <c r="APF338" s="7"/>
      <c r="APG338" s="7"/>
      <c r="APH338" s="7"/>
      <c r="API338" s="7"/>
      <c r="APJ338" s="7"/>
      <c r="APK338" s="7"/>
      <c r="APL338" s="7"/>
      <c r="APM338" s="7"/>
      <c r="APN338" s="7"/>
      <c r="APO338" s="7"/>
      <c r="APP338" s="7"/>
      <c r="APQ338" s="7"/>
      <c r="APR338" s="7"/>
      <c r="APS338" s="7"/>
      <c r="APT338" s="7"/>
      <c r="APU338" s="7"/>
      <c r="APV338" s="7"/>
      <c r="APW338" s="7"/>
      <c r="APX338" s="7"/>
      <c r="APY338" s="7"/>
      <c r="APZ338" s="7"/>
      <c r="AQA338" s="7"/>
      <c r="AQB338" s="7"/>
      <c r="AQC338" s="7"/>
      <c r="AQD338" s="7"/>
      <c r="AQE338" s="7"/>
      <c r="AQF338" s="7"/>
      <c r="AQG338" s="7"/>
      <c r="AQH338" s="7"/>
      <c r="AQI338" s="7"/>
      <c r="AQJ338" s="7"/>
      <c r="AQK338" s="7"/>
      <c r="AQL338" s="7"/>
      <c r="AQM338" s="7"/>
      <c r="AQN338" s="7"/>
      <c r="AQO338" s="7"/>
      <c r="AQP338" s="7"/>
      <c r="AQQ338" s="7"/>
      <c r="AQR338" s="7"/>
      <c r="AQS338" s="7"/>
      <c r="AQT338" s="7"/>
      <c r="AQU338" s="7"/>
      <c r="AQV338" s="7"/>
      <c r="AQW338" s="7"/>
      <c r="AQX338" s="7"/>
      <c r="AQY338" s="7"/>
      <c r="AQZ338" s="7"/>
      <c r="ARA338" s="7"/>
      <c r="ARB338" s="7"/>
      <c r="ARC338" s="7"/>
      <c r="ARD338" s="7"/>
      <c r="ARE338" s="7"/>
      <c r="ARF338" s="7"/>
      <c r="ARG338" s="7"/>
      <c r="ARH338" s="7"/>
      <c r="ARI338" s="7"/>
      <c r="ARJ338" s="7"/>
      <c r="ARK338" s="7"/>
      <c r="ARL338" s="7"/>
      <c r="ARM338" s="7"/>
      <c r="ARN338" s="7"/>
      <c r="ARO338" s="7"/>
      <c r="ARP338" s="7"/>
      <c r="ARQ338" s="7"/>
      <c r="ARR338" s="7"/>
      <c r="ARS338" s="7"/>
      <c r="ART338" s="7"/>
      <c r="ARU338" s="7"/>
      <c r="ARV338" s="7"/>
      <c r="ARW338" s="7"/>
      <c r="ARX338" s="7"/>
      <c r="ARY338" s="7"/>
      <c r="ARZ338" s="7"/>
      <c r="ASA338" s="7"/>
      <c r="ASB338" s="7"/>
      <c r="ASC338" s="7"/>
      <c r="ASD338" s="7"/>
      <c r="ASE338" s="7"/>
      <c r="ASF338" s="7"/>
      <c r="ASG338" s="7"/>
      <c r="ASH338" s="7"/>
      <c r="ASI338" s="7"/>
      <c r="ASJ338" s="7"/>
      <c r="ASK338" s="7"/>
      <c r="ASL338" s="7"/>
      <c r="ASM338" s="7"/>
      <c r="ASN338" s="7"/>
      <c r="ASO338" s="7"/>
      <c r="ASP338" s="7"/>
      <c r="ASQ338" s="7"/>
      <c r="ASR338" s="7"/>
      <c r="ASS338" s="7"/>
      <c r="AST338" s="7"/>
      <c r="ASU338" s="7"/>
      <c r="ASV338" s="7"/>
      <c r="ASW338" s="7"/>
      <c r="ASX338" s="7"/>
      <c r="ASY338" s="7"/>
      <c r="ASZ338" s="7"/>
      <c r="ATA338" s="7"/>
      <c r="ATB338" s="7"/>
      <c r="ATC338" s="7"/>
      <c r="ATD338" s="7"/>
      <c r="ATE338" s="7"/>
      <c r="ATF338" s="7"/>
      <c r="ATG338" s="7"/>
      <c r="ATH338" s="7"/>
      <c r="ATI338" s="7"/>
      <c r="ATJ338" s="7"/>
      <c r="ATK338" s="7"/>
      <c r="ATL338" s="7"/>
      <c r="ATM338" s="7"/>
      <c r="ATN338" s="7"/>
      <c r="ATO338" s="7"/>
      <c r="ATP338" s="7"/>
      <c r="ATQ338" s="7"/>
      <c r="ATR338" s="7"/>
      <c r="ATS338" s="7"/>
      <c r="ATT338" s="7"/>
      <c r="ATU338" s="7"/>
      <c r="ATV338" s="7"/>
      <c r="ATW338" s="7"/>
      <c r="ATX338" s="7"/>
      <c r="ATY338" s="7"/>
      <c r="ATZ338" s="7"/>
      <c r="AUA338" s="7"/>
      <c r="AUB338" s="7"/>
      <c r="AUC338" s="7"/>
      <c r="AUD338" s="7"/>
      <c r="AUE338" s="7"/>
      <c r="AUF338" s="7"/>
      <c r="AUG338" s="7"/>
      <c r="AUH338" s="7"/>
      <c r="AUI338" s="7"/>
      <c r="AUJ338" s="7"/>
      <c r="AUK338" s="7"/>
      <c r="AUL338" s="7"/>
      <c r="AUM338" s="7"/>
      <c r="AUN338" s="7"/>
      <c r="AUO338" s="7"/>
      <c r="AUP338" s="7"/>
      <c r="AUQ338" s="7"/>
      <c r="AUR338" s="7"/>
      <c r="AUS338" s="7"/>
      <c r="AUT338" s="7"/>
      <c r="AUU338" s="7"/>
      <c r="AUV338" s="7"/>
      <c r="AUW338" s="7"/>
      <c r="AUX338" s="7"/>
      <c r="AUY338" s="7"/>
      <c r="AUZ338" s="7"/>
      <c r="AVA338" s="7"/>
      <c r="AVB338" s="7"/>
      <c r="AVC338" s="7"/>
      <c r="AVD338" s="7"/>
      <c r="AVE338" s="7"/>
      <c r="AVF338" s="7"/>
      <c r="AVG338" s="7"/>
      <c r="AVH338" s="7"/>
      <c r="AVI338" s="7"/>
    </row>
    <row r="339" spans="1:1257" s="9" customFormat="1">
      <c r="A339" s="11" t="s">
        <v>208</v>
      </c>
      <c r="B339" s="11" t="s">
        <v>383</v>
      </c>
      <c r="C339" s="11">
        <v>6173890</v>
      </c>
      <c r="D339" s="11">
        <v>16844056</v>
      </c>
      <c r="E339" s="11">
        <v>10574914</v>
      </c>
      <c r="F339" s="11">
        <v>16098572</v>
      </c>
      <c r="G339" s="11">
        <v>0.36862</v>
      </c>
      <c r="H339" s="11">
        <v>0.48869000000000001</v>
      </c>
      <c r="I339" s="11">
        <v>0.26822000000000001</v>
      </c>
      <c r="J339" s="11">
        <v>0.60353999999999997</v>
      </c>
      <c r="K339" s="11">
        <v>0.51131000000000004</v>
      </c>
      <c r="L339" s="11">
        <v>0.73177999999999999</v>
      </c>
      <c r="M339" s="11">
        <v>10823</v>
      </c>
      <c r="N339" s="11">
        <v>10825</v>
      </c>
      <c r="O339" s="11">
        <v>3427635200</v>
      </c>
      <c r="P339" s="11">
        <v>3660021760</v>
      </c>
      <c r="Q339" s="11">
        <v>191108</v>
      </c>
      <c r="R339" s="11">
        <v>75690</v>
      </c>
      <c r="S339" s="11">
        <v>1452236800</v>
      </c>
      <c r="T339" s="11">
        <v>2985115648</v>
      </c>
      <c r="U339" s="11" t="s">
        <v>280</v>
      </c>
      <c r="V339" s="11" t="s">
        <v>316</v>
      </c>
      <c r="W339" s="11" t="s">
        <v>220</v>
      </c>
      <c r="X339" s="11" t="s">
        <v>399</v>
      </c>
      <c r="Y339" s="11" t="s">
        <v>400</v>
      </c>
      <c r="Z339" s="11" t="s">
        <v>401</v>
      </c>
      <c r="AA339" s="11" t="s">
        <v>733</v>
      </c>
      <c r="AB339" s="11" t="s">
        <v>382</v>
      </c>
      <c r="AC339" s="11" t="s">
        <v>738</v>
      </c>
      <c r="AD339" s="11">
        <f t="shared" si="5"/>
        <v>0.4086433333333333</v>
      </c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  <c r="AAA339" s="7"/>
      <c r="AAB339" s="7"/>
      <c r="AAC339" s="7"/>
      <c r="AAD339" s="7"/>
      <c r="AAE339" s="7"/>
      <c r="AAF339" s="7"/>
      <c r="AAG339" s="7"/>
      <c r="AAH339" s="7"/>
      <c r="AAI339" s="7"/>
      <c r="AAJ339" s="7"/>
      <c r="AAK339" s="7"/>
      <c r="AAL339" s="7"/>
      <c r="AAM339" s="7"/>
      <c r="AAN339" s="7"/>
      <c r="AAO339" s="7"/>
      <c r="AAP339" s="7"/>
      <c r="AAQ339" s="7"/>
      <c r="AAR339" s="7"/>
      <c r="AAS339" s="7"/>
      <c r="AAT339" s="7"/>
      <c r="AAU339" s="7"/>
      <c r="AAV339" s="7"/>
      <c r="AAW339" s="7"/>
      <c r="AAX339" s="7"/>
      <c r="AAY339" s="7"/>
      <c r="AAZ339" s="7"/>
      <c r="ABA339" s="7"/>
      <c r="ABB339" s="7"/>
      <c r="ABC339" s="7"/>
      <c r="ABD339" s="7"/>
      <c r="ABE339" s="7"/>
      <c r="ABF339" s="7"/>
      <c r="ABG339" s="7"/>
      <c r="ABH339" s="7"/>
      <c r="ABI339" s="7"/>
      <c r="ABJ339" s="7"/>
      <c r="ABK339" s="7"/>
      <c r="ABL339" s="7"/>
      <c r="ABM339" s="7"/>
      <c r="ABN339" s="7"/>
      <c r="ABO339" s="7"/>
      <c r="ABP339" s="7"/>
      <c r="ABQ339" s="7"/>
      <c r="ABR339" s="7"/>
      <c r="ABS339" s="7"/>
      <c r="ABT339" s="7"/>
      <c r="ABU339" s="7"/>
      <c r="ABV339" s="7"/>
      <c r="ABW339" s="7"/>
      <c r="ABX339" s="7"/>
      <c r="ABY339" s="7"/>
      <c r="ABZ339" s="7"/>
      <c r="ACA339" s="7"/>
      <c r="ACB339" s="7"/>
      <c r="ACC339" s="7"/>
      <c r="ACD339" s="7"/>
      <c r="ACE339" s="7"/>
      <c r="ACF339" s="7"/>
      <c r="ACG339" s="7"/>
      <c r="ACH339" s="7"/>
      <c r="ACI339" s="7"/>
      <c r="ACJ339" s="7"/>
      <c r="ACK339" s="7"/>
      <c r="ACL339" s="7"/>
      <c r="ACM339" s="7"/>
      <c r="ACN339" s="7"/>
      <c r="ACO339" s="7"/>
      <c r="ACP339" s="7"/>
      <c r="ACQ339" s="7"/>
      <c r="ACR339" s="7"/>
      <c r="ACS339" s="7"/>
      <c r="ACT339" s="7"/>
      <c r="ACU339" s="7"/>
      <c r="ACV339" s="7"/>
      <c r="ACW339" s="7"/>
      <c r="ACX339" s="7"/>
      <c r="ACY339" s="7"/>
      <c r="ACZ339" s="7"/>
      <c r="ADA339" s="7"/>
      <c r="ADB339" s="7"/>
      <c r="ADC339" s="7"/>
      <c r="ADD339" s="7"/>
      <c r="ADE339" s="7"/>
      <c r="ADF339" s="7"/>
      <c r="ADG339" s="7"/>
      <c r="ADH339" s="7"/>
      <c r="ADI339" s="7"/>
      <c r="ADJ339" s="7"/>
      <c r="ADK339" s="7"/>
      <c r="ADL339" s="7"/>
      <c r="ADM339" s="7"/>
      <c r="ADN339" s="7"/>
      <c r="ADO339" s="7"/>
      <c r="ADP339" s="7"/>
      <c r="ADQ339" s="7"/>
      <c r="ADR339" s="7"/>
      <c r="ADS339" s="7"/>
      <c r="ADT339" s="7"/>
      <c r="ADU339" s="7"/>
      <c r="ADV339" s="7"/>
      <c r="ADW339" s="7"/>
      <c r="ADX339" s="7"/>
      <c r="ADY339" s="7"/>
      <c r="ADZ339" s="7"/>
      <c r="AEA339" s="7"/>
      <c r="AEB339" s="7"/>
      <c r="AEC339" s="7"/>
      <c r="AED339" s="7"/>
      <c r="AEE339" s="7"/>
      <c r="AEF339" s="7"/>
      <c r="AEG339" s="7"/>
      <c r="AEH339" s="7"/>
      <c r="AEI339" s="7"/>
      <c r="AEJ339" s="7"/>
      <c r="AEK339" s="7"/>
      <c r="AEL339" s="7"/>
      <c r="AEM339" s="7"/>
      <c r="AEN339" s="7"/>
      <c r="AEO339" s="7"/>
      <c r="AEP339" s="7"/>
      <c r="AEQ339" s="7"/>
      <c r="AER339" s="7"/>
      <c r="AES339" s="7"/>
      <c r="AET339" s="7"/>
      <c r="AEU339" s="7"/>
      <c r="AEV339" s="7"/>
      <c r="AEW339" s="7"/>
      <c r="AEX339" s="7"/>
      <c r="AEY339" s="7"/>
      <c r="AEZ339" s="7"/>
      <c r="AFA339" s="7"/>
      <c r="AFB339" s="7"/>
      <c r="AFC339" s="7"/>
      <c r="AFD339" s="7"/>
      <c r="AFE339" s="7"/>
      <c r="AFF339" s="7"/>
      <c r="AFG339" s="7"/>
      <c r="AFH339" s="7"/>
      <c r="AFI339" s="7"/>
      <c r="AFJ339" s="7"/>
      <c r="AFK339" s="7"/>
      <c r="AFL339" s="7"/>
      <c r="AFM339" s="7"/>
      <c r="AFN339" s="7"/>
      <c r="AFO339" s="7"/>
      <c r="AFP339" s="7"/>
      <c r="AFQ339" s="7"/>
      <c r="AFR339" s="7"/>
      <c r="AFS339" s="7"/>
      <c r="AFT339" s="7"/>
      <c r="AFU339" s="7"/>
      <c r="AFV339" s="7"/>
      <c r="AFW339" s="7"/>
      <c r="AFX339" s="7"/>
      <c r="AFY339" s="7"/>
      <c r="AFZ339" s="7"/>
      <c r="AGA339" s="7"/>
      <c r="AGB339" s="7"/>
      <c r="AGC339" s="7"/>
      <c r="AGD339" s="7"/>
      <c r="AGE339" s="7"/>
      <c r="AGF339" s="7"/>
      <c r="AGG339" s="7"/>
      <c r="AGH339" s="7"/>
      <c r="AGI339" s="7"/>
      <c r="AGJ339" s="7"/>
      <c r="AGK339" s="7"/>
      <c r="AGL339" s="7"/>
      <c r="AGM339" s="7"/>
      <c r="AGN339" s="7"/>
      <c r="AGO339" s="7"/>
      <c r="AGP339" s="7"/>
      <c r="AGQ339" s="7"/>
      <c r="AGR339" s="7"/>
      <c r="AGS339" s="7"/>
      <c r="AGT339" s="7"/>
      <c r="AGU339" s="7"/>
      <c r="AGV339" s="7"/>
      <c r="AGW339" s="7"/>
      <c r="AGX339" s="7"/>
      <c r="AGY339" s="7"/>
      <c r="AGZ339" s="7"/>
      <c r="AHA339" s="7"/>
      <c r="AHB339" s="7"/>
      <c r="AHC339" s="7"/>
      <c r="AHD339" s="7"/>
      <c r="AHE339" s="7"/>
      <c r="AHF339" s="7"/>
      <c r="AHG339" s="7"/>
      <c r="AHH339" s="7"/>
      <c r="AHI339" s="7"/>
      <c r="AHJ339" s="7"/>
      <c r="AHK339" s="7"/>
      <c r="AHL339" s="7"/>
      <c r="AHM339" s="7"/>
      <c r="AHN339" s="7"/>
      <c r="AHO339" s="7"/>
      <c r="AHP339" s="7"/>
      <c r="AHQ339" s="7"/>
      <c r="AHR339" s="7"/>
      <c r="AHS339" s="7"/>
      <c r="AHT339" s="7"/>
      <c r="AHU339" s="7"/>
      <c r="AHV339" s="7"/>
      <c r="AHW339" s="7"/>
      <c r="AHX339" s="7"/>
      <c r="AHY339" s="7"/>
      <c r="AHZ339" s="7"/>
      <c r="AIA339" s="7"/>
      <c r="AIB339" s="7"/>
      <c r="AIC339" s="7"/>
      <c r="AID339" s="7"/>
      <c r="AIE339" s="7"/>
      <c r="AIF339" s="7"/>
      <c r="AIG339" s="7"/>
      <c r="AIH339" s="7"/>
      <c r="AII339" s="7"/>
      <c r="AIJ339" s="7"/>
      <c r="AIK339" s="7"/>
      <c r="AIL339" s="7"/>
      <c r="AIM339" s="7"/>
      <c r="AIN339" s="7"/>
      <c r="AIO339" s="7"/>
      <c r="AIP339" s="7"/>
      <c r="AIQ339" s="7"/>
      <c r="AIR339" s="7"/>
      <c r="AIS339" s="7"/>
      <c r="AIT339" s="7"/>
      <c r="AIU339" s="7"/>
      <c r="AIV339" s="7"/>
      <c r="AIW339" s="7"/>
      <c r="AIX339" s="7"/>
      <c r="AIY339" s="7"/>
      <c r="AIZ339" s="7"/>
      <c r="AJA339" s="7"/>
      <c r="AJB339" s="7"/>
      <c r="AJC339" s="7"/>
      <c r="AJD339" s="7"/>
      <c r="AJE339" s="7"/>
      <c r="AJF339" s="7"/>
      <c r="AJG339" s="7"/>
      <c r="AJH339" s="7"/>
      <c r="AJI339" s="7"/>
      <c r="AJJ339" s="7"/>
      <c r="AJK339" s="7"/>
      <c r="AJL339" s="7"/>
      <c r="AJM339" s="7"/>
      <c r="AJN339" s="7"/>
      <c r="AJO339" s="7"/>
      <c r="AJP339" s="7"/>
      <c r="AJQ339" s="7"/>
      <c r="AJR339" s="7"/>
      <c r="AJS339" s="7"/>
      <c r="AJT339" s="7"/>
      <c r="AJU339" s="7"/>
      <c r="AJV339" s="7"/>
      <c r="AJW339" s="7"/>
      <c r="AJX339" s="7"/>
      <c r="AJY339" s="7"/>
      <c r="AJZ339" s="7"/>
      <c r="AKA339" s="7"/>
      <c r="AKB339" s="7"/>
      <c r="AKC339" s="7"/>
      <c r="AKD339" s="7"/>
      <c r="AKE339" s="7"/>
      <c r="AKF339" s="7"/>
      <c r="AKG339" s="7"/>
      <c r="AKH339" s="7"/>
      <c r="AKI339" s="7"/>
      <c r="AKJ339" s="7"/>
      <c r="AKK339" s="7"/>
      <c r="AKL339" s="7"/>
      <c r="AKM339" s="7"/>
      <c r="AKN339" s="7"/>
      <c r="AKO339" s="7"/>
      <c r="AKP339" s="7"/>
      <c r="AKQ339" s="7"/>
      <c r="AKR339" s="7"/>
      <c r="AKS339" s="7"/>
      <c r="AKT339" s="7"/>
      <c r="AKU339" s="7"/>
      <c r="AKV339" s="7"/>
      <c r="AKW339" s="7"/>
      <c r="AKX339" s="7"/>
      <c r="AKY339" s="7"/>
      <c r="AKZ339" s="7"/>
      <c r="ALA339" s="7"/>
      <c r="ALB339" s="7"/>
      <c r="ALC339" s="7"/>
      <c r="ALD339" s="7"/>
      <c r="ALE339" s="7"/>
      <c r="ALF339" s="7"/>
      <c r="ALG339" s="7"/>
      <c r="ALH339" s="7"/>
      <c r="ALI339" s="7"/>
      <c r="ALJ339" s="7"/>
      <c r="ALK339" s="7"/>
      <c r="ALL339" s="7"/>
      <c r="ALM339" s="7"/>
      <c r="ALN339" s="7"/>
      <c r="ALO339" s="7"/>
      <c r="ALP339" s="7"/>
      <c r="ALQ339" s="7"/>
      <c r="ALR339" s="7"/>
      <c r="ALS339" s="7"/>
      <c r="ALT339" s="7"/>
      <c r="ALU339" s="7"/>
      <c r="ALV339" s="7"/>
      <c r="ALW339" s="7"/>
      <c r="ALX339" s="7"/>
      <c r="ALY339" s="7"/>
      <c r="ALZ339" s="7"/>
      <c r="AMA339" s="7"/>
      <c r="AMB339" s="7"/>
      <c r="AMC339" s="7"/>
      <c r="AMD339" s="7"/>
      <c r="AME339" s="7"/>
      <c r="AMF339" s="7"/>
      <c r="AMG339" s="7"/>
      <c r="AMH339" s="7"/>
      <c r="AMI339" s="7"/>
      <c r="AMJ339" s="7"/>
      <c r="AMK339" s="7"/>
      <c r="AML339" s="7"/>
      <c r="AMM339" s="7"/>
      <c r="AMN339" s="7"/>
      <c r="AMO339" s="7"/>
      <c r="AMP339" s="7"/>
      <c r="AMQ339" s="7"/>
      <c r="AMR339" s="7"/>
      <c r="AMS339" s="7"/>
      <c r="AMT339" s="7"/>
      <c r="AMU339" s="7"/>
      <c r="AMV339" s="7"/>
      <c r="AMW339" s="7"/>
      <c r="AMX339" s="7"/>
      <c r="AMY339" s="7"/>
      <c r="AMZ339" s="7"/>
      <c r="ANA339" s="7"/>
      <c r="ANB339" s="7"/>
      <c r="ANC339" s="7"/>
      <c r="AND339" s="7"/>
      <c r="ANE339" s="7"/>
      <c r="ANF339" s="7"/>
      <c r="ANG339" s="7"/>
      <c r="ANH339" s="7"/>
      <c r="ANI339" s="7"/>
      <c r="ANJ339" s="7"/>
      <c r="ANK339" s="7"/>
      <c r="ANL339" s="7"/>
      <c r="ANM339" s="7"/>
      <c r="ANN339" s="7"/>
      <c r="ANO339" s="7"/>
      <c r="ANP339" s="7"/>
      <c r="ANQ339" s="7"/>
      <c r="ANR339" s="7"/>
      <c r="ANS339" s="7"/>
      <c r="ANT339" s="7"/>
      <c r="ANU339" s="7"/>
      <c r="ANV339" s="7"/>
      <c r="ANW339" s="7"/>
      <c r="ANX339" s="7"/>
      <c r="ANY339" s="7"/>
      <c r="ANZ339" s="7"/>
      <c r="AOA339" s="7"/>
      <c r="AOB339" s="7"/>
      <c r="AOC339" s="7"/>
      <c r="AOD339" s="7"/>
      <c r="AOE339" s="7"/>
      <c r="AOF339" s="7"/>
      <c r="AOG339" s="7"/>
      <c r="AOH339" s="7"/>
      <c r="AOI339" s="7"/>
      <c r="AOJ339" s="7"/>
      <c r="AOK339" s="7"/>
      <c r="AOL339" s="7"/>
      <c r="AOM339" s="7"/>
      <c r="AON339" s="7"/>
      <c r="AOO339" s="7"/>
      <c r="AOP339" s="7"/>
      <c r="AOQ339" s="7"/>
      <c r="AOR339" s="7"/>
      <c r="AOS339" s="7"/>
      <c r="AOT339" s="7"/>
      <c r="AOU339" s="7"/>
      <c r="AOV339" s="7"/>
      <c r="AOW339" s="7"/>
      <c r="AOX339" s="7"/>
      <c r="AOY339" s="7"/>
      <c r="AOZ339" s="7"/>
      <c r="APA339" s="7"/>
      <c r="APB339" s="7"/>
      <c r="APC339" s="7"/>
      <c r="APD339" s="7"/>
      <c r="APE339" s="7"/>
      <c r="APF339" s="7"/>
      <c r="APG339" s="7"/>
      <c r="APH339" s="7"/>
      <c r="API339" s="7"/>
      <c r="APJ339" s="7"/>
      <c r="APK339" s="7"/>
      <c r="APL339" s="7"/>
      <c r="APM339" s="7"/>
      <c r="APN339" s="7"/>
      <c r="APO339" s="7"/>
      <c r="APP339" s="7"/>
      <c r="APQ339" s="7"/>
      <c r="APR339" s="7"/>
      <c r="APS339" s="7"/>
      <c r="APT339" s="7"/>
      <c r="APU339" s="7"/>
      <c r="APV339" s="7"/>
      <c r="APW339" s="7"/>
      <c r="APX339" s="7"/>
      <c r="APY339" s="7"/>
      <c r="APZ339" s="7"/>
      <c r="AQA339" s="7"/>
      <c r="AQB339" s="7"/>
      <c r="AQC339" s="7"/>
      <c r="AQD339" s="7"/>
      <c r="AQE339" s="7"/>
      <c r="AQF339" s="7"/>
      <c r="AQG339" s="7"/>
      <c r="AQH339" s="7"/>
      <c r="AQI339" s="7"/>
      <c r="AQJ339" s="7"/>
      <c r="AQK339" s="7"/>
      <c r="AQL339" s="7"/>
      <c r="AQM339" s="7"/>
      <c r="AQN339" s="7"/>
      <c r="AQO339" s="7"/>
      <c r="AQP339" s="7"/>
      <c r="AQQ339" s="7"/>
      <c r="AQR339" s="7"/>
      <c r="AQS339" s="7"/>
      <c r="AQT339" s="7"/>
      <c r="AQU339" s="7"/>
      <c r="AQV339" s="7"/>
      <c r="AQW339" s="7"/>
      <c r="AQX339" s="7"/>
      <c r="AQY339" s="7"/>
      <c r="AQZ339" s="7"/>
      <c r="ARA339" s="7"/>
      <c r="ARB339" s="7"/>
      <c r="ARC339" s="7"/>
      <c r="ARD339" s="7"/>
      <c r="ARE339" s="7"/>
      <c r="ARF339" s="7"/>
      <c r="ARG339" s="7"/>
      <c r="ARH339" s="7"/>
      <c r="ARI339" s="7"/>
      <c r="ARJ339" s="7"/>
      <c r="ARK339" s="7"/>
      <c r="ARL339" s="7"/>
      <c r="ARM339" s="7"/>
      <c r="ARN339" s="7"/>
      <c r="ARO339" s="7"/>
      <c r="ARP339" s="7"/>
      <c r="ARQ339" s="7"/>
      <c r="ARR339" s="7"/>
      <c r="ARS339" s="7"/>
      <c r="ART339" s="7"/>
      <c r="ARU339" s="7"/>
      <c r="ARV339" s="7"/>
      <c r="ARW339" s="7"/>
      <c r="ARX339" s="7"/>
      <c r="ARY339" s="7"/>
      <c r="ARZ339" s="7"/>
      <c r="ASA339" s="7"/>
      <c r="ASB339" s="7"/>
      <c r="ASC339" s="7"/>
      <c r="ASD339" s="7"/>
      <c r="ASE339" s="7"/>
      <c r="ASF339" s="7"/>
      <c r="ASG339" s="7"/>
      <c r="ASH339" s="7"/>
      <c r="ASI339" s="7"/>
      <c r="ASJ339" s="7"/>
      <c r="ASK339" s="7"/>
      <c r="ASL339" s="7"/>
      <c r="ASM339" s="7"/>
      <c r="ASN339" s="7"/>
      <c r="ASO339" s="7"/>
      <c r="ASP339" s="7"/>
      <c r="ASQ339" s="7"/>
      <c r="ASR339" s="7"/>
      <c r="ASS339" s="7"/>
      <c r="AST339" s="7"/>
      <c r="ASU339" s="7"/>
      <c r="ASV339" s="7"/>
      <c r="ASW339" s="7"/>
      <c r="ASX339" s="7"/>
      <c r="ASY339" s="7"/>
      <c r="ASZ339" s="7"/>
      <c r="ATA339" s="7"/>
      <c r="ATB339" s="7"/>
      <c r="ATC339" s="7"/>
      <c r="ATD339" s="7"/>
      <c r="ATE339" s="7"/>
      <c r="ATF339" s="7"/>
      <c r="ATG339" s="7"/>
      <c r="ATH339" s="7"/>
      <c r="ATI339" s="7"/>
      <c r="ATJ339" s="7"/>
      <c r="ATK339" s="7"/>
      <c r="ATL339" s="7"/>
      <c r="ATM339" s="7"/>
      <c r="ATN339" s="7"/>
      <c r="ATO339" s="7"/>
      <c r="ATP339" s="7"/>
      <c r="ATQ339" s="7"/>
      <c r="ATR339" s="7"/>
      <c r="ATS339" s="7"/>
      <c r="ATT339" s="7"/>
      <c r="ATU339" s="7"/>
      <c r="ATV339" s="7"/>
      <c r="ATW339" s="7"/>
      <c r="ATX339" s="7"/>
      <c r="ATY339" s="7"/>
      <c r="ATZ339" s="7"/>
      <c r="AUA339" s="7"/>
      <c r="AUB339" s="7"/>
      <c r="AUC339" s="7"/>
      <c r="AUD339" s="7"/>
      <c r="AUE339" s="7"/>
      <c r="AUF339" s="7"/>
      <c r="AUG339" s="7"/>
      <c r="AUH339" s="7"/>
      <c r="AUI339" s="7"/>
      <c r="AUJ339" s="7"/>
      <c r="AUK339" s="7"/>
      <c r="AUL339" s="7"/>
      <c r="AUM339" s="7"/>
      <c r="AUN339" s="7"/>
      <c r="AUO339" s="7"/>
      <c r="AUP339" s="7"/>
      <c r="AUQ339" s="7"/>
      <c r="AUR339" s="7"/>
      <c r="AUS339" s="7"/>
      <c r="AUT339" s="7"/>
      <c r="AUU339" s="7"/>
      <c r="AUV339" s="7"/>
      <c r="AUW339" s="7"/>
      <c r="AUX339" s="7"/>
      <c r="AUY339" s="7"/>
      <c r="AUZ339" s="7"/>
      <c r="AVA339" s="7"/>
      <c r="AVB339" s="7"/>
      <c r="AVC339" s="7"/>
      <c r="AVD339" s="7"/>
      <c r="AVE339" s="7"/>
      <c r="AVF339" s="7"/>
      <c r="AVG339" s="7"/>
      <c r="AVH339" s="7"/>
      <c r="AVI339" s="7"/>
    </row>
    <row r="340" spans="1:1257" s="9" customFormat="1">
      <c r="A340" s="11" t="s">
        <v>208</v>
      </c>
      <c r="B340" s="11" t="s">
        <v>385</v>
      </c>
      <c r="C340" s="11">
        <v>6173959</v>
      </c>
      <c r="D340" s="11">
        <v>16844602</v>
      </c>
      <c r="E340" s="11">
        <v>10574845</v>
      </c>
      <c r="F340" s="11">
        <v>16098026</v>
      </c>
      <c r="G340" s="11">
        <v>0.36862</v>
      </c>
      <c r="H340" s="11">
        <v>0.48866999999999999</v>
      </c>
      <c r="I340" s="11">
        <v>0.26822000000000001</v>
      </c>
      <c r="J340" s="11">
        <v>0.60353999999999997</v>
      </c>
      <c r="K340" s="11">
        <v>0.51132999999999995</v>
      </c>
      <c r="L340" s="11">
        <v>0.73177999999999999</v>
      </c>
      <c r="M340" s="11">
        <v>10829</v>
      </c>
      <c r="N340" s="11">
        <v>10833</v>
      </c>
      <c r="O340" s="11">
        <v>3618775040</v>
      </c>
      <c r="P340" s="11">
        <v>3851419648</v>
      </c>
      <c r="Q340" s="11">
        <v>187545</v>
      </c>
      <c r="R340" s="11">
        <v>75671</v>
      </c>
      <c r="S340" s="11">
        <v>1595416576</v>
      </c>
      <c r="T340" s="11">
        <v>2985115648</v>
      </c>
      <c r="U340" s="11" t="s">
        <v>280</v>
      </c>
      <c r="V340" s="11" t="s">
        <v>315</v>
      </c>
      <c r="W340" s="11" t="s">
        <v>220</v>
      </c>
      <c r="X340" s="11" t="s">
        <v>399</v>
      </c>
      <c r="Y340" s="11" t="s">
        <v>400</v>
      </c>
      <c r="Z340" s="11" t="s">
        <v>705</v>
      </c>
      <c r="AA340" s="11" t="s">
        <v>281</v>
      </c>
      <c r="AB340" s="11" t="s">
        <v>382</v>
      </c>
      <c r="AC340" s="11" t="s">
        <v>147</v>
      </c>
      <c r="AD340" s="11">
        <f t="shared" si="5"/>
        <v>0.4086366666666667</v>
      </c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  <c r="AAA340" s="7"/>
      <c r="AAB340" s="7"/>
      <c r="AAC340" s="7"/>
      <c r="AAD340" s="7"/>
      <c r="AAE340" s="7"/>
      <c r="AAF340" s="7"/>
      <c r="AAG340" s="7"/>
      <c r="AAH340" s="7"/>
      <c r="AAI340" s="7"/>
      <c r="AAJ340" s="7"/>
      <c r="AAK340" s="7"/>
      <c r="AAL340" s="7"/>
      <c r="AAM340" s="7"/>
      <c r="AAN340" s="7"/>
      <c r="AAO340" s="7"/>
      <c r="AAP340" s="7"/>
      <c r="AAQ340" s="7"/>
      <c r="AAR340" s="7"/>
      <c r="AAS340" s="7"/>
      <c r="AAT340" s="7"/>
      <c r="AAU340" s="7"/>
      <c r="AAV340" s="7"/>
      <c r="AAW340" s="7"/>
      <c r="AAX340" s="7"/>
      <c r="AAY340" s="7"/>
      <c r="AAZ340" s="7"/>
      <c r="ABA340" s="7"/>
      <c r="ABB340" s="7"/>
      <c r="ABC340" s="7"/>
      <c r="ABD340" s="7"/>
      <c r="ABE340" s="7"/>
      <c r="ABF340" s="7"/>
      <c r="ABG340" s="7"/>
      <c r="ABH340" s="7"/>
      <c r="ABI340" s="7"/>
      <c r="ABJ340" s="7"/>
      <c r="ABK340" s="7"/>
      <c r="ABL340" s="7"/>
      <c r="ABM340" s="7"/>
      <c r="ABN340" s="7"/>
      <c r="ABO340" s="7"/>
      <c r="ABP340" s="7"/>
      <c r="ABQ340" s="7"/>
      <c r="ABR340" s="7"/>
      <c r="ABS340" s="7"/>
      <c r="ABT340" s="7"/>
      <c r="ABU340" s="7"/>
      <c r="ABV340" s="7"/>
      <c r="ABW340" s="7"/>
      <c r="ABX340" s="7"/>
      <c r="ABY340" s="7"/>
      <c r="ABZ340" s="7"/>
      <c r="ACA340" s="7"/>
      <c r="ACB340" s="7"/>
      <c r="ACC340" s="7"/>
      <c r="ACD340" s="7"/>
      <c r="ACE340" s="7"/>
      <c r="ACF340" s="7"/>
      <c r="ACG340" s="7"/>
      <c r="ACH340" s="7"/>
      <c r="ACI340" s="7"/>
      <c r="ACJ340" s="7"/>
      <c r="ACK340" s="7"/>
      <c r="ACL340" s="7"/>
      <c r="ACM340" s="7"/>
      <c r="ACN340" s="7"/>
      <c r="ACO340" s="7"/>
      <c r="ACP340" s="7"/>
      <c r="ACQ340" s="7"/>
      <c r="ACR340" s="7"/>
      <c r="ACS340" s="7"/>
      <c r="ACT340" s="7"/>
      <c r="ACU340" s="7"/>
      <c r="ACV340" s="7"/>
      <c r="ACW340" s="7"/>
      <c r="ACX340" s="7"/>
      <c r="ACY340" s="7"/>
      <c r="ACZ340" s="7"/>
      <c r="ADA340" s="7"/>
      <c r="ADB340" s="7"/>
      <c r="ADC340" s="7"/>
      <c r="ADD340" s="7"/>
      <c r="ADE340" s="7"/>
      <c r="ADF340" s="7"/>
      <c r="ADG340" s="7"/>
      <c r="ADH340" s="7"/>
      <c r="ADI340" s="7"/>
      <c r="ADJ340" s="7"/>
      <c r="ADK340" s="7"/>
      <c r="ADL340" s="7"/>
      <c r="ADM340" s="7"/>
      <c r="ADN340" s="7"/>
      <c r="ADO340" s="7"/>
      <c r="ADP340" s="7"/>
      <c r="ADQ340" s="7"/>
      <c r="ADR340" s="7"/>
      <c r="ADS340" s="7"/>
      <c r="ADT340" s="7"/>
      <c r="ADU340" s="7"/>
      <c r="ADV340" s="7"/>
      <c r="ADW340" s="7"/>
      <c r="ADX340" s="7"/>
      <c r="ADY340" s="7"/>
      <c r="ADZ340" s="7"/>
      <c r="AEA340" s="7"/>
      <c r="AEB340" s="7"/>
      <c r="AEC340" s="7"/>
      <c r="AED340" s="7"/>
      <c r="AEE340" s="7"/>
      <c r="AEF340" s="7"/>
      <c r="AEG340" s="7"/>
      <c r="AEH340" s="7"/>
      <c r="AEI340" s="7"/>
      <c r="AEJ340" s="7"/>
      <c r="AEK340" s="7"/>
      <c r="AEL340" s="7"/>
      <c r="AEM340" s="7"/>
      <c r="AEN340" s="7"/>
      <c r="AEO340" s="7"/>
      <c r="AEP340" s="7"/>
      <c r="AEQ340" s="7"/>
      <c r="AER340" s="7"/>
      <c r="AES340" s="7"/>
      <c r="AET340" s="7"/>
      <c r="AEU340" s="7"/>
      <c r="AEV340" s="7"/>
      <c r="AEW340" s="7"/>
      <c r="AEX340" s="7"/>
      <c r="AEY340" s="7"/>
      <c r="AEZ340" s="7"/>
      <c r="AFA340" s="7"/>
      <c r="AFB340" s="7"/>
      <c r="AFC340" s="7"/>
      <c r="AFD340" s="7"/>
      <c r="AFE340" s="7"/>
      <c r="AFF340" s="7"/>
      <c r="AFG340" s="7"/>
      <c r="AFH340" s="7"/>
      <c r="AFI340" s="7"/>
      <c r="AFJ340" s="7"/>
      <c r="AFK340" s="7"/>
      <c r="AFL340" s="7"/>
      <c r="AFM340" s="7"/>
      <c r="AFN340" s="7"/>
      <c r="AFO340" s="7"/>
      <c r="AFP340" s="7"/>
      <c r="AFQ340" s="7"/>
      <c r="AFR340" s="7"/>
      <c r="AFS340" s="7"/>
      <c r="AFT340" s="7"/>
      <c r="AFU340" s="7"/>
      <c r="AFV340" s="7"/>
      <c r="AFW340" s="7"/>
      <c r="AFX340" s="7"/>
      <c r="AFY340" s="7"/>
      <c r="AFZ340" s="7"/>
      <c r="AGA340" s="7"/>
      <c r="AGB340" s="7"/>
      <c r="AGC340" s="7"/>
      <c r="AGD340" s="7"/>
      <c r="AGE340" s="7"/>
      <c r="AGF340" s="7"/>
      <c r="AGG340" s="7"/>
      <c r="AGH340" s="7"/>
      <c r="AGI340" s="7"/>
      <c r="AGJ340" s="7"/>
      <c r="AGK340" s="7"/>
      <c r="AGL340" s="7"/>
      <c r="AGM340" s="7"/>
      <c r="AGN340" s="7"/>
      <c r="AGO340" s="7"/>
      <c r="AGP340" s="7"/>
      <c r="AGQ340" s="7"/>
      <c r="AGR340" s="7"/>
      <c r="AGS340" s="7"/>
      <c r="AGT340" s="7"/>
      <c r="AGU340" s="7"/>
      <c r="AGV340" s="7"/>
      <c r="AGW340" s="7"/>
      <c r="AGX340" s="7"/>
      <c r="AGY340" s="7"/>
      <c r="AGZ340" s="7"/>
      <c r="AHA340" s="7"/>
      <c r="AHB340" s="7"/>
      <c r="AHC340" s="7"/>
      <c r="AHD340" s="7"/>
      <c r="AHE340" s="7"/>
      <c r="AHF340" s="7"/>
      <c r="AHG340" s="7"/>
      <c r="AHH340" s="7"/>
      <c r="AHI340" s="7"/>
      <c r="AHJ340" s="7"/>
      <c r="AHK340" s="7"/>
      <c r="AHL340" s="7"/>
      <c r="AHM340" s="7"/>
      <c r="AHN340" s="7"/>
      <c r="AHO340" s="7"/>
      <c r="AHP340" s="7"/>
      <c r="AHQ340" s="7"/>
      <c r="AHR340" s="7"/>
      <c r="AHS340" s="7"/>
      <c r="AHT340" s="7"/>
      <c r="AHU340" s="7"/>
      <c r="AHV340" s="7"/>
      <c r="AHW340" s="7"/>
      <c r="AHX340" s="7"/>
      <c r="AHY340" s="7"/>
      <c r="AHZ340" s="7"/>
      <c r="AIA340" s="7"/>
      <c r="AIB340" s="7"/>
      <c r="AIC340" s="7"/>
      <c r="AID340" s="7"/>
      <c r="AIE340" s="7"/>
      <c r="AIF340" s="7"/>
      <c r="AIG340" s="7"/>
      <c r="AIH340" s="7"/>
      <c r="AII340" s="7"/>
      <c r="AIJ340" s="7"/>
      <c r="AIK340" s="7"/>
      <c r="AIL340" s="7"/>
      <c r="AIM340" s="7"/>
      <c r="AIN340" s="7"/>
      <c r="AIO340" s="7"/>
      <c r="AIP340" s="7"/>
      <c r="AIQ340" s="7"/>
      <c r="AIR340" s="7"/>
      <c r="AIS340" s="7"/>
      <c r="AIT340" s="7"/>
      <c r="AIU340" s="7"/>
      <c r="AIV340" s="7"/>
      <c r="AIW340" s="7"/>
      <c r="AIX340" s="7"/>
      <c r="AIY340" s="7"/>
      <c r="AIZ340" s="7"/>
      <c r="AJA340" s="7"/>
      <c r="AJB340" s="7"/>
      <c r="AJC340" s="7"/>
      <c r="AJD340" s="7"/>
      <c r="AJE340" s="7"/>
      <c r="AJF340" s="7"/>
      <c r="AJG340" s="7"/>
      <c r="AJH340" s="7"/>
      <c r="AJI340" s="7"/>
      <c r="AJJ340" s="7"/>
      <c r="AJK340" s="7"/>
      <c r="AJL340" s="7"/>
      <c r="AJM340" s="7"/>
      <c r="AJN340" s="7"/>
      <c r="AJO340" s="7"/>
      <c r="AJP340" s="7"/>
      <c r="AJQ340" s="7"/>
      <c r="AJR340" s="7"/>
      <c r="AJS340" s="7"/>
      <c r="AJT340" s="7"/>
      <c r="AJU340" s="7"/>
      <c r="AJV340" s="7"/>
      <c r="AJW340" s="7"/>
      <c r="AJX340" s="7"/>
      <c r="AJY340" s="7"/>
      <c r="AJZ340" s="7"/>
      <c r="AKA340" s="7"/>
      <c r="AKB340" s="7"/>
      <c r="AKC340" s="7"/>
      <c r="AKD340" s="7"/>
      <c r="AKE340" s="7"/>
      <c r="AKF340" s="7"/>
      <c r="AKG340" s="7"/>
      <c r="AKH340" s="7"/>
      <c r="AKI340" s="7"/>
      <c r="AKJ340" s="7"/>
      <c r="AKK340" s="7"/>
      <c r="AKL340" s="7"/>
      <c r="AKM340" s="7"/>
      <c r="AKN340" s="7"/>
      <c r="AKO340" s="7"/>
      <c r="AKP340" s="7"/>
      <c r="AKQ340" s="7"/>
      <c r="AKR340" s="7"/>
      <c r="AKS340" s="7"/>
      <c r="AKT340" s="7"/>
      <c r="AKU340" s="7"/>
      <c r="AKV340" s="7"/>
      <c r="AKW340" s="7"/>
      <c r="AKX340" s="7"/>
      <c r="AKY340" s="7"/>
      <c r="AKZ340" s="7"/>
      <c r="ALA340" s="7"/>
      <c r="ALB340" s="7"/>
      <c r="ALC340" s="7"/>
      <c r="ALD340" s="7"/>
      <c r="ALE340" s="7"/>
      <c r="ALF340" s="7"/>
      <c r="ALG340" s="7"/>
      <c r="ALH340" s="7"/>
      <c r="ALI340" s="7"/>
      <c r="ALJ340" s="7"/>
      <c r="ALK340" s="7"/>
      <c r="ALL340" s="7"/>
      <c r="ALM340" s="7"/>
      <c r="ALN340" s="7"/>
      <c r="ALO340" s="7"/>
      <c r="ALP340" s="7"/>
      <c r="ALQ340" s="7"/>
      <c r="ALR340" s="7"/>
      <c r="ALS340" s="7"/>
      <c r="ALT340" s="7"/>
      <c r="ALU340" s="7"/>
      <c r="ALV340" s="7"/>
      <c r="ALW340" s="7"/>
      <c r="ALX340" s="7"/>
      <c r="ALY340" s="7"/>
      <c r="ALZ340" s="7"/>
      <c r="AMA340" s="7"/>
      <c r="AMB340" s="7"/>
      <c r="AMC340" s="7"/>
      <c r="AMD340" s="7"/>
      <c r="AME340" s="7"/>
      <c r="AMF340" s="7"/>
      <c r="AMG340" s="7"/>
      <c r="AMH340" s="7"/>
      <c r="AMI340" s="7"/>
      <c r="AMJ340" s="7"/>
      <c r="AMK340" s="7"/>
      <c r="AML340" s="7"/>
      <c r="AMM340" s="7"/>
      <c r="AMN340" s="7"/>
      <c r="AMO340" s="7"/>
      <c r="AMP340" s="7"/>
      <c r="AMQ340" s="7"/>
      <c r="AMR340" s="7"/>
      <c r="AMS340" s="7"/>
      <c r="AMT340" s="7"/>
      <c r="AMU340" s="7"/>
      <c r="AMV340" s="7"/>
      <c r="AMW340" s="7"/>
      <c r="AMX340" s="7"/>
      <c r="AMY340" s="7"/>
      <c r="AMZ340" s="7"/>
      <c r="ANA340" s="7"/>
      <c r="ANB340" s="7"/>
      <c r="ANC340" s="7"/>
      <c r="AND340" s="7"/>
      <c r="ANE340" s="7"/>
      <c r="ANF340" s="7"/>
      <c r="ANG340" s="7"/>
      <c r="ANH340" s="7"/>
      <c r="ANI340" s="7"/>
      <c r="ANJ340" s="7"/>
      <c r="ANK340" s="7"/>
      <c r="ANL340" s="7"/>
      <c r="ANM340" s="7"/>
      <c r="ANN340" s="7"/>
      <c r="ANO340" s="7"/>
      <c r="ANP340" s="7"/>
      <c r="ANQ340" s="7"/>
      <c r="ANR340" s="7"/>
      <c r="ANS340" s="7"/>
      <c r="ANT340" s="7"/>
      <c r="ANU340" s="7"/>
      <c r="ANV340" s="7"/>
      <c r="ANW340" s="7"/>
      <c r="ANX340" s="7"/>
      <c r="ANY340" s="7"/>
      <c r="ANZ340" s="7"/>
      <c r="AOA340" s="7"/>
      <c r="AOB340" s="7"/>
      <c r="AOC340" s="7"/>
      <c r="AOD340" s="7"/>
      <c r="AOE340" s="7"/>
      <c r="AOF340" s="7"/>
      <c r="AOG340" s="7"/>
      <c r="AOH340" s="7"/>
      <c r="AOI340" s="7"/>
      <c r="AOJ340" s="7"/>
      <c r="AOK340" s="7"/>
      <c r="AOL340" s="7"/>
      <c r="AOM340" s="7"/>
      <c r="AON340" s="7"/>
      <c r="AOO340" s="7"/>
      <c r="AOP340" s="7"/>
      <c r="AOQ340" s="7"/>
      <c r="AOR340" s="7"/>
      <c r="AOS340" s="7"/>
      <c r="AOT340" s="7"/>
      <c r="AOU340" s="7"/>
      <c r="AOV340" s="7"/>
      <c r="AOW340" s="7"/>
      <c r="AOX340" s="7"/>
      <c r="AOY340" s="7"/>
      <c r="AOZ340" s="7"/>
      <c r="APA340" s="7"/>
      <c r="APB340" s="7"/>
      <c r="APC340" s="7"/>
      <c r="APD340" s="7"/>
      <c r="APE340" s="7"/>
      <c r="APF340" s="7"/>
      <c r="APG340" s="7"/>
      <c r="APH340" s="7"/>
      <c r="API340" s="7"/>
      <c r="APJ340" s="7"/>
      <c r="APK340" s="7"/>
      <c r="APL340" s="7"/>
      <c r="APM340" s="7"/>
      <c r="APN340" s="7"/>
      <c r="APO340" s="7"/>
      <c r="APP340" s="7"/>
      <c r="APQ340" s="7"/>
      <c r="APR340" s="7"/>
      <c r="APS340" s="7"/>
      <c r="APT340" s="7"/>
      <c r="APU340" s="7"/>
      <c r="APV340" s="7"/>
      <c r="APW340" s="7"/>
      <c r="APX340" s="7"/>
      <c r="APY340" s="7"/>
      <c r="APZ340" s="7"/>
      <c r="AQA340" s="7"/>
      <c r="AQB340" s="7"/>
      <c r="AQC340" s="7"/>
      <c r="AQD340" s="7"/>
      <c r="AQE340" s="7"/>
      <c r="AQF340" s="7"/>
      <c r="AQG340" s="7"/>
      <c r="AQH340" s="7"/>
      <c r="AQI340" s="7"/>
      <c r="AQJ340" s="7"/>
      <c r="AQK340" s="7"/>
      <c r="AQL340" s="7"/>
      <c r="AQM340" s="7"/>
      <c r="AQN340" s="7"/>
      <c r="AQO340" s="7"/>
      <c r="AQP340" s="7"/>
      <c r="AQQ340" s="7"/>
      <c r="AQR340" s="7"/>
      <c r="AQS340" s="7"/>
      <c r="AQT340" s="7"/>
      <c r="AQU340" s="7"/>
      <c r="AQV340" s="7"/>
      <c r="AQW340" s="7"/>
      <c r="AQX340" s="7"/>
      <c r="AQY340" s="7"/>
      <c r="AQZ340" s="7"/>
      <c r="ARA340" s="7"/>
      <c r="ARB340" s="7"/>
      <c r="ARC340" s="7"/>
      <c r="ARD340" s="7"/>
      <c r="ARE340" s="7"/>
      <c r="ARF340" s="7"/>
      <c r="ARG340" s="7"/>
      <c r="ARH340" s="7"/>
      <c r="ARI340" s="7"/>
      <c r="ARJ340" s="7"/>
      <c r="ARK340" s="7"/>
      <c r="ARL340" s="7"/>
      <c r="ARM340" s="7"/>
      <c r="ARN340" s="7"/>
      <c r="ARO340" s="7"/>
      <c r="ARP340" s="7"/>
      <c r="ARQ340" s="7"/>
      <c r="ARR340" s="7"/>
      <c r="ARS340" s="7"/>
      <c r="ART340" s="7"/>
      <c r="ARU340" s="7"/>
      <c r="ARV340" s="7"/>
      <c r="ARW340" s="7"/>
      <c r="ARX340" s="7"/>
      <c r="ARY340" s="7"/>
      <c r="ARZ340" s="7"/>
      <c r="ASA340" s="7"/>
      <c r="ASB340" s="7"/>
      <c r="ASC340" s="7"/>
      <c r="ASD340" s="7"/>
      <c r="ASE340" s="7"/>
      <c r="ASF340" s="7"/>
      <c r="ASG340" s="7"/>
      <c r="ASH340" s="7"/>
      <c r="ASI340" s="7"/>
      <c r="ASJ340" s="7"/>
      <c r="ASK340" s="7"/>
      <c r="ASL340" s="7"/>
      <c r="ASM340" s="7"/>
      <c r="ASN340" s="7"/>
      <c r="ASO340" s="7"/>
      <c r="ASP340" s="7"/>
      <c r="ASQ340" s="7"/>
      <c r="ASR340" s="7"/>
      <c r="ASS340" s="7"/>
      <c r="AST340" s="7"/>
      <c r="ASU340" s="7"/>
      <c r="ASV340" s="7"/>
      <c r="ASW340" s="7"/>
      <c r="ASX340" s="7"/>
      <c r="ASY340" s="7"/>
      <c r="ASZ340" s="7"/>
      <c r="ATA340" s="7"/>
      <c r="ATB340" s="7"/>
      <c r="ATC340" s="7"/>
      <c r="ATD340" s="7"/>
      <c r="ATE340" s="7"/>
      <c r="ATF340" s="7"/>
      <c r="ATG340" s="7"/>
      <c r="ATH340" s="7"/>
      <c r="ATI340" s="7"/>
      <c r="ATJ340" s="7"/>
      <c r="ATK340" s="7"/>
      <c r="ATL340" s="7"/>
      <c r="ATM340" s="7"/>
      <c r="ATN340" s="7"/>
      <c r="ATO340" s="7"/>
      <c r="ATP340" s="7"/>
      <c r="ATQ340" s="7"/>
      <c r="ATR340" s="7"/>
      <c r="ATS340" s="7"/>
      <c r="ATT340" s="7"/>
      <c r="ATU340" s="7"/>
      <c r="ATV340" s="7"/>
      <c r="ATW340" s="7"/>
      <c r="ATX340" s="7"/>
      <c r="ATY340" s="7"/>
      <c r="ATZ340" s="7"/>
      <c r="AUA340" s="7"/>
      <c r="AUB340" s="7"/>
      <c r="AUC340" s="7"/>
      <c r="AUD340" s="7"/>
      <c r="AUE340" s="7"/>
      <c r="AUF340" s="7"/>
      <c r="AUG340" s="7"/>
      <c r="AUH340" s="7"/>
      <c r="AUI340" s="7"/>
      <c r="AUJ340" s="7"/>
      <c r="AUK340" s="7"/>
      <c r="AUL340" s="7"/>
      <c r="AUM340" s="7"/>
      <c r="AUN340" s="7"/>
      <c r="AUO340" s="7"/>
      <c r="AUP340" s="7"/>
      <c r="AUQ340" s="7"/>
      <c r="AUR340" s="7"/>
      <c r="AUS340" s="7"/>
      <c r="AUT340" s="7"/>
      <c r="AUU340" s="7"/>
      <c r="AUV340" s="7"/>
      <c r="AUW340" s="7"/>
      <c r="AUX340" s="7"/>
      <c r="AUY340" s="7"/>
      <c r="AUZ340" s="7"/>
      <c r="AVA340" s="7"/>
      <c r="AVB340" s="7"/>
      <c r="AVC340" s="7"/>
      <c r="AVD340" s="7"/>
      <c r="AVE340" s="7"/>
      <c r="AVF340" s="7"/>
      <c r="AVG340" s="7"/>
      <c r="AVH340" s="7"/>
      <c r="AVI340" s="7"/>
    </row>
    <row r="341" spans="1:1257" s="9" customFormat="1">
      <c r="A341" s="11" t="s">
        <v>208</v>
      </c>
      <c r="B341" s="11" t="s">
        <v>378</v>
      </c>
      <c r="C341" s="11">
        <v>6138873</v>
      </c>
      <c r="D341" s="11">
        <v>16088917</v>
      </c>
      <c r="E341" s="11">
        <v>10609931</v>
      </c>
      <c r="F341" s="11">
        <v>16853711</v>
      </c>
      <c r="G341" s="11">
        <v>0.36653000000000002</v>
      </c>
      <c r="H341" s="11">
        <v>0.51161000000000001</v>
      </c>
      <c r="I341" s="11">
        <v>0.27617999999999998</v>
      </c>
      <c r="J341" s="11">
        <v>0.61367000000000005</v>
      </c>
      <c r="K341" s="11">
        <v>0.48838999999999999</v>
      </c>
      <c r="L341" s="11">
        <v>0.72382000000000002</v>
      </c>
      <c r="M341" s="11">
        <v>10824</v>
      </c>
      <c r="N341" s="11">
        <v>14455</v>
      </c>
      <c r="O341" s="11">
        <v>4109074432</v>
      </c>
      <c r="P341" s="11">
        <v>4377870336</v>
      </c>
      <c r="Q341" s="11">
        <v>144323</v>
      </c>
      <c r="R341" s="11">
        <v>64870</v>
      </c>
      <c r="S341" s="11">
        <v>1450467328</v>
      </c>
      <c r="T341" s="11">
        <v>2985033728</v>
      </c>
      <c r="U341" s="11" t="s">
        <v>280</v>
      </c>
      <c r="V341" s="11" t="s">
        <v>314</v>
      </c>
      <c r="W341" s="11" t="s">
        <v>231</v>
      </c>
      <c r="X341" s="11" t="s">
        <v>430</v>
      </c>
      <c r="Y341" s="11" t="s">
        <v>403</v>
      </c>
      <c r="Z341" s="11" t="s">
        <v>431</v>
      </c>
      <c r="AA341" s="11" t="s">
        <v>281</v>
      </c>
      <c r="AB341" s="11" t="s">
        <v>382</v>
      </c>
      <c r="AC341" s="11" t="s">
        <v>147</v>
      </c>
      <c r="AD341" s="11">
        <f t="shared" si="5"/>
        <v>0.41489000000000004</v>
      </c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  <c r="AAA341" s="7"/>
      <c r="AAB341" s="7"/>
      <c r="AAC341" s="7"/>
      <c r="AAD341" s="7"/>
      <c r="AAE341" s="7"/>
      <c r="AAF341" s="7"/>
      <c r="AAG341" s="7"/>
      <c r="AAH341" s="7"/>
      <c r="AAI341" s="7"/>
      <c r="AAJ341" s="7"/>
      <c r="AAK341" s="7"/>
      <c r="AAL341" s="7"/>
      <c r="AAM341" s="7"/>
      <c r="AAN341" s="7"/>
      <c r="AAO341" s="7"/>
      <c r="AAP341" s="7"/>
      <c r="AAQ341" s="7"/>
      <c r="AAR341" s="7"/>
      <c r="AAS341" s="7"/>
      <c r="AAT341" s="7"/>
      <c r="AAU341" s="7"/>
      <c r="AAV341" s="7"/>
      <c r="AAW341" s="7"/>
      <c r="AAX341" s="7"/>
      <c r="AAY341" s="7"/>
      <c r="AAZ341" s="7"/>
      <c r="ABA341" s="7"/>
      <c r="ABB341" s="7"/>
      <c r="ABC341" s="7"/>
      <c r="ABD341" s="7"/>
      <c r="ABE341" s="7"/>
      <c r="ABF341" s="7"/>
      <c r="ABG341" s="7"/>
      <c r="ABH341" s="7"/>
      <c r="ABI341" s="7"/>
      <c r="ABJ341" s="7"/>
      <c r="ABK341" s="7"/>
      <c r="ABL341" s="7"/>
      <c r="ABM341" s="7"/>
      <c r="ABN341" s="7"/>
      <c r="ABO341" s="7"/>
      <c r="ABP341" s="7"/>
      <c r="ABQ341" s="7"/>
      <c r="ABR341" s="7"/>
      <c r="ABS341" s="7"/>
      <c r="ABT341" s="7"/>
      <c r="ABU341" s="7"/>
      <c r="ABV341" s="7"/>
      <c r="ABW341" s="7"/>
      <c r="ABX341" s="7"/>
      <c r="ABY341" s="7"/>
      <c r="ABZ341" s="7"/>
      <c r="ACA341" s="7"/>
      <c r="ACB341" s="7"/>
      <c r="ACC341" s="7"/>
      <c r="ACD341" s="7"/>
      <c r="ACE341" s="7"/>
      <c r="ACF341" s="7"/>
      <c r="ACG341" s="7"/>
      <c r="ACH341" s="7"/>
      <c r="ACI341" s="7"/>
      <c r="ACJ341" s="7"/>
      <c r="ACK341" s="7"/>
      <c r="ACL341" s="7"/>
      <c r="ACM341" s="7"/>
      <c r="ACN341" s="7"/>
      <c r="ACO341" s="7"/>
      <c r="ACP341" s="7"/>
      <c r="ACQ341" s="7"/>
      <c r="ACR341" s="7"/>
      <c r="ACS341" s="7"/>
      <c r="ACT341" s="7"/>
      <c r="ACU341" s="7"/>
      <c r="ACV341" s="7"/>
      <c r="ACW341" s="7"/>
      <c r="ACX341" s="7"/>
      <c r="ACY341" s="7"/>
      <c r="ACZ341" s="7"/>
      <c r="ADA341" s="7"/>
      <c r="ADB341" s="7"/>
      <c r="ADC341" s="7"/>
      <c r="ADD341" s="7"/>
      <c r="ADE341" s="7"/>
      <c r="ADF341" s="7"/>
      <c r="ADG341" s="7"/>
      <c r="ADH341" s="7"/>
      <c r="ADI341" s="7"/>
      <c r="ADJ341" s="7"/>
      <c r="ADK341" s="7"/>
      <c r="ADL341" s="7"/>
      <c r="ADM341" s="7"/>
      <c r="ADN341" s="7"/>
      <c r="ADO341" s="7"/>
      <c r="ADP341" s="7"/>
      <c r="ADQ341" s="7"/>
      <c r="ADR341" s="7"/>
      <c r="ADS341" s="7"/>
      <c r="ADT341" s="7"/>
      <c r="ADU341" s="7"/>
      <c r="ADV341" s="7"/>
      <c r="ADW341" s="7"/>
      <c r="ADX341" s="7"/>
      <c r="ADY341" s="7"/>
      <c r="ADZ341" s="7"/>
      <c r="AEA341" s="7"/>
      <c r="AEB341" s="7"/>
      <c r="AEC341" s="7"/>
      <c r="AED341" s="7"/>
      <c r="AEE341" s="7"/>
      <c r="AEF341" s="7"/>
      <c r="AEG341" s="7"/>
      <c r="AEH341" s="7"/>
      <c r="AEI341" s="7"/>
      <c r="AEJ341" s="7"/>
      <c r="AEK341" s="7"/>
      <c r="AEL341" s="7"/>
      <c r="AEM341" s="7"/>
      <c r="AEN341" s="7"/>
      <c r="AEO341" s="7"/>
      <c r="AEP341" s="7"/>
      <c r="AEQ341" s="7"/>
      <c r="AER341" s="7"/>
      <c r="AES341" s="7"/>
      <c r="AET341" s="7"/>
      <c r="AEU341" s="7"/>
      <c r="AEV341" s="7"/>
      <c r="AEW341" s="7"/>
      <c r="AEX341" s="7"/>
      <c r="AEY341" s="7"/>
      <c r="AEZ341" s="7"/>
      <c r="AFA341" s="7"/>
      <c r="AFB341" s="7"/>
      <c r="AFC341" s="7"/>
      <c r="AFD341" s="7"/>
      <c r="AFE341" s="7"/>
      <c r="AFF341" s="7"/>
      <c r="AFG341" s="7"/>
      <c r="AFH341" s="7"/>
      <c r="AFI341" s="7"/>
      <c r="AFJ341" s="7"/>
      <c r="AFK341" s="7"/>
      <c r="AFL341" s="7"/>
      <c r="AFM341" s="7"/>
      <c r="AFN341" s="7"/>
      <c r="AFO341" s="7"/>
      <c r="AFP341" s="7"/>
      <c r="AFQ341" s="7"/>
      <c r="AFR341" s="7"/>
      <c r="AFS341" s="7"/>
      <c r="AFT341" s="7"/>
      <c r="AFU341" s="7"/>
      <c r="AFV341" s="7"/>
      <c r="AFW341" s="7"/>
      <c r="AFX341" s="7"/>
      <c r="AFY341" s="7"/>
      <c r="AFZ341" s="7"/>
      <c r="AGA341" s="7"/>
      <c r="AGB341" s="7"/>
      <c r="AGC341" s="7"/>
      <c r="AGD341" s="7"/>
      <c r="AGE341" s="7"/>
      <c r="AGF341" s="7"/>
      <c r="AGG341" s="7"/>
      <c r="AGH341" s="7"/>
      <c r="AGI341" s="7"/>
      <c r="AGJ341" s="7"/>
      <c r="AGK341" s="7"/>
      <c r="AGL341" s="7"/>
      <c r="AGM341" s="7"/>
      <c r="AGN341" s="7"/>
      <c r="AGO341" s="7"/>
      <c r="AGP341" s="7"/>
      <c r="AGQ341" s="7"/>
      <c r="AGR341" s="7"/>
      <c r="AGS341" s="7"/>
      <c r="AGT341" s="7"/>
      <c r="AGU341" s="7"/>
      <c r="AGV341" s="7"/>
      <c r="AGW341" s="7"/>
      <c r="AGX341" s="7"/>
      <c r="AGY341" s="7"/>
      <c r="AGZ341" s="7"/>
      <c r="AHA341" s="7"/>
      <c r="AHB341" s="7"/>
      <c r="AHC341" s="7"/>
      <c r="AHD341" s="7"/>
      <c r="AHE341" s="7"/>
      <c r="AHF341" s="7"/>
      <c r="AHG341" s="7"/>
      <c r="AHH341" s="7"/>
      <c r="AHI341" s="7"/>
      <c r="AHJ341" s="7"/>
      <c r="AHK341" s="7"/>
      <c r="AHL341" s="7"/>
      <c r="AHM341" s="7"/>
      <c r="AHN341" s="7"/>
      <c r="AHO341" s="7"/>
      <c r="AHP341" s="7"/>
      <c r="AHQ341" s="7"/>
      <c r="AHR341" s="7"/>
      <c r="AHS341" s="7"/>
      <c r="AHT341" s="7"/>
      <c r="AHU341" s="7"/>
      <c r="AHV341" s="7"/>
      <c r="AHW341" s="7"/>
      <c r="AHX341" s="7"/>
      <c r="AHY341" s="7"/>
      <c r="AHZ341" s="7"/>
      <c r="AIA341" s="7"/>
      <c r="AIB341" s="7"/>
      <c r="AIC341" s="7"/>
      <c r="AID341" s="7"/>
      <c r="AIE341" s="7"/>
      <c r="AIF341" s="7"/>
      <c r="AIG341" s="7"/>
      <c r="AIH341" s="7"/>
      <c r="AII341" s="7"/>
      <c r="AIJ341" s="7"/>
      <c r="AIK341" s="7"/>
      <c r="AIL341" s="7"/>
      <c r="AIM341" s="7"/>
      <c r="AIN341" s="7"/>
      <c r="AIO341" s="7"/>
      <c r="AIP341" s="7"/>
      <c r="AIQ341" s="7"/>
      <c r="AIR341" s="7"/>
      <c r="AIS341" s="7"/>
      <c r="AIT341" s="7"/>
      <c r="AIU341" s="7"/>
      <c r="AIV341" s="7"/>
      <c r="AIW341" s="7"/>
      <c r="AIX341" s="7"/>
      <c r="AIY341" s="7"/>
      <c r="AIZ341" s="7"/>
      <c r="AJA341" s="7"/>
      <c r="AJB341" s="7"/>
      <c r="AJC341" s="7"/>
      <c r="AJD341" s="7"/>
      <c r="AJE341" s="7"/>
      <c r="AJF341" s="7"/>
      <c r="AJG341" s="7"/>
      <c r="AJH341" s="7"/>
      <c r="AJI341" s="7"/>
      <c r="AJJ341" s="7"/>
      <c r="AJK341" s="7"/>
      <c r="AJL341" s="7"/>
      <c r="AJM341" s="7"/>
      <c r="AJN341" s="7"/>
      <c r="AJO341" s="7"/>
      <c r="AJP341" s="7"/>
      <c r="AJQ341" s="7"/>
      <c r="AJR341" s="7"/>
      <c r="AJS341" s="7"/>
      <c r="AJT341" s="7"/>
      <c r="AJU341" s="7"/>
      <c r="AJV341" s="7"/>
      <c r="AJW341" s="7"/>
      <c r="AJX341" s="7"/>
      <c r="AJY341" s="7"/>
      <c r="AJZ341" s="7"/>
      <c r="AKA341" s="7"/>
      <c r="AKB341" s="7"/>
      <c r="AKC341" s="7"/>
      <c r="AKD341" s="7"/>
      <c r="AKE341" s="7"/>
      <c r="AKF341" s="7"/>
      <c r="AKG341" s="7"/>
      <c r="AKH341" s="7"/>
      <c r="AKI341" s="7"/>
      <c r="AKJ341" s="7"/>
      <c r="AKK341" s="7"/>
      <c r="AKL341" s="7"/>
      <c r="AKM341" s="7"/>
      <c r="AKN341" s="7"/>
      <c r="AKO341" s="7"/>
      <c r="AKP341" s="7"/>
      <c r="AKQ341" s="7"/>
      <c r="AKR341" s="7"/>
      <c r="AKS341" s="7"/>
      <c r="AKT341" s="7"/>
      <c r="AKU341" s="7"/>
      <c r="AKV341" s="7"/>
      <c r="AKW341" s="7"/>
      <c r="AKX341" s="7"/>
      <c r="AKY341" s="7"/>
      <c r="AKZ341" s="7"/>
      <c r="ALA341" s="7"/>
      <c r="ALB341" s="7"/>
      <c r="ALC341" s="7"/>
      <c r="ALD341" s="7"/>
      <c r="ALE341" s="7"/>
      <c r="ALF341" s="7"/>
      <c r="ALG341" s="7"/>
      <c r="ALH341" s="7"/>
      <c r="ALI341" s="7"/>
      <c r="ALJ341" s="7"/>
      <c r="ALK341" s="7"/>
      <c r="ALL341" s="7"/>
      <c r="ALM341" s="7"/>
      <c r="ALN341" s="7"/>
      <c r="ALO341" s="7"/>
      <c r="ALP341" s="7"/>
      <c r="ALQ341" s="7"/>
      <c r="ALR341" s="7"/>
      <c r="ALS341" s="7"/>
      <c r="ALT341" s="7"/>
      <c r="ALU341" s="7"/>
      <c r="ALV341" s="7"/>
      <c r="ALW341" s="7"/>
      <c r="ALX341" s="7"/>
      <c r="ALY341" s="7"/>
      <c r="ALZ341" s="7"/>
      <c r="AMA341" s="7"/>
      <c r="AMB341" s="7"/>
      <c r="AMC341" s="7"/>
      <c r="AMD341" s="7"/>
      <c r="AME341" s="7"/>
      <c r="AMF341" s="7"/>
      <c r="AMG341" s="7"/>
      <c r="AMH341" s="7"/>
      <c r="AMI341" s="7"/>
      <c r="AMJ341" s="7"/>
      <c r="AMK341" s="7"/>
      <c r="AML341" s="7"/>
      <c r="AMM341" s="7"/>
      <c r="AMN341" s="7"/>
      <c r="AMO341" s="7"/>
      <c r="AMP341" s="7"/>
      <c r="AMQ341" s="7"/>
      <c r="AMR341" s="7"/>
      <c r="AMS341" s="7"/>
      <c r="AMT341" s="7"/>
      <c r="AMU341" s="7"/>
      <c r="AMV341" s="7"/>
      <c r="AMW341" s="7"/>
      <c r="AMX341" s="7"/>
      <c r="AMY341" s="7"/>
      <c r="AMZ341" s="7"/>
      <c r="ANA341" s="7"/>
      <c r="ANB341" s="7"/>
      <c r="ANC341" s="7"/>
      <c r="AND341" s="7"/>
      <c r="ANE341" s="7"/>
      <c r="ANF341" s="7"/>
      <c r="ANG341" s="7"/>
      <c r="ANH341" s="7"/>
      <c r="ANI341" s="7"/>
      <c r="ANJ341" s="7"/>
      <c r="ANK341" s="7"/>
      <c r="ANL341" s="7"/>
      <c r="ANM341" s="7"/>
      <c r="ANN341" s="7"/>
      <c r="ANO341" s="7"/>
      <c r="ANP341" s="7"/>
      <c r="ANQ341" s="7"/>
      <c r="ANR341" s="7"/>
      <c r="ANS341" s="7"/>
      <c r="ANT341" s="7"/>
      <c r="ANU341" s="7"/>
      <c r="ANV341" s="7"/>
      <c r="ANW341" s="7"/>
      <c r="ANX341" s="7"/>
      <c r="ANY341" s="7"/>
      <c r="ANZ341" s="7"/>
      <c r="AOA341" s="7"/>
      <c r="AOB341" s="7"/>
      <c r="AOC341" s="7"/>
      <c r="AOD341" s="7"/>
      <c r="AOE341" s="7"/>
      <c r="AOF341" s="7"/>
      <c r="AOG341" s="7"/>
      <c r="AOH341" s="7"/>
      <c r="AOI341" s="7"/>
      <c r="AOJ341" s="7"/>
      <c r="AOK341" s="7"/>
      <c r="AOL341" s="7"/>
      <c r="AOM341" s="7"/>
      <c r="AON341" s="7"/>
      <c r="AOO341" s="7"/>
      <c r="AOP341" s="7"/>
      <c r="AOQ341" s="7"/>
      <c r="AOR341" s="7"/>
      <c r="AOS341" s="7"/>
      <c r="AOT341" s="7"/>
      <c r="AOU341" s="7"/>
      <c r="AOV341" s="7"/>
      <c r="AOW341" s="7"/>
      <c r="AOX341" s="7"/>
      <c r="AOY341" s="7"/>
      <c r="AOZ341" s="7"/>
      <c r="APA341" s="7"/>
      <c r="APB341" s="7"/>
      <c r="APC341" s="7"/>
      <c r="APD341" s="7"/>
      <c r="APE341" s="7"/>
      <c r="APF341" s="7"/>
      <c r="APG341" s="7"/>
      <c r="APH341" s="7"/>
      <c r="API341" s="7"/>
      <c r="APJ341" s="7"/>
      <c r="APK341" s="7"/>
      <c r="APL341" s="7"/>
      <c r="APM341" s="7"/>
      <c r="APN341" s="7"/>
      <c r="APO341" s="7"/>
      <c r="APP341" s="7"/>
      <c r="APQ341" s="7"/>
      <c r="APR341" s="7"/>
      <c r="APS341" s="7"/>
      <c r="APT341" s="7"/>
      <c r="APU341" s="7"/>
      <c r="APV341" s="7"/>
      <c r="APW341" s="7"/>
      <c r="APX341" s="7"/>
      <c r="APY341" s="7"/>
      <c r="APZ341" s="7"/>
      <c r="AQA341" s="7"/>
      <c r="AQB341" s="7"/>
      <c r="AQC341" s="7"/>
      <c r="AQD341" s="7"/>
      <c r="AQE341" s="7"/>
      <c r="AQF341" s="7"/>
      <c r="AQG341" s="7"/>
      <c r="AQH341" s="7"/>
      <c r="AQI341" s="7"/>
      <c r="AQJ341" s="7"/>
      <c r="AQK341" s="7"/>
      <c r="AQL341" s="7"/>
      <c r="AQM341" s="7"/>
      <c r="AQN341" s="7"/>
      <c r="AQO341" s="7"/>
      <c r="AQP341" s="7"/>
      <c r="AQQ341" s="7"/>
      <c r="AQR341" s="7"/>
      <c r="AQS341" s="7"/>
      <c r="AQT341" s="7"/>
      <c r="AQU341" s="7"/>
      <c r="AQV341" s="7"/>
      <c r="AQW341" s="7"/>
      <c r="AQX341" s="7"/>
      <c r="AQY341" s="7"/>
      <c r="AQZ341" s="7"/>
      <c r="ARA341" s="7"/>
      <c r="ARB341" s="7"/>
      <c r="ARC341" s="7"/>
      <c r="ARD341" s="7"/>
      <c r="ARE341" s="7"/>
      <c r="ARF341" s="7"/>
      <c r="ARG341" s="7"/>
      <c r="ARH341" s="7"/>
      <c r="ARI341" s="7"/>
      <c r="ARJ341" s="7"/>
      <c r="ARK341" s="7"/>
      <c r="ARL341" s="7"/>
      <c r="ARM341" s="7"/>
      <c r="ARN341" s="7"/>
      <c r="ARO341" s="7"/>
      <c r="ARP341" s="7"/>
      <c r="ARQ341" s="7"/>
      <c r="ARR341" s="7"/>
      <c r="ARS341" s="7"/>
      <c r="ART341" s="7"/>
      <c r="ARU341" s="7"/>
      <c r="ARV341" s="7"/>
      <c r="ARW341" s="7"/>
      <c r="ARX341" s="7"/>
      <c r="ARY341" s="7"/>
      <c r="ARZ341" s="7"/>
      <c r="ASA341" s="7"/>
      <c r="ASB341" s="7"/>
      <c r="ASC341" s="7"/>
      <c r="ASD341" s="7"/>
      <c r="ASE341" s="7"/>
      <c r="ASF341" s="7"/>
      <c r="ASG341" s="7"/>
      <c r="ASH341" s="7"/>
      <c r="ASI341" s="7"/>
      <c r="ASJ341" s="7"/>
      <c r="ASK341" s="7"/>
      <c r="ASL341" s="7"/>
      <c r="ASM341" s="7"/>
      <c r="ASN341" s="7"/>
      <c r="ASO341" s="7"/>
      <c r="ASP341" s="7"/>
      <c r="ASQ341" s="7"/>
      <c r="ASR341" s="7"/>
      <c r="ASS341" s="7"/>
      <c r="AST341" s="7"/>
      <c r="ASU341" s="7"/>
      <c r="ASV341" s="7"/>
      <c r="ASW341" s="7"/>
      <c r="ASX341" s="7"/>
      <c r="ASY341" s="7"/>
      <c r="ASZ341" s="7"/>
      <c r="ATA341" s="7"/>
      <c r="ATB341" s="7"/>
      <c r="ATC341" s="7"/>
      <c r="ATD341" s="7"/>
      <c r="ATE341" s="7"/>
      <c r="ATF341" s="7"/>
      <c r="ATG341" s="7"/>
      <c r="ATH341" s="7"/>
      <c r="ATI341" s="7"/>
      <c r="ATJ341" s="7"/>
      <c r="ATK341" s="7"/>
      <c r="ATL341" s="7"/>
      <c r="ATM341" s="7"/>
      <c r="ATN341" s="7"/>
      <c r="ATO341" s="7"/>
      <c r="ATP341" s="7"/>
      <c r="ATQ341" s="7"/>
      <c r="ATR341" s="7"/>
      <c r="ATS341" s="7"/>
      <c r="ATT341" s="7"/>
      <c r="ATU341" s="7"/>
      <c r="ATV341" s="7"/>
      <c r="ATW341" s="7"/>
      <c r="ATX341" s="7"/>
      <c r="ATY341" s="7"/>
      <c r="ATZ341" s="7"/>
      <c r="AUA341" s="7"/>
      <c r="AUB341" s="7"/>
      <c r="AUC341" s="7"/>
      <c r="AUD341" s="7"/>
      <c r="AUE341" s="7"/>
      <c r="AUF341" s="7"/>
      <c r="AUG341" s="7"/>
      <c r="AUH341" s="7"/>
      <c r="AUI341" s="7"/>
      <c r="AUJ341" s="7"/>
      <c r="AUK341" s="7"/>
      <c r="AUL341" s="7"/>
      <c r="AUM341" s="7"/>
      <c r="AUN341" s="7"/>
      <c r="AUO341" s="7"/>
      <c r="AUP341" s="7"/>
      <c r="AUQ341" s="7"/>
      <c r="AUR341" s="7"/>
      <c r="AUS341" s="7"/>
      <c r="AUT341" s="7"/>
      <c r="AUU341" s="7"/>
      <c r="AUV341" s="7"/>
      <c r="AUW341" s="7"/>
      <c r="AUX341" s="7"/>
      <c r="AUY341" s="7"/>
      <c r="AUZ341" s="7"/>
      <c r="AVA341" s="7"/>
      <c r="AVB341" s="7"/>
      <c r="AVC341" s="7"/>
      <c r="AVD341" s="7"/>
      <c r="AVE341" s="7"/>
      <c r="AVF341" s="7"/>
      <c r="AVG341" s="7"/>
      <c r="AVH341" s="7"/>
      <c r="AVI341" s="7"/>
    </row>
    <row r="342" spans="1:1257" s="9" customFormat="1">
      <c r="A342" s="11" t="s">
        <v>208</v>
      </c>
      <c r="B342" s="11" t="s">
        <v>383</v>
      </c>
      <c r="C342" s="11">
        <v>6138157</v>
      </c>
      <c r="D342" s="11">
        <v>19873893</v>
      </c>
      <c r="E342" s="11">
        <v>10610647</v>
      </c>
      <c r="F342" s="11">
        <v>13068735</v>
      </c>
      <c r="G342" s="11">
        <v>0.36647999999999997</v>
      </c>
      <c r="H342" s="11">
        <v>0.39671000000000001</v>
      </c>
      <c r="I342" s="11">
        <v>0.23597000000000001</v>
      </c>
      <c r="J342" s="11">
        <v>0.55189999999999995</v>
      </c>
      <c r="K342" s="11">
        <v>0.60328999999999999</v>
      </c>
      <c r="L342" s="11">
        <v>0.76402999999999999</v>
      </c>
      <c r="M342" s="11">
        <v>10840</v>
      </c>
      <c r="N342" s="11">
        <v>39629</v>
      </c>
      <c r="O342" s="11">
        <v>4080369664</v>
      </c>
      <c r="P342" s="11">
        <v>4355149824</v>
      </c>
      <c r="Q342" s="11">
        <v>29271</v>
      </c>
      <c r="R342" s="11">
        <v>130</v>
      </c>
      <c r="S342" s="11">
        <v>2231660544</v>
      </c>
      <c r="T342" s="11">
        <v>2985697280</v>
      </c>
      <c r="U342" s="11" t="s">
        <v>280</v>
      </c>
      <c r="V342" s="11" t="s">
        <v>314</v>
      </c>
      <c r="W342" s="11" t="s">
        <v>232</v>
      </c>
      <c r="X342" s="11" t="s">
        <v>432</v>
      </c>
      <c r="Y342" s="11" t="s">
        <v>433</v>
      </c>
      <c r="Z342" s="11" t="s">
        <v>434</v>
      </c>
      <c r="AA342" s="11" t="s">
        <v>281</v>
      </c>
      <c r="AB342" s="11" t="s">
        <v>382</v>
      </c>
      <c r="AC342" s="11" t="s">
        <v>147</v>
      </c>
      <c r="AD342" s="11">
        <f t="shared" si="5"/>
        <v>0.37655666666666665</v>
      </c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  <c r="AAA342" s="7"/>
      <c r="AAB342" s="7"/>
      <c r="AAC342" s="7"/>
      <c r="AAD342" s="7"/>
      <c r="AAE342" s="7"/>
      <c r="AAF342" s="7"/>
      <c r="AAG342" s="7"/>
      <c r="AAH342" s="7"/>
      <c r="AAI342" s="7"/>
      <c r="AAJ342" s="7"/>
      <c r="AAK342" s="7"/>
      <c r="AAL342" s="7"/>
      <c r="AAM342" s="7"/>
      <c r="AAN342" s="7"/>
      <c r="AAO342" s="7"/>
      <c r="AAP342" s="7"/>
      <c r="AAQ342" s="7"/>
      <c r="AAR342" s="7"/>
      <c r="AAS342" s="7"/>
      <c r="AAT342" s="7"/>
      <c r="AAU342" s="7"/>
      <c r="AAV342" s="7"/>
      <c r="AAW342" s="7"/>
      <c r="AAX342" s="7"/>
      <c r="AAY342" s="7"/>
      <c r="AAZ342" s="7"/>
      <c r="ABA342" s="7"/>
      <c r="ABB342" s="7"/>
      <c r="ABC342" s="7"/>
      <c r="ABD342" s="7"/>
      <c r="ABE342" s="7"/>
      <c r="ABF342" s="7"/>
      <c r="ABG342" s="7"/>
      <c r="ABH342" s="7"/>
      <c r="ABI342" s="7"/>
      <c r="ABJ342" s="7"/>
      <c r="ABK342" s="7"/>
      <c r="ABL342" s="7"/>
      <c r="ABM342" s="7"/>
      <c r="ABN342" s="7"/>
      <c r="ABO342" s="7"/>
      <c r="ABP342" s="7"/>
      <c r="ABQ342" s="7"/>
      <c r="ABR342" s="7"/>
      <c r="ABS342" s="7"/>
      <c r="ABT342" s="7"/>
      <c r="ABU342" s="7"/>
      <c r="ABV342" s="7"/>
      <c r="ABW342" s="7"/>
      <c r="ABX342" s="7"/>
      <c r="ABY342" s="7"/>
      <c r="ABZ342" s="7"/>
      <c r="ACA342" s="7"/>
      <c r="ACB342" s="7"/>
      <c r="ACC342" s="7"/>
      <c r="ACD342" s="7"/>
      <c r="ACE342" s="7"/>
      <c r="ACF342" s="7"/>
      <c r="ACG342" s="7"/>
      <c r="ACH342" s="7"/>
      <c r="ACI342" s="7"/>
      <c r="ACJ342" s="7"/>
      <c r="ACK342" s="7"/>
      <c r="ACL342" s="7"/>
      <c r="ACM342" s="7"/>
      <c r="ACN342" s="7"/>
      <c r="ACO342" s="7"/>
      <c r="ACP342" s="7"/>
      <c r="ACQ342" s="7"/>
      <c r="ACR342" s="7"/>
      <c r="ACS342" s="7"/>
      <c r="ACT342" s="7"/>
      <c r="ACU342" s="7"/>
      <c r="ACV342" s="7"/>
      <c r="ACW342" s="7"/>
      <c r="ACX342" s="7"/>
      <c r="ACY342" s="7"/>
      <c r="ACZ342" s="7"/>
      <c r="ADA342" s="7"/>
      <c r="ADB342" s="7"/>
      <c r="ADC342" s="7"/>
      <c r="ADD342" s="7"/>
      <c r="ADE342" s="7"/>
      <c r="ADF342" s="7"/>
      <c r="ADG342" s="7"/>
      <c r="ADH342" s="7"/>
      <c r="ADI342" s="7"/>
      <c r="ADJ342" s="7"/>
      <c r="ADK342" s="7"/>
      <c r="ADL342" s="7"/>
      <c r="ADM342" s="7"/>
      <c r="ADN342" s="7"/>
      <c r="ADO342" s="7"/>
      <c r="ADP342" s="7"/>
      <c r="ADQ342" s="7"/>
      <c r="ADR342" s="7"/>
      <c r="ADS342" s="7"/>
      <c r="ADT342" s="7"/>
      <c r="ADU342" s="7"/>
      <c r="ADV342" s="7"/>
      <c r="ADW342" s="7"/>
      <c r="ADX342" s="7"/>
      <c r="ADY342" s="7"/>
      <c r="ADZ342" s="7"/>
      <c r="AEA342" s="7"/>
      <c r="AEB342" s="7"/>
      <c r="AEC342" s="7"/>
      <c r="AED342" s="7"/>
      <c r="AEE342" s="7"/>
      <c r="AEF342" s="7"/>
      <c r="AEG342" s="7"/>
      <c r="AEH342" s="7"/>
      <c r="AEI342" s="7"/>
      <c r="AEJ342" s="7"/>
      <c r="AEK342" s="7"/>
      <c r="AEL342" s="7"/>
      <c r="AEM342" s="7"/>
      <c r="AEN342" s="7"/>
      <c r="AEO342" s="7"/>
      <c r="AEP342" s="7"/>
      <c r="AEQ342" s="7"/>
      <c r="AER342" s="7"/>
      <c r="AES342" s="7"/>
      <c r="AET342" s="7"/>
      <c r="AEU342" s="7"/>
      <c r="AEV342" s="7"/>
      <c r="AEW342" s="7"/>
      <c r="AEX342" s="7"/>
      <c r="AEY342" s="7"/>
      <c r="AEZ342" s="7"/>
      <c r="AFA342" s="7"/>
      <c r="AFB342" s="7"/>
      <c r="AFC342" s="7"/>
      <c r="AFD342" s="7"/>
      <c r="AFE342" s="7"/>
      <c r="AFF342" s="7"/>
      <c r="AFG342" s="7"/>
      <c r="AFH342" s="7"/>
      <c r="AFI342" s="7"/>
      <c r="AFJ342" s="7"/>
      <c r="AFK342" s="7"/>
      <c r="AFL342" s="7"/>
      <c r="AFM342" s="7"/>
      <c r="AFN342" s="7"/>
      <c r="AFO342" s="7"/>
      <c r="AFP342" s="7"/>
      <c r="AFQ342" s="7"/>
      <c r="AFR342" s="7"/>
      <c r="AFS342" s="7"/>
      <c r="AFT342" s="7"/>
      <c r="AFU342" s="7"/>
      <c r="AFV342" s="7"/>
      <c r="AFW342" s="7"/>
      <c r="AFX342" s="7"/>
      <c r="AFY342" s="7"/>
      <c r="AFZ342" s="7"/>
      <c r="AGA342" s="7"/>
      <c r="AGB342" s="7"/>
      <c r="AGC342" s="7"/>
      <c r="AGD342" s="7"/>
      <c r="AGE342" s="7"/>
      <c r="AGF342" s="7"/>
      <c r="AGG342" s="7"/>
      <c r="AGH342" s="7"/>
      <c r="AGI342" s="7"/>
      <c r="AGJ342" s="7"/>
      <c r="AGK342" s="7"/>
      <c r="AGL342" s="7"/>
      <c r="AGM342" s="7"/>
      <c r="AGN342" s="7"/>
      <c r="AGO342" s="7"/>
      <c r="AGP342" s="7"/>
      <c r="AGQ342" s="7"/>
      <c r="AGR342" s="7"/>
      <c r="AGS342" s="7"/>
      <c r="AGT342" s="7"/>
      <c r="AGU342" s="7"/>
      <c r="AGV342" s="7"/>
      <c r="AGW342" s="7"/>
      <c r="AGX342" s="7"/>
      <c r="AGY342" s="7"/>
      <c r="AGZ342" s="7"/>
      <c r="AHA342" s="7"/>
      <c r="AHB342" s="7"/>
      <c r="AHC342" s="7"/>
      <c r="AHD342" s="7"/>
      <c r="AHE342" s="7"/>
      <c r="AHF342" s="7"/>
      <c r="AHG342" s="7"/>
      <c r="AHH342" s="7"/>
      <c r="AHI342" s="7"/>
      <c r="AHJ342" s="7"/>
      <c r="AHK342" s="7"/>
      <c r="AHL342" s="7"/>
      <c r="AHM342" s="7"/>
      <c r="AHN342" s="7"/>
      <c r="AHO342" s="7"/>
      <c r="AHP342" s="7"/>
      <c r="AHQ342" s="7"/>
      <c r="AHR342" s="7"/>
      <c r="AHS342" s="7"/>
      <c r="AHT342" s="7"/>
      <c r="AHU342" s="7"/>
      <c r="AHV342" s="7"/>
      <c r="AHW342" s="7"/>
      <c r="AHX342" s="7"/>
      <c r="AHY342" s="7"/>
      <c r="AHZ342" s="7"/>
      <c r="AIA342" s="7"/>
      <c r="AIB342" s="7"/>
      <c r="AIC342" s="7"/>
      <c r="AID342" s="7"/>
      <c r="AIE342" s="7"/>
      <c r="AIF342" s="7"/>
      <c r="AIG342" s="7"/>
      <c r="AIH342" s="7"/>
      <c r="AII342" s="7"/>
      <c r="AIJ342" s="7"/>
      <c r="AIK342" s="7"/>
      <c r="AIL342" s="7"/>
      <c r="AIM342" s="7"/>
      <c r="AIN342" s="7"/>
      <c r="AIO342" s="7"/>
      <c r="AIP342" s="7"/>
      <c r="AIQ342" s="7"/>
      <c r="AIR342" s="7"/>
      <c r="AIS342" s="7"/>
      <c r="AIT342" s="7"/>
      <c r="AIU342" s="7"/>
      <c r="AIV342" s="7"/>
      <c r="AIW342" s="7"/>
      <c r="AIX342" s="7"/>
      <c r="AIY342" s="7"/>
      <c r="AIZ342" s="7"/>
      <c r="AJA342" s="7"/>
      <c r="AJB342" s="7"/>
      <c r="AJC342" s="7"/>
      <c r="AJD342" s="7"/>
      <c r="AJE342" s="7"/>
      <c r="AJF342" s="7"/>
      <c r="AJG342" s="7"/>
      <c r="AJH342" s="7"/>
      <c r="AJI342" s="7"/>
      <c r="AJJ342" s="7"/>
      <c r="AJK342" s="7"/>
      <c r="AJL342" s="7"/>
      <c r="AJM342" s="7"/>
      <c r="AJN342" s="7"/>
      <c r="AJO342" s="7"/>
      <c r="AJP342" s="7"/>
      <c r="AJQ342" s="7"/>
      <c r="AJR342" s="7"/>
      <c r="AJS342" s="7"/>
      <c r="AJT342" s="7"/>
      <c r="AJU342" s="7"/>
      <c r="AJV342" s="7"/>
      <c r="AJW342" s="7"/>
      <c r="AJX342" s="7"/>
      <c r="AJY342" s="7"/>
      <c r="AJZ342" s="7"/>
      <c r="AKA342" s="7"/>
      <c r="AKB342" s="7"/>
      <c r="AKC342" s="7"/>
      <c r="AKD342" s="7"/>
      <c r="AKE342" s="7"/>
      <c r="AKF342" s="7"/>
      <c r="AKG342" s="7"/>
      <c r="AKH342" s="7"/>
      <c r="AKI342" s="7"/>
      <c r="AKJ342" s="7"/>
      <c r="AKK342" s="7"/>
      <c r="AKL342" s="7"/>
      <c r="AKM342" s="7"/>
      <c r="AKN342" s="7"/>
      <c r="AKO342" s="7"/>
      <c r="AKP342" s="7"/>
      <c r="AKQ342" s="7"/>
      <c r="AKR342" s="7"/>
      <c r="AKS342" s="7"/>
      <c r="AKT342" s="7"/>
      <c r="AKU342" s="7"/>
      <c r="AKV342" s="7"/>
      <c r="AKW342" s="7"/>
      <c r="AKX342" s="7"/>
      <c r="AKY342" s="7"/>
      <c r="AKZ342" s="7"/>
      <c r="ALA342" s="7"/>
      <c r="ALB342" s="7"/>
      <c r="ALC342" s="7"/>
      <c r="ALD342" s="7"/>
      <c r="ALE342" s="7"/>
      <c r="ALF342" s="7"/>
      <c r="ALG342" s="7"/>
      <c r="ALH342" s="7"/>
      <c r="ALI342" s="7"/>
      <c r="ALJ342" s="7"/>
      <c r="ALK342" s="7"/>
      <c r="ALL342" s="7"/>
      <c r="ALM342" s="7"/>
      <c r="ALN342" s="7"/>
      <c r="ALO342" s="7"/>
      <c r="ALP342" s="7"/>
      <c r="ALQ342" s="7"/>
      <c r="ALR342" s="7"/>
      <c r="ALS342" s="7"/>
      <c r="ALT342" s="7"/>
      <c r="ALU342" s="7"/>
      <c r="ALV342" s="7"/>
      <c r="ALW342" s="7"/>
      <c r="ALX342" s="7"/>
      <c r="ALY342" s="7"/>
      <c r="ALZ342" s="7"/>
      <c r="AMA342" s="7"/>
      <c r="AMB342" s="7"/>
      <c r="AMC342" s="7"/>
      <c r="AMD342" s="7"/>
      <c r="AME342" s="7"/>
      <c r="AMF342" s="7"/>
      <c r="AMG342" s="7"/>
      <c r="AMH342" s="7"/>
      <c r="AMI342" s="7"/>
      <c r="AMJ342" s="7"/>
      <c r="AMK342" s="7"/>
      <c r="AML342" s="7"/>
      <c r="AMM342" s="7"/>
      <c r="AMN342" s="7"/>
      <c r="AMO342" s="7"/>
      <c r="AMP342" s="7"/>
      <c r="AMQ342" s="7"/>
      <c r="AMR342" s="7"/>
      <c r="AMS342" s="7"/>
      <c r="AMT342" s="7"/>
      <c r="AMU342" s="7"/>
      <c r="AMV342" s="7"/>
      <c r="AMW342" s="7"/>
      <c r="AMX342" s="7"/>
      <c r="AMY342" s="7"/>
      <c r="AMZ342" s="7"/>
      <c r="ANA342" s="7"/>
      <c r="ANB342" s="7"/>
      <c r="ANC342" s="7"/>
      <c r="AND342" s="7"/>
      <c r="ANE342" s="7"/>
      <c r="ANF342" s="7"/>
      <c r="ANG342" s="7"/>
      <c r="ANH342" s="7"/>
      <c r="ANI342" s="7"/>
      <c r="ANJ342" s="7"/>
      <c r="ANK342" s="7"/>
      <c r="ANL342" s="7"/>
      <c r="ANM342" s="7"/>
      <c r="ANN342" s="7"/>
      <c r="ANO342" s="7"/>
      <c r="ANP342" s="7"/>
      <c r="ANQ342" s="7"/>
      <c r="ANR342" s="7"/>
      <c r="ANS342" s="7"/>
      <c r="ANT342" s="7"/>
      <c r="ANU342" s="7"/>
      <c r="ANV342" s="7"/>
      <c r="ANW342" s="7"/>
      <c r="ANX342" s="7"/>
      <c r="ANY342" s="7"/>
      <c r="ANZ342" s="7"/>
      <c r="AOA342" s="7"/>
      <c r="AOB342" s="7"/>
      <c r="AOC342" s="7"/>
      <c r="AOD342" s="7"/>
      <c r="AOE342" s="7"/>
      <c r="AOF342" s="7"/>
      <c r="AOG342" s="7"/>
      <c r="AOH342" s="7"/>
      <c r="AOI342" s="7"/>
      <c r="AOJ342" s="7"/>
      <c r="AOK342" s="7"/>
      <c r="AOL342" s="7"/>
      <c r="AOM342" s="7"/>
      <c r="AON342" s="7"/>
      <c r="AOO342" s="7"/>
      <c r="AOP342" s="7"/>
      <c r="AOQ342" s="7"/>
      <c r="AOR342" s="7"/>
      <c r="AOS342" s="7"/>
      <c r="AOT342" s="7"/>
      <c r="AOU342" s="7"/>
      <c r="AOV342" s="7"/>
      <c r="AOW342" s="7"/>
      <c r="AOX342" s="7"/>
      <c r="AOY342" s="7"/>
      <c r="AOZ342" s="7"/>
      <c r="APA342" s="7"/>
      <c r="APB342" s="7"/>
      <c r="APC342" s="7"/>
      <c r="APD342" s="7"/>
      <c r="APE342" s="7"/>
      <c r="APF342" s="7"/>
      <c r="APG342" s="7"/>
      <c r="APH342" s="7"/>
      <c r="API342" s="7"/>
      <c r="APJ342" s="7"/>
      <c r="APK342" s="7"/>
      <c r="APL342" s="7"/>
      <c r="APM342" s="7"/>
      <c r="APN342" s="7"/>
      <c r="APO342" s="7"/>
      <c r="APP342" s="7"/>
      <c r="APQ342" s="7"/>
      <c r="APR342" s="7"/>
      <c r="APS342" s="7"/>
      <c r="APT342" s="7"/>
      <c r="APU342" s="7"/>
      <c r="APV342" s="7"/>
      <c r="APW342" s="7"/>
      <c r="APX342" s="7"/>
      <c r="APY342" s="7"/>
      <c r="APZ342" s="7"/>
      <c r="AQA342" s="7"/>
      <c r="AQB342" s="7"/>
      <c r="AQC342" s="7"/>
      <c r="AQD342" s="7"/>
      <c r="AQE342" s="7"/>
      <c r="AQF342" s="7"/>
      <c r="AQG342" s="7"/>
      <c r="AQH342" s="7"/>
      <c r="AQI342" s="7"/>
      <c r="AQJ342" s="7"/>
      <c r="AQK342" s="7"/>
      <c r="AQL342" s="7"/>
      <c r="AQM342" s="7"/>
      <c r="AQN342" s="7"/>
      <c r="AQO342" s="7"/>
      <c r="AQP342" s="7"/>
      <c r="AQQ342" s="7"/>
      <c r="AQR342" s="7"/>
      <c r="AQS342" s="7"/>
      <c r="AQT342" s="7"/>
      <c r="AQU342" s="7"/>
      <c r="AQV342" s="7"/>
      <c r="AQW342" s="7"/>
      <c r="AQX342" s="7"/>
      <c r="AQY342" s="7"/>
      <c r="AQZ342" s="7"/>
      <c r="ARA342" s="7"/>
      <c r="ARB342" s="7"/>
      <c r="ARC342" s="7"/>
      <c r="ARD342" s="7"/>
      <c r="ARE342" s="7"/>
      <c r="ARF342" s="7"/>
      <c r="ARG342" s="7"/>
      <c r="ARH342" s="7"/>
      <c r="ARI342" s="7"/>
      <c r="ARJ342" s="7"/>
      <c r="ARK342" s="7"/>
      <c r="ARL342" s="7"/>
      <c r="ARM342" s="7"/>
      <c r="ARN342" s="7"/>
      <c r="ARO342" s="7"/>
      <c r="ARP342" s="7"/>
      <c r="ARQ342" s="7"/>
      <c r="ARR342" s="7"/>
      <c r="ARS342" s="7"/>
      <c r="ART342" s="7"/>
      <c r="ARU342" s="7"/>
      <c r="ARV342" s="7"/>
      <c r="ARW342" s="7"/>
      <c r="ARX342" s="7"/>
      <c r="ARY342" s="7"/>
      <c r="ARZ342" s="7"/>
      <c r="ASA342" s="7"/>
      <c r="ASB342" s="7"/>
      <c r="ASC342" s="7"/>
      <c r="ASD342" s="7"/>
      <c r="ASE342" s="7"/>
      <c r="ASF342" s="7"/>
      <c r="ASG342" s="7"/>
      <c r="ASH342" s="7"/>
      <c r="ASI342" s="7"/>
      <c r="ASJ342" s="7"/>
      <c r="ASK342" s="7"/>
      <c r="ASL342" s="7"/>
      <c r="ASM342" s="7"/>
      <c r="ASN342" s="7"/>
      <c r="ASO342" s="7"/>
      <c r="ASP342" s="7"/>
      <c r="ASQ342" s="7"/>
      <c r="ASR342" s="7"/>
      <c r="ASS342" s="7"/>
      <c r="AST342" s="7"/>
      <c r="ASU342" s="7"/>
      <c r="ASV342" s="7"/>
      <c r="ASW342" s="7"/>
      <c r="ASX342" s="7"/>
      <c r="ASY342" s="7"/>
      <c r="ASZ342" s="7"/>
      <c r="ATA342" s="7"/>
      <c r="ATB342" s="7"/>
      <c r="ATC342" s="7"/>
      <c r="ATD342" s="7"/>
      <c r="ATE342" s="7"/>
      <c r="ATF342" s="7"/>
      <c r="ATG342" s="7"/>
      <c r="ATH342" s="7"/>
      <c r="ATI342" s="7"/>
      <c r="ATJ342" s="7"/>
      <c r="ATK342" s="7"/>
      <c r="ATL342" s="7"/>
      <c r="ATM342" s="7"/>
      <c r="ATN342" s="7"/>
      <c r="ATO342" s="7"/>
      <c r="ATP342" s="7"/>
      <c r="ATQ342" s="7"/>
      <c r="ATR342" s="7"/>
      <c r="ATS342" s="7"/>
      <c r="ATT342" s="7"/>
      <c r="ATU342" s="7"/>
      <c r="ATV342" s="7"/>
      <c r="ATW342" s="7"/>
      <c r="ATX342" s="7"/>
      <c r="ATY342" s="7"/>
      <c r="ATZ342" s="7"/>
      <c r="AUA342" s="7"/>
      <c r="AUB342" s="7"/>
      <c r="AUC342" s="7"/>
      <c r="AUD342" s="7"/>
      <c r="AUE342" s="7"/>
      <c r="AUF342" s="7"/>
      <c r="AUG342" s="7"/>
      <c r="AUH342" s="7"/>
      <c r="AUI342" s="7"/>
      <c r="AUJ342" s="7"/>
      <c r="AUK342" s="7"/>
      <c r="AUL342" s="7"/>
      <c r="AUM342" s="7"/>
      <c r="AUN342" s="7"/>
      <c r="AUO342" s="7"/>
      <c r="AUP342" s="7"/>
      <c r="AUQ342" s="7"/>
      <c r="AUR342" s="7"/>
      <c r="AUS342" s="7"/>
      <c r="AUT342" s="7"/>
      <c r="AUU342" s="7"/>
      <c r="AUV342" s="7"/>
      <c r="AUW342" s="7"/>
      <c r="AUX342" s="7"/>
      <c r="AUY342" s="7"/>
      <c r="AUZ342" s="7"/>
      <c r="AVA342" s="7"/>
      <c r="AVB342" s="7"/>
      <c r="AVC342" s="7"/>
      <c r="AVD342" s="7"/>
      <c r="AVE342" s="7"/>
      <c r="AVF342" s="7"/>
      <c r="AVG342" s="7"/>
      <c r="AVH342" s="7"/>
      <c r="AVI342" s="7"/>
    </row>
    <row r="343" spans="1:1257" s="9" customFormat="1">
      <c r="A343" s="11" t="s">
        <v>208</v>
      </c>
      <c r="B343" s="11" t="s">
        <v>447</v>
      </c>
      <c r="C343" s="11">
        <v>6126692</v>
      </c>
      <c r="D343" s="11">
        <v>18559060</v>
      </c>
      <c r="E343" s="11">
        <v>10622112</v>
      </c>
      <c r="F343" s="11">
        <v>14383568</v>
      </c>
      <c r="G343" s="11">
        <v>0.36580000000000001</v>
      </c>
      <c r="H343" s="11">
        <v>0.43662000000000001</v>
      </c>
      <c r="I343" s="11">
        <v>0.24818999999999999</v>
      </c>
      <c r="J343" s="11">
        <v>0.57521</v>
      </c>
      <c r="K343" s="11">
        <v>0.56337999999999999</v>
      </c>
      <c r="L343" s="11">
        <v>0.75180999999999998</v>
      </c>
      <c r="M343" s="11">
        <v>10846</v>
      </c>
      <c r="N343" s="11">
        <v>10852</v>
      </c>
      <c r="O343" s="11">
        <v>2939207680</v>
      </c>
      <c r="P343" s="11">
        <v>3171598336</v>
      </c>
      <c r="Q343" s="11">
        <v>115706</v>
      </c>
      <c r="R343" s="11">
        <v>201719</v>
      </c>
      <c r="S343" s="11">
        <v>1445617664</v>
      </c>
      <c r="T343" s="11">
        <v>2985836544</v>
      </c>
      <c r="U343" s="11" t="s">
        <v>280</v>
      </c>
      <c r="V343" s="11" t="s">
        <v>314</v>
      </c>
      <c r="W343" s="11" t="s">
        <v>233</v>
      </c>
      <c r="X343" s="11" t="s">
        <v>439</v>
      </c>
      <c r="Y343" s="11" t="s">
        <v>440</v>
      </c>
      <c r="Z343" s="11" t="s">
        <v>441</v>
      </c>
      <c r="AA343" s="11" t="s">
        <v>281</v>
      </c>
      <c r="AB343" s="11" t="s">
        <v>382</v>
      </c>
      <c r="AC343" s="11" t="s">
        <v>147</v>
      </c>
      <c r="AD343" s="11">
        <f t="shared" si="5"/>
        <v>0.38940666666666668</v>
      </c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  <c r="AAA343" s="7"/>
      <c r="AAB343" s="7"/>
      <c r="AAC343" s="7"/>
      <c r="AAD343" s="7"/>
      <c r="AAE343" s="7"/>
      <c r="AAF343" s="7"/>
      <c r="AAG343" s="7"/>
      <c r="AAH343" s="7"/>
      <c r="AAI343" s="7"/>
      <c r="AAJ343" s="7"/>
      <c r="AAK343" s="7"/>
      <c r="AAL343" s="7"/>
      <c r="AAM343" s="7"/>
      <c r="AAN343" s="7"/>
      <c r="AAO343" s="7"/>
      <c r="AAP343" s="7"/>
      <c r="AAQ343" s="7"/>
      <c r="AAR343" s="7"/>
      <c r="AAS343" s="7"/>
      <c r="AAT343" s="7"/>
      <c r="AAU343" s="7"/>
      <c r="AAV343" s="7"/>
      <c r="AAW343" s="7"/>
      <c r="AAX343" s="7"/>
      <c r="AAY343" s="7"/>
      <c r="AAZ343" s="7"/>
      <c r="ABA343" s="7"/>
      <c r="ABB343" s="7"/>
      <c r="ABC343" s="7"/>
      <c r="ABD343" s="7"/>
      <c r="ABE343" s="7"/>
      <c r="ABF343" s="7"/>
      <c r="ABG343" s="7"/>
      <c r="ABH343" s="7"/>
      <c r="ABI343" s="7"/>
      <c r="ABJ343" s="7"/>
      <c r="ABK343" s="7"/>
      <c r="ABL343" s="7"/>
      <c r="ABM343" s="7"/>
      <c r="ABN343" s="7"/>
      <c r="ABO343" s="7"/>
      <c r="ABP343" s="7"/>
      <c r="ABQ343" s="7"/>
      <c r="ABR343" s="7"/>
      <c r="ABS343" s="7"/>
      <c r="ABT343" s="7"/>
      <c r="ABU343" s="7"/>
      <c r="ABV343" s="7"/>
      <c r="ABW343" s="7"/>
      <c r="ABX343" s="7"/>
      <c r="ABY343" s="7"/>
      <c r="ABZ343" s="7"/>
      <c r="ACA343" s="7"/>
      <c r="ACB343" s="7"/>
      <c r="ACC343" s="7"/>
      <c r="ACD343" s="7"/>
      <c r="ACE343" s="7"/>
      <c r="ACF343" s="7"/>
      <c r="ACG343" s="7"/>
      <c r="ACH343" s="7"/>
      <c r="ACI343" s="7"/>
      <c r="ACJ343" s="7"/>
      <c r="ACK343" s="7"/>
      <c r="ACL343" s="7"/>
      <c r="ACM343" s="7"/>
      <c r="ACN343" s="7"/>
      <c r="ACO343" s="7"/>
      <c r="ACP343" s="7"/>
      <c r="ACQ343" s="7"/>
      <c r="ACR343" s="7"/>
      <c r="ACS343" s="7"/>
      <c r="ACT343" s="7"/>
      <c r="ACU343" s="7"/>
      <c r="ACV343" s="7"/>
      <c r="ACW343" s="7"/>
      <c r="ACX343" s="7"/>
      <c r="ACY343" s="7"/>
      <c r="ACZ343" s="7"/>
      <c r="ADA343" s="7"/>
      <c r="ADB343" s="7"/>
      <c r="ADC343" s="7"/>
      <c r="ADD343" s="7"/>
      <c r="ADE343" s="7"/>
      <c r="ADF343" s="7"/>
      <c r="ADG343" s="7"/>
      <c r="ADH343" s="7"/>
      <c r="ADI343" s="7"/>
      <c r="ADJ343" s="7"/>
      <c r="ADK343" s="7"/>
      <c r="ADL343" s="7"/>
      <c r="ADM343" s="7"/>
      <c r="ADN343" s="7"/>
      <c r="ADO343" s="7"/>
      <c r="ADP343" s="7"/>
      <c r="ADQ343" s="7"/>
      <c r="ADR343" s="7"/>
      <c r="ADS343" s="7"/>
      <c r="ADT343" s="7"/>
      <c r="ADU343" s="7"/>
      <c r="ADV343" s="7"/>
      <c r="ADW343" s="7"/>
      <c r="ADX343" s="7"/>
      <c r="ADY343" s="7"/>
      <c r="ADZ343" s="7"/>
      <c r="AEA343" s="7"/>
      <c r="AEB343" s="7"/>
      <c r="AEC343" s="7"/>
      <c r="AED343" s="7"/>
      <c r="AEE343" s="7"/>
      <c r="AEF343" s="7"/>
      <c r="AEG343" s="7"/>
      <c r="AEH343" s="7"/>
      <c r="AEI343" s="7"/>
      <c r="AEJ343" s="7"/>
      <c r="AEK343" s="7"/>
      <c r="AEL343" s="7"/>
      <c r="AEM343" s="7"/>
      <c r="AEN343" s="7"/>
      <c r="AEO343" s="7"/>
      <c r="AEP343" s="7"/>
      <c r="AEQ343" s="7"/>
      <c r="AER343" s="7"/>
      <c r="AES343" s="7"/>
      <c r="AET343" s="7"/>
      <c r="AEU343" s="7"/>
      <c r="AEV343" s="7"/>
      <c r="AEW343" s="7"/>
      <c r="AEX343" s="7"/>
      <c r="AEY343" s="7"/>
      <c r="AEZ343" s="7"/>
      <c r="AFA343" s="7"/>
      <c r="AFB343" s="7"/>
      <c r="AFC343" s="7"/>
      <c r="AFD343" s="7"/>
      <c r="AFE343" s="7"/>
      <c r="AFF343" s="7"/>
      <c r="AFG343" s="7"/>
      <c r="AFH343" s="7"/>
      <c r="AFI343" s="7"/>
      <c r="AFJ343" s="7"/>
      <c r="AFK343" s="7"/>
      <c r="AFL343" s="7"/>
      <c r="AFM343" s="7"/>
      <c r="AFN343" s="7"/>
      <c r="AFO343" s="7"/>
      <c r="AFP343" s="7"/>
      <c r="AFQ343" s="7"/>
      <c r="AFR343" s="7"/>
      <c r="AFS343" s="7"/>
      <c r="AFT343" s="7"/>
      <c r="AFU343" s="7"/>
      <c r="AFV343" s="7"/>
      <c r="AFW343" s="7"/>
      <c r="AFX343" s="7"/>
      <c r="AFY343" s="7"/>
      <c r="AFZ343" s="7"/>
      <c r="AGA343" s="7"/>
      <c r="AGB343" s="7"/>
      <c r="AGC343" s="7"/>
      <c r="AGD343" s="7"/>
      <c r="AGE343" s="7"/>
      <c r="AGF343" s="7"/>
      <c r="AGG343" s="7"/>
      <c r="AGH343" s="7"/>
      <c r="AGI343" s="7"/>
      <c r="AGJ343" s="7"/>
      <c r="AGK343" s="7"/>
      <c r="AGL343" s="7"/>
      <c r="AGM343" s="7"/>
      <c r="AGN343" s="7"/>
      <c r="AGO343" s="7"/>
      <c r="AGP343" s="7"/>
      <c r="AGQ343" s="7"/>
      <c r="AGR343" s="7"/>
      <c r="AGS343" s="7"/>
      <c r="AGT343" s="7"/>
      <c r="AGU343" s="7"/>
      <c r="AGV343" s="7"/>
      <c r="AGW343" s="7"/>
      <c r="AGX343" s="7"/>
      <c r="AGY343" s="7"/>
      <c r="AGZ343" s="7"/>
      <c r="AHA343" s="7"/>
      <c r="AHB343" s="7"/>
      <c r="AHC343" s="7"/>
      <c r="AHD343" s="7"/>
      <c r="AHE343" s="7"/>
      <c r="AHF343" s="7"/>
      <c r="AHG343" s="7"/>
      <c r="AHH343" s="7"/>
      <c r="AHI343" s="7"/>
      <c r="AHJ343" s="7"/>
      <c r="AHK343" s="7"/>
      <c r="AHL343" s="7"/>
      <c r="AHM343" s="7"/>
      <c r="AHN343" s="7"/>
      <c r="AHO343" s="7"/>
      <c r="AHP343" s="7"/>
      <c r="AHQ343" s="7"/>
      <c r="AHR343" s="7"/>
      <c r="AHS343" s="7"/>
      <c r="AHT343" s="7"/>
      <c r="AHU343" s="7"/>
      <c r="AHV343" s="7"/>
      <c r="AHW343" s="7"/>
      <c r="AHX343" s="7"/>
      <c r="AHY343" s="7"/>
      <c r="AHZ343" s="7"/>
      <c r="AIA343" s="7"/>
      <c r="AIB343" s="7"/>
      <c r="AIC343" s="7"/>
      <c r="AID343" s="7"/>
      <c r="AIE343" s="7"/>
      <c r="AIF343" s="7"/>
      <c r="AIG343" s="7"/>
      <c r="AIH343" s="7"/>
      <c r="AII343" s="7"/>
      <c r="AIJ343" s="7"/>
      <c r="AIK343" s="7"/>
      <c r="AIL343" s="7"/>
      <c r="AIM343" s="7"/>
      <c r="AIN343" s="7"/>
      <c r="AIO343" s="7"/>
      <c r="AIP343" s="7"/>
      <c r="AIQ343" s="7"/>
      <c r="AIR343" s="7"/>
      <c r="AIS343" s="7"/>
      <c r="AIT343" s="7"/>
      <c r="AIU343" s="7"/>
      <c r="AIV343" s="7"/>
      <c r="AIW343" s="7"/>
      <c r="AIX343" s="7"/>
      <c r="AIY343" s="7"/>
      <c r="AIZ343" s="7"/>
      <c r="AJA343" s="7"/>
      <c r="AJB343" s="7"/>
      <c r="AJC343" s="7"/>
      <c r="AJD343" s="7"/>
      <c r="AJE343" s="7"/>
      <c r="AJF343" s="7"/>
      <c r="AJG343" s="7"/>
      <c r="AJH343" s="7"/>
      <c r="AJI343" s="7"/>
      <c r="AJJ343" s="7"/>
      <c r="AJK343" s="7"/>
      <c r="AJL343" s="7"/>
      <c r="AJM343" s="7"/>
      <c r="AJN343" s="7"/>
      <c r="AJO343" s="7"/>
      <c r="AJP343" s="7"/>
      <c r="AJQ343" s="7"/>
      <c r="AJR343" s="7"/>
      <c r="AJS343" s="7"/>
      <c r="AJT343" s="7"/>
      <c r="AJU343" s="7"/>
      <c r="AJV343" s="7"/>
      <c r="AJW343" s="7"/>
      <c r="AJX343" s="7"/>
      <c r="AJY343" s="7"/>
      <c r="AJZ343" s="7"/>
      <c r="AKA343" s="7"/>
      <c r="AKB343" s="7"/>
      <c r="AKC343" s="7"/>
      <c r="AKD343" s="7"/>
      <c r="AKE343" s="7"/>
      <c r="AKF343" s="7"/>
      <c r="AKG343" s="7"/>
      <c r="AKH343" s="7"/>
      <c r="AKI343" s="7"/>
      <c r="AKJ343" s="7"/>
      <c r="AKK343" s="7"/>
      <c r="AKL343" s="7"/>
      <c r="AKM343" s="7"/>
      <c r="AKN343" s="7"/>
      <c r="AKO343" s="7"/>
      <c r="AKP343" s="7"/>
      <c r="AKQ343" s="7"/>
      <c r="AKR343" s="7"/>
      <c r="AKS343" s="7"/>
      <c r="AKT343" s="7"/>
      <c r="AKU343" s="7"/>
      <c r="AKV343" s="7"/>
      <c r="AKW343" s="7"/>
      <c r="AKX343" s="7"/>
      <c r="AKY343" s="7"/>
      <c r="AKZ343" s="7"/>
      <c r="ALA343" s="7"/>
      <c r="ALB343" s="7"/>
      <c r="ALC343" s="7"/>
      <c r="ALD343" s="7"/>
      <c r="ALE343" s="7"/>
      <c r="ALF343" s="7"/>
      <c r="ALG343" s="7"/>
      <c r="ALH343" s="7"/>
      <c r="ALI343" s="7"/>
      <c r="ALJ343" s="7"/>
      <c r="ALK343" s="7"/>
      <c r="ALL343" s="7"/>
      <c r="ALM343" s="7"/>
      <c r="ALN343" s="7"/>
      <c r="ALO343" s="7"/>
      <c r="ALP343" s="7"/>
      <c r="ALQ343" s="7"/>
      <c r="ALR343" s="7"/>
      <c r="ALS343" s="7"/>
      <c r="ALT343" s="7"/>
      <c r="ALU343" s="7"/>
      <c r="ALV343" s="7"/>
      <c r="ALW343" s="7"/>
      <c r="ALX343" s="7"/>
      <c r="ALY343" s="7"/>
      <c r="ALZ343" s="7"/>
      <c r="AMA343" s="7"/>
      <c r="AMB343" s="7"/>
      <c r="AMC343" s="7"/>
      <c r="AMD343" s="7"/>
      <c r="AME343" s="7"/>
      <c r="AMF343" s="7"/>
      <c r="AMG343" s="7"/>
      <c r="AMH343" s="7"/>
      <c r="AMI343" s="7"/>
      <c r="AMJ343" s="7"/>
      <c r="AMK343" s="7"/>
      <c r="AML343" s="7"/>
      <c r="AMM343" s="7"/>
      <c r="AMN343" s="7"/>
      <c r="AMO343" s="7"/>
      <c r="AMP343" s="7"/>
      <c r="AMQ343" s="7"/>
      <c r="AMR343" s="7"/>
      <c r="AMS343" s="7"/>
      <c r="AMT343" s="7"/>
      <c r="AMU343" s="7"/>
      <c r="AMV343" s="7"/>
      <c r="AMW343" s="7"/>
      <c r="AMX343" s="7"/>
      <c r="AMY343" s="7"/>
      <c r="AMZ343" s="7"/>
      <c r="ANA343" s="7"/>
      <c r="ANB343" s="7"/>
      <c r="ANC343" s="7"/>
      <c r="AND343" s="7"/>
      <c r="ANE343" s="7"/>
      <c r="ANF343" s="7"/>
      <c r="ANG343" s="7"/>
      <c r="ANH343" s="7"/>
      <c r="ANI343" s="7"/>
      <c r="ANJ343" s="7"/>
      <c r="ANK343" s="7"/>
      <c r="ANL343" s="7"/>
      <c r="ANM343" s="7"/>
      <c r="ANN343" s="7"/>
      <c r="ANO343" s="7"/>
      <c r="ANP343" s="7"/>
      <c r="ANQ343" s="7"/>
      <c r="ANR343" s="7"/>
      <c r="ANS343" s="7"/>
      <c r="ANT343" s="7"/>
      <c r="ANU343" s="7"/>
      <c r="ANV343" s="7"/>
      <c r="ANW343" s="7"/>
      <c r="ANX343" s="7"/>
      <c r="ANY343" s="7"/>
      <c r="ANZ343" s="7"/>
      <c r="AOA343" s="7"/>
      <c r="AOB343" s="7"/>
      <c r="AOC343" s="7"/>
      <c r="AOD343" s="7"/>
      <c r="AOE343" s="7"/>
      <c r="AOF343" s="7"/>
      <c r="AOG343" s="7"/>
      <c r="AOH343" s="7"/>
      <c r="AOI343" s="7"/>
      <c r="AOJ343" s="7"/>
      <c r="AOK343" s="7"/>
      <c r="AOL343" s="7"/>
      <c r="AOM343" s="7"/>
      <c r="AON343" s="7"/>
      <c r="AOO343" s="7"/>
      <c r="AOP343" s="7"/>
      <c r="AOQ343" s="7"/>
      <c r="AOR343" s="7"/>
      <c r="AOS343" s="7"/>
      <c r="AOT343" s="7"/>
      <c r="AOU343" s="7"/>
      <c r="AOV343" s="7"/>
      <c r="AOW343" s="7"/>
      <c r="AOX343" s="7"/>
      <c r="AOY343" s="7"/>
      <c r="AOZ343" s="7"/>
      <c r="APA343" s="7"/>
      <c r="APB343" s="7"/>
      <c r="APC343" s="7"/>
      <c r="APD343" s="7"/>
      <c r="APE343" s="7"/>
      <c r="APF343" s="7"/>
      <c r="APG343" s="7"/>
      <c r="APH343" s="7"/>
      <c r="API343" s="7"/>
      <c r="APJ343" s="7"/>
      <c r="APK343" s="7"/>
      <c r="APL343" s="7"/>
      <c r="APM343" s="7"/>
      <c r="APN343" s="7"/>
      <c r="APO343" s="7"/>
      <c r="APP343" s="7"/>
      <c r="APQ343" s="7"/>
      <c r="APR343" s="7"/>
      <c r="APS343" s="7"/>
      <c r="APT343" s="7"/>
      <c r="APU343" s="7"/>
      <c r="APV343" s="7"/>
      <c r="APW343" s="7"/>
      <c r="APX343" s="7"/>
      <c r="APY343" s="7"/>
      <c r="APZ343" s="7"/>
      <c r="AQA343" s="7"/>
      <c r="AQB343" s="7"/>
      <c r="AQC343" s="7"/>
      <c r="AQD343" s="7"/>
      <c r="AQE343" s="7"/>
      <c r="AQF343" s="7"/>
      <c r="AQG343" s="7"/>
      <c r="AQH343" s="7"/>
      <c r="AQI343" s="7"/>
      <c r="AQJ343" s="7"/>
      <c r="AQK343" s="7"/>
      <c r="AQL343" s="7"/>
      <c r="AQM343" s="7"/>
      <c r="AQN343" s="7"/>
      <c r="AQO343" s="7"/>
      <c r="AQP343" s="7"/>
      <c r="AQQ343" s="7"/>
      <c r="AQR343" s="7"/>
      <c r="AQS343" s="7"/>
      <c r="AQT343" s="7"/>
      <c r="AQU343" s="7"/>
      <c r="AQV343" s="7"/>
      <c r="AQW343" s="7"/>
      <c r="AQX343" s="7"/>
      <c r="AQY343" s="7"/>
      <c r="AQZ343" s="7"/>
      <c r="ARA343" s="7"/>
      <c r="ARB343" s="7"/>
      <c r="ARC343" s="7"/>
      <c r="ARD343" s="7"/>
      <c r="ARE343" s="7"/>
      <c r="ARF343" s="7"/>
      <c r="ARG343" s="7"/>
      <c r="ARH343" s="7"/>
      <c r="ARI343" s="7"/>
      <c r="ARJ343" s="7"/>
      <c r="ARK343" s="7"/>
      <c r="ARL343" s="7"/>
      <c r="ARM343" s="7"/>
      <c r="ARN343" s="7"/>
      <c r="ARO343" s="7"/>
      <c r="ARP343" s="7"/>
      <c r="ARQ343" s="7"/>
      <c r="ARR343" s="7"/>
      <c r="ARS343" s="7"/>
      <c r="ART343" s="7"/>
      <c r="ARU343" s="7"/>
      <c r="ARV343" s="7"/>
      <c r="ARW343" s="7"/>
      <c r="ARX343" s="7"/>
      <c r="ARY343" s="7"/>
      <c r="ARZ343" s="7"/>
      <c r="ASA343" s="7"/>
      <c r="ASB343" s="7"/>
      <c r="ASC343" s="7"/>
      <c r="ASD343" s="7"/>
      <c r="ASE343" s="7"/>
      <c r="ASF343" s="7"/>
      <c r="ASG343" s="7"/>
      <c r="ASH343" s="7"/>
      <c r="ASI343" s="7"/>
      <c r="ASJ343" s="7"/>
      <c r="ASK343" s="7"/>
      <c r="ASL343" s="7"/>
      <c r="ASM343" s="7"/>
      <c r="ASN343" s="7"/>
      <c r="ASO343" s="7"/>
      <c r="ASP343" s="7"/>
      <c r="ASQ343" s="7"/>
      <c r="ASR343" s="7"/>
      <c r="ASS343" s="7"/>
      <c r="AST343" s="7"/>
      <c r="ASU343" s="7"/>
      <c r="ASV343" s="7"/>
      <c r="ASW343" s="7"/>
      <c r="ASX343" s="7"/>
      <c r="ASY343" s="7"/>
      <c r="ASZ343" s="7"/>
      <c r="ATA343" s="7"/>
      <c r="ATB343" s="7"/>
      <c r="ATC343" s="7"/>
      <c r="ATD343" s="7"/>
      <c r="ATE343" s="7"/>
      <c r="ATF343" s="7"/>
      <c r="ATG343" s="7"/>
      <c r="ATH343" s="7"/>
      <c r="ATI343" s="7"/>
      <c r="ATJ343" s="7"/>
      <c r="ATK343" s="7"/>
      <c r="ATL343" s="7"/>
      <c r="ATM343" s="7"/>
      <c r="ATN343" s="7"/>
      <c r="ATO343" s="7"/>
      <c r="ATP343" s="7"/>
      <c r="ATQ343" s="7"/>
      <c r="ATR343" s="7"/>
      <c r="ATS343" s="7"/>
      <c r="ATT343" s="7"/>
      <c r="ATU343" s="7"/>
      <c r="ATV343" s="7"/>
      <c r="ATW343" s="7"/>
      <c r="ATX343" s="7"/>
      <c r="ATY343" s="7"/>
      <c r="ATZ343" s="7"/>
      <c r="AUA343" s="7"/>
      <c r="AUB343" s="7"/>
      <c r="AUC343" s="7"/>
      <c r="AUD343" s="7"/>
      <c r="AUE343" s="7"/>
      <c r="AUF343" s="7"/>
      <c r="AUG343" s="7"/>
      <c r="AUH343" s="7"/>
      <c r="AUI343" s="7"/>
      <c r="AUJ343" s="7"/>
      <c r="AUK343" s="7"/>
      <c r="AUL343" s="7"/>
      <c r="AUM343" s="7"/>
      <c r="AUN343" s="7"/>
      <c r="AUO343" s="7"/>
      <c r="AUP343" s="7"/>
      <c r="AUQ343" s="7"/>
      <c r="AUR343" s="7"/>
      <c r="AUS343" s="7"/>
      <c r="AUT343" s="7"/>
      <c r="AUU343" s="7"/>
      <c r="AUV343" s="7"/>
      <c r="AUW343" s="7"/>
      <c r="AUX343" s="7"/>
      <c r="AUY343" s="7"/>
      <c r="AUZ343" s="7"/>
      <c r="AVA343" s="7"/>
      <c r="AVB343" s="7"/>
      <c r="AVC343" s="7"/>
      <c r="AVD343" s="7"/>
      <c r="AVE343" s="7"/>
      <c r="AVF343" s="7"/>
      <c r="AVG343" s="7"/>
      <c r="AVH343" s="7"/>
      <c r="AVI343" s="7"/>
    </row>
    <row r="344" spans="1:1257" s="9" customFormat="1">
      <c r="A344" s="11" t="s">
        <v>208</v>
      </c>
      <c r="B344" s="11" t="s">
        <v>281</v>
      </c>
      <c r="C344" s="11">
        <v>6125000</v>
      </c>
      <c r="D344" s="11">
        <v>18450469</v>
      </c>
      <c r="E344" s="11">
        <v>10623804</v>
      </c>
      <c r="F344" s="11">
        <v>14492159</v>
      </c>
      <c r="G344" s="11">
        <v>0.36570000000000003</v>
      </c>
      <c r="H344" s="11">
        <v>0.43991999999999998</v>
      </c>
      <c r="I344" s="11">
        <v>0.24923000000000001</v>
      </c>
      <c r="J344" s="11">
        <v>0.57701000000000002</v>
      </c>
      <c r="K344" s="11">
        <v>0.56008000000000002</v>
      </c>
      <c r="L344" s="11">
        <v>0.75077000000000005</v>
      </c>
      <c r="M344" s="11">
        <v>10831</v>
      </c>
      <c r="N344" s="11">
        <v>14409</v>
      </c>
      <c r="O344" s="11">
        <v>3814346752</v>
      </c>
      <c r="P344" s="11">
        <v>4048039936</v>
      </c>
      <c r="Q344" s="11">
        <v>209190</v>
      </c>
      <c r="R344" s="11">
        <v>136884</v>
      </c>
      <c r="S344" s="11">
        <v>1527463936</v>
      </c>
      <c r="T344" s="11">
        <v>2985541632</v>
      </c>
      <c r="U344" s="11" t="s">
        <v>280</v>
      </c>
      <c r="V344" s="11" t="s">
        <v>314</v>
      </c>
      <c r="W344" s="11" t="s">
        <v>234</v>
      </c>
      <c r="X344" s="11" t="s">
        <v>436</v>
      </c>
      <c r="Y344" s="11" t="s">
        <v>403</v>
      </c>
      <c r="Z344" s="11" t="s">
        <v>437</v>
      </c>
      <c r="AA344" s="11" t="s">
        <v>281</v>
      </c>
      <c r="AB344" s="11" t="s">
        <v>382</v>
      </c>
      <c r="AC344" s="11" t="s">
        <v>147</v>
      </c>
      <c r="AD344" s="11">
        <f t="shared" si="5"/>
        <v>0.39044000000000006</v>
      </c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  <c r="AAA344" s="7"/>
      <c r="AAB344" s="7"/>
      <c r="AAC344" s="7"/>
      <c r="AAD344" s="7"/>
      <c r="AAE344" s="7"/>
      <c r="AAF344" s="7"/>
      <c r="AAG344" s="7"/>
      <c r="AAH344" s="7"/>
      <c r="AAI344" s="7"/>
      <c r="AAJ344" s="7"/>
      <c r="AAK344" s="7"/>
      <c r="AAL344" s="7"/>
      <c r="AAM344" s="7"/>
      <c r="AAN344" s="7"/>
      <c r="AAO344" s="7"/>
      <c r="AAP344" s="7"/>
      <c r="AAQ344" s="7"/>
      <c r="AAR344" s="7"/>
      <c r="AAS344" s="7"/>
      <c r="AAT344" s="7"/>
      <c r="AAU344" s="7"/>
      <c r="AAV344" s="7"/>
      <c r="AAW344" s="7"/>
      <c r="AAX344" s="7"/>
      <c r="AAY344" s="7"/>
      <c r="AAZ344" s="7"/>
      <c r="ABA344" s="7"/>
      <c r="ABB344" s="7"/>
      <c r="ABC344" s="7"/>
      <c r="ABD344" s="7"/>
      <c r="ABE344" s="7"/>
      <c r="ABF344" s="7"/>
      <c r="ABG344" s="7"/>
      <c r="ABH344" s="7"/>
      <c r="ABI344" s="7"/>
      <c r="ABJ344" s="7"/>
      <c r="ABK344" s="7"/>
      <c r="ABL344" s="7"/>
      <c r="ABM344" s="7"/>
      <c r="ABN344" s="7"/>
      <c r="ABO344" s="7"/>
      <c r="ABP344" s="7"/>
      <c r="ABQ344" s="7"/>
      <c r="ABR344" s="7"/>
      <c r="ABS344" s="7"/>
      <c r="ABT344" s="7"/>
      <c r="ABU344" s="7"/>
      <c r="ABV344" s="7"/>
      <c r="ABW344" s="7"/>
      <c r="ABX344" s="7"/>
      <c r="ABY344" s="7"/>
      <c r="ABZ344" s="7"/>
      <c r="ACA344" s="7"/>
      <c r="ACB344" s="7"/>
      <c r="ACC344" s="7"/>
      <c r="ACD344" s="7"/>
      <c r="ACE344" s="7"/>
      <c r="ACF344" s="7"/>
      <c r="ACG344" s="7"/>
      <c r="ACH344" s="7"/>
      <c r="ACI344" s="7"/>
      <c r="ACJ344" s="7"/>
      <c r="ACK344" s="7"/>
      <c r="ACL344" s="7"/>
      <c r="ACM344" s="7"/>
      <c r="ACN344" s="7"/>
      <c r="ACO344" s="7"/>
      <c r="ACP344" s="7"/>
      <c r="ACQ344" s="7"/>
      <c r="ACR344" s="7"/>
      <c r="ACS344" s="7"/>
      <c r="ACT344" s="7"/>
      <c r="ACU344" s="7"/>
      <c r="ACV344" s="7"/>
      <c r="ACW344" s="7"/>
      <c r="ACX344" s="7"/>
      <c r="ACY344" s="7"/>
      <c r="ACZ344" s="7"/>
      <c r="ADA344" s="7"/>
      <c r="ADB344" s="7"/>
      <c r="ADC344" s="7"/>
      <c r="ADD344" s="7"/>
      <c r="ADE344" s="7"/>
      <c r="ADF344" s="7"/>
      <c r="ADG344" s="7"/>
      <c r="ADH344" s="7"/>
      <c r="ADI344" s="7"/>
      <c r="ADJ344" s="7"/>
      <c r="ADK344" s="7"/>
      <c r="ADL344" s="7"/>
      <c r="ADM344" s="7"/>
      <c r="ADN344" s="7"/>
      <c r="ADO344" s="7"/>
      <c r="ADP344" s="7"/>
      <c r="ADQ344" s="7"/>
      <c r="ADR344" s="7"/>
      <c r="ADS344" s="7"/>
      <c r="ADT344" s="7"/>
      <c r="ADU344" s="7"/>
      <c r="ADV344" s="7"/>
      <c r="ADW344" s="7"/>
      <c r="ADX344" s="7"/>
      <c r="ADY344" s="7"/>
      <c r="ADZ344" s="7"/>
      <c r="AEA344" s="7"/>
      <c r="AEB344" s="7"/>
      <c r="AEC344" s="7"/>
      <c r="AED344" s="7"/>
      <c r="AEE344" s="7"/>
      <c r="AEF344" s="7"/>
      <c r="AEG344" s="7"/>
      <c r="AEH344" s="7"/>
      <c r="AEI344" s="7"/>
      <c r="AEJ344" s="7"/>
      <c r="AEK344" s="7"/>
      <c r="AEL344" s="7"/>
      <c r="AEM344" s="7"/>
      <c r="AEN344" s="7"/>
      <c r="AEO344" s="7"/>
      <c r="AEP344" s="7"/>
      <c r="AEQ344" s="7"/>
      <c r="AER344" s="7"/>
      <c r="AES344" s="7"/>
      <c r="AET344" s="7"/>
      <c r="AEU344" s="7"/>
      <c r="AEV344" s="7"/>
      <c r="AEW344" s="7"/>
      <c r="AEX344" s="7"/>
      <c r="AEY344" s="7"/>
      <c r="AEZ344" s="7"/>
      <c r="AFA344" s="7"/>
      <c r="AFB344" s="7"/>
      <c r="AFC344" s="7"/>
      <c r="AFD344" s="7"/>
      <c r="AFE344" s="7"/>
      <c r="AFF344" s="7"/>
      <c r="AFG344" s="7"/>
      <c r="AFH344" s="7"/>
      <c r="AFI344" s="7"/>
      <c r="AFJ344" s="7"/>
      <c r="AFK344" s="7"/>
      <c r="AFL344" s="7"/>
      <c r="AFM344" s="7"/>
      <c r="AFN344" s="7"/>
      <c r="AFO344" s="7"/>
      <c r="AFP344" s="7"/>
      <c r="AFQ344" s="7"/>
      <c r="AFR344" s="7"/>
      <c r="AFS344" s="7"/>
      <c r="AFT344" s="7"/>
      <c r="AFU344" s="7"/>
      <c r="AFV344" s="7"/>
      <c r="AFW344" s="7"/>
      <c r="AFX344" s="7"/>
      <c r="AFY344" s="7"/>
      <c r="AFZ344" s="7"/>
      <c r="AGA344" s="7"/>
      <c r="AGB344" s="7"/>
      <c r="AGC344" s="7"/>
      <c r="AGD344" s="7"/>
      <c r="AGE344" s="7"/>
      <c r="AGF344" s="7"/>
      <c r="AGG344" s="7"/>
      <c r="AGH344" s="7"/>
      <c r="AGI344" s="7"/>
      <c r="AGJ344" s="7"/>
      <c r="AGK344" s="7"/>
      <c r="AGL344" s="7"/>
      <c r="AGM344" s="7"/>
      <c r="AGN344" s="7"/>
      <c r="AGO344" s="7"/>
      <c r="AGP344" s="7"/>
      <c r="AGQ344" s="7"/>
      <c r="AGR344" s="7"/>
      <c r="AGS344" s="7"/>
      <c r="AGT344" s="7"/>
      <c r="AGU344" s="7"/>
      <c r="AGV344" s="7"/>
      <c r="AGW344" s="7"/>
      <c r="AGX344" s="7"/>
      <c r="AGY344" s="7"/>
      <c r="AGZ344" s="7"/>
      <c r="AHA344" s="7"/>
      <c r="AHB344" s="7"/>
      <c r="AHC344" s="7"/>
      <c r="AHD344" s="7"/>
      <c r="AHE344" s="7"/>
      <c r="AHF344" s="7"/>
      <c r="AHG344" s="7"/>
      <c r="AHH344" s="7"/>
      <c r="AHI344" s="7"/>
      <c r="AHJ344" s="7"/>
      <c r="AHK344" s="7"/>
      <c r="AHL344" s="7"/>
      <c r="AHM344" s="7"/>
      <c r="AHN344" s="7"/>
      <c r="AHO344" s="7"/>
      <c r="AHP344" s="7"/>
      <c r="AHQ344" s="7"/>
      <c r="AHR344" s="7"/>
      <c r="AHS344" s="7"/>
      <c r="AHT344" s="7"/>
      <c r="AHU344" s="7"/>
      <c r="AHV344" s="7"/>
      <c r="AHW344" s="7"/>
      <c r="AHX344" s="7"/>
      <c r="AHY344" s="7"/>
      <c r="AHZ344" s="7"/>
      <c r="AIA344" s="7"/>
      <c r="AIB344" s="7"/>
      <c r="AIC344" s="7"/>
      <c r="AID344" s="7"/>
      <c r="AIE344" s="7"/>
      <c r="AIF344" s="7"/>
      <c r="AIG344" s="7"/>
      <c r="AIH344" s="7"/>
      <c r="AII344" s="7"/>
      <c r="AIJ344" s="7"/>
      <c r="AIK344" s="7"/>
      <c r="AIL344" s="7"/>
      <c r="AIM344" s="7"/>
      <c r="AIN344" s="7"/>
      <c r="AIO344" s="7"/>
      <c r="AIP344" s="7"/>
      <c r="AIQ344" s="7"/>
      <c r="AIR344" s="7"/>
      <c r="AIS344" s="7"/>
      <c r="AIT344" s="7"/>
      <c r="AIU344" s="7"/>
      <c r="AIV344" s="7"/>
      <c r="AIW344" s="7"/>
      <c r="AIX344" s="7"/>
      <c r="AIY344" s="7"/>
      <c r="AIZ344" s="7"/>
      <c r="AJA344" s="7"/>
      <c r="AJB344" s="7"/>
      <c r="AJC344" s="7"/>
      <c r="AJD344" s="7"/>
      <c r="AJE344" s="7"/>
      <c r="AJF344" s="7"/>
      <c r="AJG344" s="7"/>
      <c r="AJH344" s="7"/>
      <c r="AJI344" s="7"/>
      <c r="AJJ344" s="7"/>
      <c r="AJK344" s="7"/>
      <c r="AJL344" s="7"/>
      <c r="AJM344" s="7"/>
      <c r="AJN344" s="7"/>
      <c r="AJO344" s="7"/>
      <c r="AJP344" s="7"/>
      <c r="AJQ344" s="7"/>
      <c r="AJR344" s="7"/>
      <c r="AJS344" s="7"/>
      <c r="AJT344" s="7"/>
      <c r="AJU344" s="7"/>
      <c r="AJV344" s="7"/>
      <c r="AJW344" s="7"/>
      <c r="AJX344" s="7"/>
      <c r="AJY344" s="7"/>
      <c r="AJZ344" s="7"/>
      <c r="AKA344" s="7"/>
      <c r="AKB344" s="7"/>
      <c r="AKC344" s="7"/>
      <c r="AKD344" s="7"/>
      <c r="AKE344" s="7"/>
      <c r="AKF344" s="7"/>
      <c r="AKG344" s="7"/>
      <c r="AKH344" s="7"/>
      <c r="AKI344" s="7"/>
      <c r="AKJ344" s="7"/>
      <c r="AKK344" s="7"/>
      <c r="AKL344" s="7"/>
      <c r="AKM344" s="7"/>
      <c r="AKN344" s="7"/>
      <c r="AKO344" s="7"/>
      <c r="AKP344" s="7"/>
      <c r="AKQ344" s="7"/>
      <c r="AKR344" s="7"/>
      <c r="AKS344" s="7"/>
      <c r="AKT344" s="7"/>
      <c r="AKU344" s="7"/>
      <c r="AKV344" s="7"/>
      <c r="AKW344" s="7"/>
      <c r="AKX344" s="7"/>
      <c r="AKY344" s="7"/>
      <c r="AKZ344" s="7"/>
      <c r="ALA344" s="7"/>
      <c r="ALB344" s="7"/>
      <c r="ALC344" s="7"/>
      <c r="ALD344" s="7"/>
      <c r="ALE344" s="7"/>
      <c r="ALF344" s="7"/>
      <c r="ALG344" s="7"/>
      <c r="ALH344" s="7"/>
      <c r="ALI344" s="7"/>
      <c r="ALJ344" s="7"/>
      <c r="ALK344" s="7"/>
      <c r="ALL344" s="7"/>
      <c r="ALM344" s="7"/>
      <c r="ALN344" s="7"/>
      <c r="ALO344" s="7"/>
      <c r="ALP344" s="7"/>
      <c r="ALQ344" s="7"/>
      <c r="ALR344" s="7"/>
      <c r="ALS344" s="7"/>
      <c r="ALT344" s="7"/>
      <c r="ALU344" s="7"/>
      <c r="ALV344" s="7"/>
      <c r="ALW344" s="7"/>
      <c r="ALX344" s="7"/>
      <c r="ALY344" s="7"/>
      <c r="ALZ344" s="7"/>
      <c r="AMA344" s="7"/>
      <c r="AMB344" s="7"/>
      <c r="AMC344" s="7"/>
      <c r="AMD344" s="7"/>
      <c r="AME344" s="7"/>
      <c r="AMF344" s="7"/>
      <c r="AMG344" s="7"/>
      <c r="AMH344" s="7"/>
      <c r="AMI344" s="7"/>
      <c r="AMJ344" s="7"/>
      <c r="AMK344" s="7"/>
      <c r="AML344" s="7"/>
      <c r="AMM344" s="7"/>
      <c r="AMN344" s="7"/>
      <c r="AMO344" s="7"/>
      <c r="AMP344" s="7"/>
      <c r="AMQ344" s="7"/>
      <c r="AMR344" s="7"/>
      <c r="AMS344" s="7"/>
      <c r="AMT344" s="7"/>
      <c r="AMU344" s="7"/>
      <c r="AMV344" s="7"/>
      <c r="AMW344" s="7"/>
      <c r="AMX344" s="7"/>
      <c r="AMY344" s="7"/>
      <c r="AMZ344" s="7"/>
      <c r="ANA344" s="7"/>
      <c r="ANB344" s="7"/>
      <c r="ANC344" s="7"/>
      <c r="AND344" s="7"/>
      <c r="ANE344" s="7"/>
      <c r="ANF344" s="7"/>
      <c r="ANG344" s="7"/>
      <c r="ANH344" s="7"/>
      <c r="ANI344" s="7"/>
      <c r="ANJ344" s="7"/>
      <c r="ANK344" s="7"/>
      <c r="ANL344" s="7"/>
      <c r="ANM344" s="7"/>
      <c r="ANN344" s="7"/>
      <c r="ANO344" s="7"/>
      <c r="ANP344" s="7"/>
      <c r="ANQ344" s="7"/>
      <c r="ANR344" s="7"/>
      <c r="ANS344" s="7"/>
      <c r="ANT344" s="7"/>
      <c r="ANU344" s="7"/>
      <c r="ANV344" s="7"/>
      <c r="ANW344" s="7"/>
      <c r="ANX344" s="7"/>
      <c r="ANY344" s="7"/>
      <c r="ANZ344" s="7"/>
      <c r="AOA344" s="7"/>
      <c r="AOB344" s="7"/>
      <c r="AOC344" s="7"/>
      <c r="AOD344" s="7"/>
      <c r="AOE344" s="7"/>
      <c r="AOF344" s="7"/>
      <c r="AOG344" s="7"/>
      <c r="AOH344" s="7"/>
      <c r="AOI344" s="7"/>
      <c r="AOJ344" s="7"/>
      <c r="AOK344" s="7"/>
      <c r="AOL344" s="7"/>
      <c r="AOM344" s="7"/>
      <c r="AON344" s="7"/>
      <c r="AOO344" s="7"/>
      <c r="AOP344" s="7"/>
      <c r="AOQ344" s="7"/>
      <c r="AOR344" s="7"/>
      <c r="AOS344" s="7"/>
      <c r="AOT344" s="7"/>
      <c r="AOU344" s="7"/>
      <c r="AOV344" s="7"/>
      <c r="AOW344" s="7"/>
      <c r="AOX344" s="7"/>
      <c r="AOY344" s="7"/>
      <c r="AOZ344" s="7"/>
      <c r="APA344" s="7"/>
      <c r="APB344" s="7"/>
      <c r="APC344" s="7"/>
      <c r="APD344" s="7"/>
      <c r="APE344" s="7"/>
      <c r="APF344" s="7"/>
      <c r="APG344" s="7"/>
      <c r="APH344" s="7"/>
      <c r="API344" s="7"/>
      <c r="APJ344" s="7"/>
      <c r="APK344" s="7"/>
      <c r="APL344" s="7"/>
      <c r="APM344" s="7"/>
      <c r="APN344" s="7"/>
      <c r="APO344" s="7"/>
      <c r="APP344" s="7"/>
      <c r="APQ344" s="7"/>
      <c r="APR344" s="7"/>
      <c r="APS344" s="7"/>
      <c r="APT344" s="7"/>
      <c r="APU344" s="7"/>
      <c r="APV344" s="7"/>
      <c r="APW344" s="7"/>
      <c r="APX344" s="7"/>
      <c r="APY344" s="7"/>
      <c r="APZ344" s="7"/>
      <c r="AQA344" s="7"/>
      <c r="AQB344" s="7"/>
      <c r="AQC344" s="7"/>
      <c r="AQD344" s="7"/>
      <c r="AQE344" s="7"/>
      <c r="AQF344" s="7"/>
      <c r="AQG344" s="7"/>
      <c r="AQH344" s="7"/>
      <c r="AQI344" s="7"/>
      <c r="AQJ344" s="7"/>
      <c r="AQK344" s="7"/>
      <c r="AQL344" s="7"/>
      <c r="AQM344" s="7"/>
      <c r="AQN344" s="7"/>
      <c r="AQO344" s="7"/>
      <c r="AQP344" s="7"/>
      <c r="AQQ344" s="7"/>
      <c r="AQR344" s="7"/>
      <c r="AQS344" s="7"/>
      <c r="AQT344" s="7"/>
      <c r="AQU344" s="7"/>
      <c r="AQV344" s="7"/>
      <c r="AQW344" s="7"/>
      <c r="AQX344" s="7"/>
      <c r="AQY344" s="7"/>
      <c r="AQZ344" s="7"/>
      <c r="ARA344" s="7"/>
      <c r="ARB344" s="7"/>
      <c r="ARC344" s="7"/>
      <c r="ARD344" s="7"/>
      <c r="ARE344" s="7"/>
      <c r="ARF344" s="7"/>
      <c r="ARG344" s="7"/>
      <c r="ARH344" s="7"/>
      <c r="ARI344" s="7"/>
      <c r="ARJ344" s="7"/>
      <c r="ARK344" s="7"/>
      <c r="ARL344" s="7"/>
      <c r="ARM344" s="7"/>
      <c r="ARN344" s="7"/>
      <c r="ARO344" s="7"/>
      <c r="ARP344" s="7"/>
      <c r="ARQ344" s="7"/>
      <c r="ARR344" s="7"/>
      <c r="ARS344" s="7"/>
      <c r="ART344" s="7"/>
      <c r="ARU344" s="7"/>
      <c r="ARV344" s="7"/>
      <c r="ARW344" s="7"/>
      <c r="ARX344" s="7"/>
      <c r="ARY344" s="7"/>
      <c r="ARZ344" s="7"/>
      <c r="ASA344" s="7"/>
      <c r="ASB344" s="7"/>
      <c r="ASC344" s="7"/>
      <c r="ASD344" s="7"/>
      <c r="ASE344" s="7"/>
      <c r="ASF344" s="7"/>
      <c r="ASG344" s="7"/>
      <c r="ASH344" s="7"/>
      <c r="ASI344" s="7"/>
      <c r="ASJ344" s="7"/>
      <c r="ASK344" s="7"/>
      <c r="ASL344" s="7"/>
      <c r="ASM344" s="7"/>
      <c r="ASN344" s="7"/>
      <c r="ASO344" s="7"/>
      <c r="ASP344" s="7"/>
      <c r="ASQ344" s="7"/>
      <c r="ASR344" s="7"/>
      <c r="ASS344" s="7"/>
      <c r="AST344" s="7"/>
      <c r="ASU344" s="7"/>
      <c r="ASV344" s="7"/>
      <c r="ASW344" s="7"/>
      <c r="ASX344" s="7"/>
      <c r="ASY344" s="7"/>
      <c r="ASZ344" s="7"/>
      <c r="ATA344" s="7"/>
      <c r="ATB344" s="7"/>
      <c r="ATC344" s="7"/>
      <c r="ATD344" s="7"/>
      <c r="ATE344" s="7"/>
      <c r="ATF344" s="7"/>
      <c r="ATG344" s="7"/>
      <c r="ATH344" s="7"/>
      <c r="ATI344" s="7"/>
      <c r="ATJ344" s="7"/>
      <c r="ATK344" s="7"/>
      <c r="ATL344" s="7"/>
      <c r="ATM344" s="7"/>
      <c r="ATN344" s="7"/>
      <c r="ATO344" s="7"/>
      <c r="ATP344" s="7"/>
      <c r="ATQ344" s="7"/>
      <c r="ATR344" s="7"/>
      <c r="ATS344" s="7"/>
      <c r="ATT344" s="7"/>
      <c r="ATU344" s="7"/>
      <c r="ATV344" s="7"/>
      <c r="ATW344" s="7"/>
      <c r="ATX344" s="7"/>
      <c r="ATY344" s="7"/>
      <c r="ATZ344" s="7"/>
      <c r="AUA344" s="7"/>
      <c r="AUB344" s="7"/>
      <c r="AUC344" s="7"/>
      <c r="AUD344" s="7"/>
      <c r="AUE344" s="7"/>
      <c r="AUF344" s="7"/>
      <c r="AUG344" s="7"/>
      <c r="AUH344" s="7"/>
      <c r="AUI344" s="7"/>
      <c r="AUJ344" s="7"/>
      <c r="AUK344" s="7"/>
      <c r="AUL344" s="7"/>
      <c r="AUM344" s="7"/>
      <c r="AUN344" s="7"/>
      <c r="AUO344" s="7"/>
      <c r="AUP344" s="7"/>
      <c r="AUQ344" s="7"/>
      <c r="AUR344" s="7"/>
      <c r="AUS344" s="7"/>
      <c r="AUT344" s="7"/>
      <c r="AUU344" s="7"/>
      <c r="AUV344" s="7"/>
      <c r="AUW344" s="7"/>
      <c r="AUX344" s="7"/>
      <c r="AUY344" s="7"/>
      <c r="AUZ344" s="7"/>
      <c r="AVA344" s="7"/>
      <c r="AVB344" s="7"/>
      <c r="AVC344" s="7"/>
      <c r="AVD344" s="7"/>
      <c r="AVE344" s="7"/>
      <c r="AVF344" s="7"/>
      <c r="AVG344" s="7"/>
      <c r="AVH344" s="7"/>
      <c r="AVI344" s="7"/>
    </row>
    <row r="345" spans="1:1257" s="9" customFormat="1">
      <c r="A345" s="11" t="s">
        <v>208</v>
      </c>
      <c r="B345" s="11" t="s">
        <v>449</v>
      </c>
      <c r="C345" s="11">
        <v>6118699</v>
      </c>
      <c r="D345" s="11">
        <v>20636685</v>
      </c>
      <c r="E345" s="11">
        <v>10630105</v>
      </c>
      <c r="F345" s="11">
        <v>12305943</v>
      </c>
      <c r="G345" s="11">
        <v>0.36531999999999998</v>
      </c>
      <c r="H345" s="11">
        <v>0.37356</v>
      </c>
      <c r="I345" s="11">
        <v>0.22869</v>
      </c>
      <c r="J345" s="11">
        <v>0.53652999999999995</v>
      </c>
      <c r="K345" s="11">
        <v>0.62644</v>
      </c>
      <c r="L345" s="11">
        <v>0.77131000000000005</v>
      </c>
      <c r="M345" s="11">
        <v>14408</v>
      </c>
      <c r="N345" s="11">
        <v>14411</v>
      </c>
      <c r="O345" s="11">
        <v>3703201792</v>
      </c>
      <c r="P345" s="11">
        <v>3934482432</v>
      </c>
      <c r="Q345" s="11">
        <v>58316</v>
      </c>
      <c r="R345" s="11">
        <v>201937</v>
      </c>
      <c r="S345" s="11">
        <v>3112988672</v>
      </c>
      <c r="T345" s="11">
        <v>3621859328</v>
      </c>
      <c r="U345" s="11" t="s">
        <v>280</v>
      </c>
      <c r="V345" s="11" t="s">
        <v>316</v>
      </c>
      <c r="W345" s="11" t="s">
        <v>85</v>
      </c>
      <c r="X345" s="11" t="s">
        <v>406</v>
      </c>
      <c r="Y345" s="11" t="s">
        <v>407</v>
      </c>
      <c r="Z345" s="11" t="s">
        <v>408</v>
      </c>
      <c r="AA345" s="11" t="s">
        <v>670</v>
      </c>
      <c r="AB345" s="11" t="s">
        <v>382</v>
      </c>
      <c r="AC345" s="11" t="s">
        <v>739</v>
      </c>
      <c r="AD345" s="11">
        <f t="shared" si="5"/>
        <v>0.36806666666666671</v>
      </c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  <c r="AAA345" s="7"/>
      <c r="AAB345" s="7"/>
      <c r="AAC345" s="7"/>
      <c r="AAD345" s="7"/>
      <c r="AAE345" s="7"/>
      <c r="AAF345" s="7"/>
      <c r="AAG345" s="7"/>
      <c r="AAH345" s="7"/>
      <c r="AAI345" s="7"/>
      <c r="AAJ345" s="7"/>
      <c r="AAK345" s="7"/>
      <c r="AAL345" s="7"/>
      <c r="AAM345" s="7"/>
      <c r="AAN345" s="7"/>
      <c r="AAO345" s="7"/>
      <c r="AAP345" s="7"/>
      <c r="AAQ345" s="7"/>
      <c r="AAR345" s="7"/>
      <c r="AAS345" s="7"/>
      <c r="AAT345" s="7"/>
      <c r="AAU345" s="7"/>
      <c r="AAV345" s="7"/>
      <c r="AAW345" s="7"/>
      <c r="AAX345" s="7"/>
      <c r="AAY345" s="7"/>
      <c r="AAZ345" s="7"/>
      <c r="ABA345" s="7"/>
      <c r="ABB345" s="7"/>
      <c r="ABC345" s="7"/>
      <c r="ABD345" s="7"/>
      <c r="ABE345" s="7"/>
      <c r="ABF345" s="7"/>
      <c r="ABG345" s="7"/>
      <c r="ABH345" s="7"/>
      <c r="ABI345" s="7"/>
      <c r="ABJ345" s="7"/>
      <c r="ABK345" s="7"/>
      <c r="ABL345" s="7"/>
      <c r="ABM345" s="7"/>
      <c r="ABN345" s="7"/>
      <c r="ABO345" s="7"/>
      <c r="ABP345" s="7"/>
      <c r="ABQ345" s="7"/>
      <c r="ABR345" s="7"/>
      <c r="ABS345" s="7"/>
      <c r="ABT345" s="7"/>
      <c r="ABU345" s="7"/>
      <c r="ABV345" s="7"/>
      <c r="ABW345" s="7"/>
      <c r="ABX345" s="7"/>
      <c r="ABY345" s="7"/>
      <c r="ABZ345" s="7"/>
      <c r="ACA345" s="7"/>
      <c r="ACB345" s="7"/>
      <c r="ACC345" s="7"/>
      <c r="ACD345" s="7"/>
      <c r="ACE345" s="7"/>
      <c r="ACF345" s="7"/>
      <c r="ACG345" s="7"/>
      <c r="ACH345" s="7"/>
      <c r="ACI345" s="7"/>
      <c r="ACJ345" s="7"/>
      <c r="ACK345" s="7"/>
      <c r="ACL345" s="7"/>
      <c r="ACM345" s="7"/>
      <c r="ACN345" s="7"/>
      <c r="ACO345" s="7"/>
      <c r="ACP345" s="7"/>
      <c r="ACQ345" s="7"/>
      <c r="ACR345" s="7"/>
      <c r="ACS345" s="7"/>
      <c r="ACT345" s="7"/>
      <c r="ACU345" s="7"/>
      <c r="ACV345" s="7"/>
      <c r="ACW345" s="7"/>
      <c r="ACX345" s="7"/>
      <c r="ACY345" s="7"/>
      <c r="ACZ345" s="7"/>
      <c r="ADA345" s="7"/>
      <c r="ADB345" s="7"/>
      <c r="ADC345" s="7"/>
      <c r="ADD345" s="7"/>
      <c r="ADE345" s="7"/>
      <c r="ADF345" s="7"/>
      <c r="ADG345" s="7"/>
      <c r="ADH345" s="7"/>
      <c r="ADI345" s="7"/>
      <c r="ADJ345" s="7"/>
      <c r="ADK345" s="7"/>
      <c r="ADL345" s="7"/>
      <c r="ADM345" s="7"/>
      <c r="ADN345" s="7"/>
      <c r="ADO345" s="7"/>
      <c r="ADP345" s="7"/>
      <c r="ADQ345" s="7"/>
      <c r="ADR345" s="7"/>
      <c r="ADS345" s="7"/>
      <c r="ADT345" s="7"/>
      <c r="ADU345" s="7"/>
      <c r="ADV345" s="7"/>
      <c r="ADW345" s="7"/>
      <c r="ADX345" s="7"/>
      <c r="ADY345" s="7"/>
      <c r="ADZ345" s="7"/>
      <c r="AEA345" s="7"/>
      <c r="AEB345" s="7"/>
      <c r="AEC345" s="7"/>
      <c r="AED345" s="7"/>
      <c r="AEE345" s="7"/>
      <c r="AEF345" s="7"/>
      <c r="AEG345" s="7"/>
      <c r="AEH345" s="7"/>
      <c r="AEI345" s="7"/>
      <c r="AEJ345" s="7"/>
      <c r="AEK345" s="7"/>
      <c r="AEL345" s="7"/>
      <c r="AEM345" s="7"/>
      <c r="AEN345" s="7"/>
      <c r="AEO345" s="7"/>
      <c r="AEP345" s="7"/>
      <c r="AEQ345" s="7"/>
      <c r="AER345" s="7"/>
      <c r="AES345" s="7"/>
      <c r="AET345" s="7"/>
      <c r="AEU345" s="7"/>
      <c r="AEV345" s="7"/>
      <c r="AEW345" s="7"/>
      <c r="AEX345" s="7"/>
      <c r="AEY345" s="7"/>
      <c r="AEZ345" s="7"/>
      <c r="AFA345" s="7"/>
      <c r="AFB345" s="7"/>
      <c r="AFC345" s="7"/>
      <c r="AFD345" s="7"/>
      <c r="AFE345" s="7"/>
      <c r="AFF345" s="7"/>
      <c r="AFG345" s="7"/>
      <c r="AFH345" s="7"/>
      <c r="AFI345" s="7"/>
      <c r="AFJ345" s="7"/>
      <c r="AFK345" s="7"/>
      <c r="AFL345" s="7"/>
      <c r="AFM345" s="7"/>
      <c r="AFN345" s="7"/>
      <c r="AFO345" s="7"/>
      <c r="AFP345" s="7"/>
      <c r="AFQ345" s="7"/>
      <c r="AFR345" s="7"/>
      <c r="AFS345" s="7"/>
      <c r="AFT345" s="7"/>
      <c r="AFU345" s="7"/>
      <c r="AFV345" s="7"/>
      <c r="AFW345" s="7"/>
      <c r="AFX345" s="7"/>
      <c r="AFY345" s="7"/>
      <c r="AFZ345" s="7"/>
      <c r="AGA345" s="7"/>
      <c r="AGB345" s="7"/>
      <c r="AGC345" s="7"/>
      <c r="AGD345" s="7"/>
      <c r="AGE345" s="7"/>
      <c r="AGF345" s="7"/>
      <c r="AGG345" s="7"/>
      <c r="AGH345" s="7"/>
      <c r="AGI345" s="7"/>
      <c r="AGJ345" s="7"/>
      <c r="AGK345" s="7"/>
      <c r="AGL345" s="7"/>
      <c r="AGM345" s="7"/>
      <c r="AGN345" s="7"/>
      <c r="AGO345" s="7"/>
      <c r="AGP345" s="7"/>
      <c r="AGQ345" s="7"/>
      <c r="AGR345" s="7"/>
      <c r="AGS345" s="7"/>
      <c r="AGT345" s="7"/>
      <c r="AGU345" s="7"/>
      <c r="AGV345" s="7"/>
      <c r="AGW345" s="7"/>
      <c r="AGX345" s="7"/>
      <c r="AGY345" s="7"/>
      <c r="AGZ345" s="7"/>
      <c r="AHA345" s="7"/>
      <c r="AHB345" s="7"/>
      <c r="AHC345" s="7"/>
      <c r="AHD345" s="7"/>
      <c r="AHE345" s="7"/>
      <c r="AHF345" s="7"/>
      <c r="AHG345" s="7"/>
      <c r="AHH345" s="7"/>
      <c r="AHI345" s="7"/>
      <c r="AHJ345" s="7"/>
      <c r="AHK345" s="7"/>
      <c r="AHL345" s="7"/>
      <c r="AHM345" s="7"/>
      <c r="AHN345" s="7"/>
      <c r="AHO345" s="7"/>
      <c r="AHP345" s="7"/>
      <c r="AHQ345" s="7"/>
      <c r="AHR345" s="7"/>
      <c r="AHS345" s="7"/>
      <c r="AHT345" s="7"/>
      <c r="AHU345" s="7"/>
      <c r="AHV345" s="7"/>
      <c r="AHW345" s="7"/>
      <c r="AHX345" s="7"/>
      <c r="AHY345" s="7"/>
      <c r="AHZ345" s="7"/>
      <c r="AIA345" s="7"/>
      <c r="AIB345" s="7"/>
      <c r="AIC345" s="7"/>
      <c r="AID345" s="7"/>
      <c r="AIE345" s="7"/>
      <c r="AIF345" s="7"/>
      <c r="AIG345" s="7"/>
      <c r="AIH345" s="7"/>
      <c r="AII345" s="7"/>
      <c r="AIJ345" s="7"/>
      <c r="AIK345" s="7"/>
      <c r="AIL345" s="7"/>
      <c r="AIM345" s="7"/>
      <c r="AIN345" s="7"/>
      <c r="AIO345" s="7"/>
      <c r="AIP345" s="7"/>
      <c r="AIQ345" s="7"/>
      <c r="AIR345" s="7"/>
      <c r="AIS345" s="7"/>
      <c r="AIT345" s="7"/>
      <c r="AIU345" s="7"/>
      <c r="AIV345" s="7"/>
      <c r="AIW345" s="7"/>
      <c r="AIX345" s="7"/>
      <c r="AIY345" s="7"/>
      <c r="AIZ345" s="7"/>
      <c r="AJA345" s="7"/>
      <c r="AJB345" s="7"/>
      <c r="AJC345" s="7"/>
      <c r="AJD345" s="7"/>
      <c r="AJE345" s="7"/>
      <c r="AJF345" s="7"/>
      <c r="AJG345" s="7"/>
      <c r="AJH345" s="7"/>
      <c r="AJI345" s="7"/>
      <c r="AJJ345" s="7"/>
      <c r="AJK345" s="7"/>
      <c r="AJL345" s="7"/>
      <c r="AJM345" s="7"/>
      <c r="AJN345" s="7"/>
      <c r="AJO345" s="7"/>
      <c r="AJP345" s="7"/>
      <c r="AJQ345" s="7"/>
      <c r="AJR345" s="7"/>
      <c r="AJS345" s="7"/>
      <c r="AJT345" s="7"/>
      <c r="AJU345" s="7"/>
      <c r="AJV345" s="7"/>
      <c r="AJW345" s="7"/>
      <c r="AJX345" s="7"/>
      <c r="AJY345" s="7"/>
      <c r="AJZ345" s="7"/>
      <c r="AKA345" s="7"/>
      <c r="AKB345" s="7"/>
      <c r="AKC345" s="7"/>
      <c r="AKD345" s="7"/>
      <c r="AKE345" s="7"/>
      <c r="AKF345" s="7"/>
      <c r="AKG345" s="7"/>
      <c r="AKH345" s="7"/>
      <c r="AKI345" s="7"/>
      <c r="AKJ345" s="7"/>
      <c r="AKK345" s="7"/>
      <c r="AKL345" s="7"/>
      <c r="AKM345" s="7"/>
      <c r="AKN345" s="7"/>
      <c r="AKO345" s="7"/>
      <c r="AKP345" s="7"/>
      <c r="AKQ345" s="7"/>
      <c r="AKR345" s="7"/>
      <c r="AKS345" s="7"/>
      <c r="AKT345" s="7"/>
      <c r="AKU345" s="7"/>
      <c r="AKV345" s="7"/>
      <c r="AKW345" s="7"/>
      <c r="AKX345" s="7"/>
      <c r="AKY345" s="7"/>
      <c r="AKZ345" s="7"/>
      <c r="ALA345" s="7"/>
      <c r="ALB345" s="7"/>
      <c r="ALC345" s="7"/>
      <c r="ALD345" s="7"/>
      <c r="ALE345" s="7"/>
      <c r="ALF345" s="7"/>
      <c r="ALG345" s="7"/>
      <c r="ALH345" s="7"/>
      <c r="ALI345" s="7"/>
      <c r="ALJ345" s="7"/>
      <c r="ALK345" s="7"/>
      <c r="ALL345" s="7"/>
      <c r="ALM345" s="7"/>
      <c r="ALN345" s="7"/>
      <c r="ALO345" s="7"/>
      <c r="ALP345" s="7"/>
      <c r="ALQ345" s="7"/>
      <c r="ALR345" s="7"/>
      <c r="ALS345" s="7"/>
      <c r="ALT345" s="7"/>
      <c r="ALU345" s="7"/>
      <c r="ALV345" s="7"/>
      <c r="ALW345" s="7"/>
      <c r="ALX345" s="7"/>
      <c r="ALY345" s="7"/>
      <c r="ALZ345" s="7"/>
      <c r="AMA345" s="7"/>
      <c r="AMB345" s="7"/>
      <c r="AMC345" s="7"/>
      <c r="AMD345" s="7"/>
      <c r="AME345" s="7"/>
      <c r="AMF345" s="7"/>
      <c r="AMG345" s="7"/>
      <c r="AMH345" s="7"/>
      <c r="AMI345" s="7"/>
      <c r="AMJ345" s="7"/>
      <c r="AMK345" s="7"/>
      <c r="AML345" s="7"/>
      <c r="AMM345" s="7"/>
      <c r="AMN345" s="7"/>
      <c r="AMO345" s="7"/>
      <c r="AMP345" s="7"/>
      <c r="AMQ345" s="7"/>
      <c r="AMR345" s="7"/>
      <c r="AMS345" s="7"/>
      <c r="AMT345" s="7"/>
      <c r="AMU345" s="7"/>
      <c r="AMV345" s="7"/>
      <c r="AMW345" s="7"/>
      <c r="AMX345" s="7"/>
      <c r="AMY345" s="7"/>
      <c r="AMZ345" s="7"/>
      <c r="ANA345" s="7"/>
      <c r="ANB345" s="7"/>
      <c r="ANC345" s="7"/>
      <c r="AND345" s="7"/>
      <c r="ANE345" s="7"/>
      <c r="ANF345" s="7"/>
      <c r="ANG345" s="7"/>
      <c r="ANH345" s="7"/>
      <c r="ANI345" s="7"/>
      <c r="ANJ345" s="7"/>
      <c r="ANK345" s="7"/>
      <c r="ANL345" s="7"/>
      <c r="ANM345" s="7"/>
      <c r="ANN345" s="7"/>
      <c r="ANO345" s="7"/>
      <c r="ANP345" s="7"/>
      <c r="ANQ345" s="7"/>
      <c r="ANR345" s="7"/>
      <c r="ANS345" s="7"/>
      <c r="ANT345" s="7"/>
      <c r="ANU345" s="7"/>
      <c r="ANV345" s="7"/>
      <c r="ANW345" s="7"/>
      <c r="ANX345" s="7"/>
      <c r="ANY345" s="7"/>
      <c r="ANZ345" s="7"/>
      <c r="AOA345" s="7"/>
      <c r="AOB345" s="7"/>
      <c r="AOC345" s="7"/>
      <c r="AOD345" s="7"/>
      <c r="AOE345" s="7"/>
      <c r="AOF345" s="7"/>
      <c r="AOG345" s="7"/>
      <c r="AOH345" s="7"/>
      <c r="AOI345" s="7"/>
      <c r="AOJ345" s="7"/>
      <c r="AOK345" s="7"/>
      <c r="AOL345" s="7"/>
      <c r="AOM345" s="7"/>
      <c r="AON345" s="7"/>
      <c r="AOO345" s="7"/>
      <c r="AOP345" s="7"/>
      <c r="AOQ345" s="7"/>
      <c r="AOR345" s="7"/>
      <c r="AOS345" s="7"/>
      <c r="AOT345" s="7"/>
      <c r="AOU345" s="7"/>
      <c r="AOV345" s="7"/>
      <c r="AOW345" s="7"/>
      <c r="AOX345" s="7"/>
      <c r="AOY345" s="7"/>
      <c r="AOZ345" s="7"/>
      <c r="APA345" s="7"/>
      <c r="APB345" s="7"/>
      <c r="APC345" s="7"/>
      <c r="APD345" s="7"/>
      <c r="APE345" s="7"/>
      <c r="APF345" s="7"/>
      <c r="APG345" s="7"/>
      <c r="APH345" s="7"/>
      <c r="API345" s="7"/>
      <c r="APJ345" s="7"/>
      <c r="APK345" s="7"/>
      <c r="APL345" s="7"/>
      <c r="APM345" s="7"/>
      <c r="APN345" s="7"/>
      <c r="APO345" s="7"/>
      <c r="APP345" s="7"/>
      <c r="APQ345" s="7"/>
      <c r="APR345" s="7"/>
      <c r="APS345" s="7"/>
      <c r="APT345" s="7"/>
      <c r="APU345" s="7"/>
      <c r="APV345" s="7"/>
      <c r="APW345" s="7"/>
      <c r="APX345" s="7"/>
      <c r="APY345" s="7"/>
      <c r="APZ345" s="7"/>
      <c r="AQA345" s="7"/>
      <c r="AQB345" s="7"/>
      <c r="AQC345" s="7"/>
      <c r="AQD345" s="7"/>
      <c r="AQE345" s="7"/>
      <c r="AQF345" s="7"/>
      <c r="AQG345" s="7"/>
      <c r="AQH345" s="7"/>
      <c r="AQI345" s="7"/>
      <c r="AQJ345" s="7"/>
      <c r="AQK345" s="7"/>
      <c r="AQL345" s="7"/>
      <c r="AQM345" s="7"/>
      <c r="AQN345" s="7"/>
      <c r="AQO345" s="7"/>
      <c r="AQP345" s="7"/>
      <c r="AQQ345" s="7"/>
      <c r="AQR345" s="7"/>
      <c r="AQS345" s="7"/>
      <c r="AQT345" s="7"/>
      <c r="AQU345" s="7"/>
      <c r="AQV345" s="7"/>
      <c r="AQW345" s="7"/>
      <c r="AQX345" s="7"/>
      <c r="AQY345" s="7"/>
      <c r="AQZ345" s="7"/>
      <c r="ARA345" s="7"/>
      <c r="ARB345" s="7"/>
      <c r="ARC345" s="7"/>
      <c r="ARD345" s="7"/>
      <c r="ARE345" s="7"/>
      <c r="ARF345" s="7"/>
      <c r="ARG345" s="7"/>
      <c r="ARH345" s="7"/>
      <c r="ARI345" s="7"/>
      <c r="ARJ345" s="7"/>
      <c r="ARK345" s="7"/>
      <c r="ARL345" s="7"/>
      <c r="ARM345" s="7"/>
      <c r="ARN345" s="7"/>
      <c r="ARO345" s="7"/>
      <c r="ARP345" s="7"/>
      <c r="ARQ345" s="7"/>
      <c r="ARR345" s="7"/>
      <c r="ARS345" s="7"/>
      <c r="ART345" s="7"/>
      <c r="ARU345" s="7"/>
      <c r="ARV345" s="7"/>
      <c r="ARW345" s="7"/>
      <c r="ARX345" s="7"/>
      <c r="ARY345" s="7"/>
      <c r="ARZ345" s="7"/>
      <c r="ASA345" s="7"/>
      <c r="ASB345" s="7"/>
      <c r="ASC345" s="7"/>
      <c r="ASD345" s="7"/>
      <c r="ASE345" s="7"/>
      <c r="ASF345" s="7"/>
      <c r="ASG345" s="7"/>
      <c r="ASH345" s="7"/>
      <c r="ASI345" s="7"/>
      <c r="ASJ345" s="7"/>
      <c r="ASK345" s="7"/>
      <c r="ASL345" s="7"/>
      <c r="ASM345" s="7"/>
      <c r="ASN345" s="7"/>
      <c r="ASO345" s="7"/>
      <c r="ASP345" s="7"/>
      <c r="ASQ345" s="7"/>
      <c r="ASR345" s="7"/>
      <c r="ASS345" s="7"/>
      <c r="AST345" s="7"/>
      <c r="ASU345" s="7"/>
      <c r="ASV345" s="7"/>
      <c r="ASW345" s="7"/>
      <c r="ASX345" s="7"/>
      <c r="ASY345" s="7"/>
      <c r="ASZ345" s="7"/>
      <c r="ATA345" s="7"/>
      <c r="ATB345" s="7"/>
      <c r="ATC345" s="7"/>
      <c r="ATD345" s="7"/>
      <c r="ATE345" s="7"/>
      <c r="ATF345" s="7"/>
      <c r="ATG345" s="7"/>
      <c r="ATH345" s="7"/>
      <c r="ATI345" s="7"/>
      <c r="ATJ345" s="7"/>
      <c r="ATK345" s="7"/>
      <c r="ATL345" s="7"/>
      <c r="ATM345" s="7"/>
      <c r="ATN345" s="7"/>
      <c r="ATO345" s="7"/>
      <c r="ATP345" s="7"/>
      <c r="ATQ345" s="7"/>
      <c r="ATR345" s="7"/>
      <c r="ATS345" s="7"/>
      <c r="ATT345" s="7"/>
      <c r="ATU345" s="7"/>
      <c r="ATV345" s="7"/>
      <c r="ATW345" s="7"/>
      <c r="ATX345" s="7"/>
      <c r="ATY345" s="7"/>
      <c r="ATZ345" s="7"/>
      <c r="AUA345" s="7"/>
      <c r="AUB345" s="7"/>
      <c r="AUC345" s="7"/>
      <c r="AUD345" s="7"/>
      <c r="AUE345" s="7"/>
      <c r="AUF345" s="7"/>
      <c r="AUG345" s="7"/>
      <c r="AUH345" s="7"/>
      <c r="AUI345" s="7"/>
      <c r="AUJ345" s="7"/>
      <c r="AUK345" s="7"/>
      <c r="AUL345" s="7"/>
      <c r="AUM345" s="7"/>
      <c r="AUN345" s="7"/>
      <c r="AUO345" s="7"/>
      <c r="AUP345" s="7"/>
      <c r="AUQ345" s="7"/>
      <c r="AUR345" s="7"/>
      <c r="AUS345" s="7"/>
      <c r="AUT345" s="7"/>
      <c r="AUU345" s="7"/>
      <c r="AUV345" s="7"/>
      <c r="AUW345" s="7"/>
      <c r="AUX345" s="7"/>
      <c r="AUY345" s="7"/>
      <c r="AUZ345" s="7"/>
      <c r="AVA345" s="7"/>
      <c r="AVB345" s="7"/>
      <c r="AVC345" s="7"/>
      <c r="AVD345" s="7"/>
      <c r="AVE345" s="7"/>
      <c r="AVF345" s="7"/>
      <c r="AVG345" s="7"/>
      <c r="AVH345" s="7"/>
      <c r="AVI345" s="7"/>
    </row>
    <row r="346" spans="1:1257" s="9" customFormat="1">
      <c r="A346" s="11" t="s">
        <v>208</v>
      </c>
      <c r="B346" s="11" t="s">
        <v>449</v>
      </c>
      <c r="C346" s="11">
        <v>6118464</v>
      </c>
      <c r="D346" s="11">
        <v>20635965</v>
      </c>
      <c r="E346" s="11">
        <v>10630340</v>
      </c>
      <c r="F346" s="11">
        <v>12306663</v>
      </c>
      <c r="G346" s="11">
        <v>0.36531000000000002</v>
      </c>
      <c r="H346" s="11">
        <v>0.37358000000000002</v>
      </c>
      <c r="I346" s="11">
        <v>0.22869</v>
      </c>
      <c r="J346" s="11">
        <v>0.53654000000000002</v>
      </c>
      <c r="K346" s="11">
        <v>0.62641999999999998</v>
      </c>
      <c r="L346" s="11">
        <v>0.77131000000000005</v>
      </c>
      <c r="M346" s="11">
        <v>14405</v>
      </c>
      <c r="N346" s="11">
        <v>14409</v>
      </c>
      <c r="O346" s="11">
        <v>3694436352</v>
      </c>
      <c r="P346" s="11">
        <v>3926872064</v>
      </c>
      <c r="Q346" s="11">
        <v>29509</v>
      </c>
      <c r="R346" s="11">
        <v>191110</v>
      </c>
      <c r="S346" s="11">
        <v>2987851776</v>
      </c>
      <c r="T346" s="11">
        <v>3497730048</v>
      </c>
      <c r="U346" s="11" t="s">
        <v>280</v>
      </c>
      <c r="V346" s="11" t="s">
        <v>316</v>
      </c>
      <c r="W346" s="11" t="s">
        <v>85</v>
      </c>
      <c r="X346" s="11" t="s">
        <v>406</v>
      </c>
      <c r="Y346" s="11" t="s">
        <v>407</v>
      </c>
      <c r="Z346" s="11" t="s">
        <v>712</v>
      </c>
      <c r="AA346" s="11" t="s">
        <v>281</v>
      </c>
      <c r="AB346" s="11" t="s">
        <v>382</v>
      </c>
      <c r="AC346" s="11" t="s">
        <v>147</v>
      </c>
      <c r="AD346" s="11">
        <f t="shared" si="5"/>
        <v>0.36806666666666671</v>
      </c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  <c r="AAA346" s="7"/>
      <c r="AAB346" s="7"/>
      <c r="AAC346" s="7"/>
      <c r="AAD346" s="7"/>
      <c r="AAE346" s="7"/>
      <c r="AAF346" s="7"/>
      <c r="AAG346" s="7"/>
      <c r="AAH346" s="7"/>
      <c r="AAI346" s="7"/>
      <c r="AAJ346" s="7"/>
      <c r="AAK346" s="7"/>
      <c r="AAL346" s="7"/>
      <c r="AAM346" s="7"/>
      <c r="AAN346" s="7"/>
      <c r="AAO346" s="7"/>
      <c r="AAP346" s="7"/>
      <c r="AAQ346" s="7"/>
      <c r="AAR346" s="7"/>
      <c r="AAS346" s="7"/>
      <c r="AAT346" s="7"/>
      <c r="AAU346" s="7"/>
      <c r="AAV346" s="7"/>
      <c r="AAW346" s="7"/>
      <c r="AAX346" s="7"/>
      <c r="AAY346" s="7"/>
      <c r="AAZ346" s="7"/>
      <c r="ABA346" s="7"/>
      <c r="ABB346" s="7"/>
      <c r="ABC346" s="7"/>
      <c r="ABD346" s="7"/>
      <c r="ABE346" s="7"/>
      <c r="ABF346" s="7"/>
      <c r="ABG346" s="7"/>
      <c r="ABH346" s="7"/>
      <c r="ABI346" s="7"/>
      <c r="ABJ346" s="7"/>
      <c r="ABK346" s="7"/>
      <c r="ABL346" s="7"/>
      <c r="ABM346" s="7"/>
      <c r="ABN346" s="7"/>
      <c r="ABO346" s="7"/>
      <c r="ABP346" s="7"/>
      <c r="ABQ346" s="7"/>
      <c r="ABR346" s="7"/>
      <c r="ABS346" s="7"/>
      <c r="ABT346" s="7"/>
      <c r="ABU346" s="7"/>
      <c r="ABV346" s="7"/>
      <c r="ABW346" s="7"/>
      <c r="ABX346" s="7"/>
      <c r="ABY346" s="7"/>
      <c r="ABZ346" s="7"/>
      <c r="ACA346" s="7"/>
      <c r="ACB346" s="7"/>
      <c r="ACC346" s="7"/>
      <c r="ACD346" s="7"/>
      <c r="ACE346" s="7"/>
      <c r="ACF346" s="7"/>
      <c r="ACG346" s="7"/>
      <c r="ACH346" s="7"/>
      <c r="ACI346" s="7"/>
      <c r="ACJ346" s="7"/>
      <c r="ACK346" s="7"/>
      <c r="ACL346" s="7"/>
      <c r="ACM346" s="7"/>
      <c r="ACN346" s="7"/>
      <c r="ACO346" s="7"/>
      <c r="ACP346" s="7"/>
      <c r="ACQ346" s="7"/>
      <c r="ACR346" s="7"/>
      <c r="ACS346" s="7"/>
      <c r="ACT346" s="7"/>
      <c r="ACU346" s="7"/>
      <c r="ACV346" s="7"/>
      <c r="ACW346" s="7"/>
      <c r="ACX346" s="7"/>
      <c r="ACY346" s="7"/>
      <c r="ACZ346" s="7"/>
      <c r="ADA346" s="7"/>
      <c r="ADB346" s="7"/>
      <c r="ADC346" s="7"/>
      <c r="ADD346" s="7"/>
      <c r="ADE346" s="7"/>
      <c r="ADF346" s="7"/>
      <c r="ADG346" s="7"/>
      <c r="ADH346" s="7"/>
      <c r="ADI346" s="7"/>
      <c r="ADJ346" s="7"/>
      <c r="ADK346" s="7"/>
      <c r="ADL346" s="7"/>
      <c r="ADM346" s="7"/>
      <c r="ADN346" s="7"/>
      <c r="ADO346" s="7"/>
      <c r="ADP346" s="7"/>
      <c r="ADQ346" s="7"/>
      <c r="ADR346" s="7"/>
      <c r="ADS346" s="7"/>
      <c r="ADT346" s="7"/>
      <c r="ADU346" s="7"/>
      <c r="ADV346" s="7"/>
      <c r="ADW346" s="7"/>
      <c r="ADX346" s="7"/>
      <c r="ADY346" s="7"/>
      <c r="ADZ346" s="7"/>
      <c r="AEA346" s="7"/>
      <c r="AEB346" s="7"/>
      <c r="AEC346" s="7"/>
      <c r="AED346" s="7"/>
      <c r="AEE346" s="7"/>
      <c r="AEF346" s="7"/>
      <c r="AEG346" s="7"/>
      <c r="AEH346" s="7"/>
      <c r="AEI346" s="7"/>
      <c r="AEJ346" s="7"/>
      <c r="AEK346" s="7"/>
      <c r="AEL346" s="7"/>
      <c r="AEM346" s="7"/>
      <c r="AEN346" s="7"/>
      <c r="AEO346" s="7"/>
      <c r="AEP346" s="7"/>
      <c r="AEQ346" s="7"/>
      <c r="AER346" s="7"/>
      <c r="AES346" s="7"/>
      <c r="AET346" s="7"/>
      <c r="AEU346" s="7"/>
      <c r="AEV346" s="7"/>
      <c r="AEW346" s="7"/>
      <c r="AEX346" s="7"/>
      <c r="AEY346" s="7"/>
      <c r="AEZ346" s="7"/>
      <c r="AFA346" s="7"/>
      <c r="AFB346" s="7"/>
      <c r="AFC346" s="7"/>
      <c r="AFD346" s="7"/>
      <c r="AFE346" s="7"/>
      <c r="AFF346" s="7"/>
      <c r="AFG346" s="7"/>
      <c r="AFH346" s="7"/>
      <c r="AFI346" s="7"/>
      <c r="AFJ346" s="7"/>
      <c r="AFK346" s="7"/>
      <c r="AFL346" s="7"/>
      <c r="AFM346" s="7"/>
      <c r="AFN346" s="7"/>
      <c r="AFO346" s="7"/>
      <c r="AFP346" s="7"/>
      <c r="AFQ346" s="7"/>
      <c r="AFR346" s="7"/>
      <c r="AFS346" s="7"/>
      <c r="AFT346" s="7"/>
      <c r="AFU346" s="7"/>
      <c r="AFV346" s="7"/>
      <c r="AFW346" s="7"/>
      <c r="AFX346" s="7"/>
      <c r="AFY346" s="7"/>
      <c r="AFZ346" s="7"/>
      <c r="AGA346" s="7"/>
      <c r="AGB346" s="7"/>
      <c r="AGC346" s="7"/>
      <c r="AGD346" s="7"/>
      <c r="AGE346" s="7"/>
      <c r="AGF346" s="7"/>
      <c r="AGG346" s="7"/>
      <c r="AGH346" s="7"/>
      <c r="AGI346" s="7"/>
      <c r="AGJ346" s="7"/>
      <c r="AGK346" s="7"/>
      <c r="AGL346" s="7"/>
      <c r="AGM346" s="7"/>
      <c r="AGN346" s="7"/>
      <c r="AGO346" s="7"/>
      <c r="AGP346" s="7"/>
      <c r="AGQ346" s="7"/>
      <c r="AGR346" s="7"/>
      <c r="AGS346" s="7"/>
      <c r="AGT346" s="7"/>
      <c r="AGU346" s="7"/>
      <c r="AGV346" s="7"/>
      <c r="AGW346" s="7"/>
      <c r="AGX346" s="7"/>
      <c r="AGY346" s="7"/>
      <c r="AGZ346" s="7"/>
      <c r="AHA346" s="7"/>
      <c r="AHB346" s="7"/>
      <c r="AHC346" s="7"/>
      <c r="AHD346" s="7"/>
      <c r="AHE346" s="7"/>
      <c r="AHF346" s="7"/>
      <c r="AHG346" s="7"/>
      <c r="AHH346" s="7"/>
      <c r="AHI346" s="7"/>
      <c r="AHJ346" s="7"/>
      <c r="AHK346" s="7"/>
      <c r="AHL346" s="7"/>
      <c r="AHM346" s="7"/>
      <c r="AHN346" s="7"/>
      <c r="AHO346" s="7"/>
      <c r="AHP346" s="7"/>
      <c r="AHQ346" s="7"/>
      <c r="AHR346" s="7"/>
      <c r="AHS346" s="7"/>
      <c r="AHT346" s="7"/>
      <c r="AHU346" s="7"/>
      <c r="AHV346" s="7"/>
      <c r="AHW346" s="7"/>
      <c r="AHX346" s="7"/>
      <c r="AHY346" s="7"/>
      <c r="AHZ346" s="7"/>
      <c r="AIA346" s="7"/>
      <c r="AIB346" s="7"/>
      <c r="AIC346" s="7"/>
      <c r="AID346" s="7"/>
      <c r="AIE346" s="7"/>
      <c r="AIF346" s="7"/>
      <c r="AIG346" s="7"/>
      <c r="AIH346" s="7"/>
      <c r="AII346" s="7"/>
      <c r="AIJ346" s="7"/>
      <c r="AIK346" s="7"/>
      <c r="AIL346" s="7"/>
      <c r="AIM346" s="7"/>
      <c r="AIN346" s="7"/>
      <c r="AIO346" s="7"/>
      <c r="AIP346" s="7"/>
      <c r="AIQ346" s="7"/>
      <c r="AIR346" s="7"/>
      <c r="AIS346" s="7"/>
      <c r="AIT346" s="7"/>
      <c r="AIU346" s="7"/>
      <c r="AIV346" s="7"/>
      <c r="AIW346" s="7"/>
      <c r="AIX346" s="7"/>
      <c r="AIY346" s="7"/>
      <c r="AIZ346" s="7"/>
      <c r="AJA346" s="7"/>
      <c r="AJB346" s="7"/>
      <c r="AJC346" s="7"/>
      <c r="AJD346" s="7"/>
      <c r="AJE346" s="7"/>
      <c r="AJF346" s="7"/>
      <c r="AJG346" s="7"/>
      <c r="AJH346" s="7"/>
      <c r="AJI346" s="7"/>
      <c r="AJJ346" s="7"/>
      <c r="AJK346" s="7"/>
      <c r="AJL346" s="7"/>
      <c r="AJM346" s="7"/>
      <c r="AJN346" s="7"/>
      <c r="AJO346" s="7"/>
      <c r="AJP346" s="7"/>
      <c r="AJQ346" s="7"/>
      <c r="AJR346" s="7"/>
      <c r="AJS346" s="7"/>
      <c r="AJT346" s="7"/>
      <c r="AJU346" s="7"/>
      <c r="AJV346" s="7"/>
      <c r="AJW346" s="7"/>
      <c r="AJX346" s="7"/>
      <c r="AJY346" s="7"/>
      <c r="AJZ346" s="7"/>
      <c r="AKA346" s="7"/>
      <c r="AKB346" s="7"/>
      <c r="AKC346" s="7"/>
      <c r="AKD346" s="7"/>
      <c r="AKE346" s="7"/>
      <c r="AKF346" s="7"/>
      <c r="AKG346" s="7"/>
      <c r="AKH346" s="7"/>
      <c r="AKI346" s="7"/>
      <c r="AKJ346" s="7"/>
      <c r="AKK346" s="7"/>
      <c r="AKL346" s="7"/>
      <c r="AKM346" s="7"/>
      <c r="AKN346" s="7"/>
      <c r="AKO346" s="7"/>
      <c r="AKP346" s="7"/>
      <c r="AKQ346" s="7"/>
      <c r="AKR346" s="7"/>
      <c r="AKS346" s="7"/>
      <c r="AKT346" s="7"/>
      <c r="AKU346" s="7"/>
      <c r="AKV346" s="7"/>
      <c r="AKW346" s="7"/>
      <c r="AKX346" s="7"/>
      <c r="AKY346" s="7"/>
      <c r="AKZ346" s="7"/>
      <c r="ALA346" s="7"/>
      <c r="ALB346" s="7"/>
      <c r="ALC346" s="7"/>
      <c r="ALD346" s="7"/>
      <c r="ALE346" s="7"/>
      <c r="ALF346" s="7"/>
      <c r="ALG346" s="7"/>
      <c r="ALH346" s="7"/>
      <c r="ALI346" s="7"/>
      <c r="ALJ346" s="7"/>
      <c r="ALK346" s="7"/>
      <c r="ALL346" s="7"/>
      <c r="ALM346" s="7"/>
      <c r="ALN346" s="7"/>
      <c r="ALO346" s="7"/>
      <c r="ALP346" s="7"/>
      <c r="ALQ346" s="7"/>
      <c r="ALR346" s="7"/>
      <c r="ALS346" s="7"/>
      <c r="ALT346" s="7"/>
      <c r="ALU346" s="7"/>
      <c r="ALV346" s="7"/>
      <c r="ALW346" s="7"/>
      <c r="ALX346" s="7"/>
      <c r="ALY346" s="7"/>
      <c r="ALZ346" s="7"/>
      <c r="AMA346" s="7"/>
      <c r="AMB346" s="7"/>
      <c r="AMC346" s="7"/>
      <c r="AMD346" s="7"/>
      <c r="AME346" s="7"/>
      <c r="AMF346" s="7"/>
      <c r="AMG346" s="7"/>
      <c r="AMH346" s="7"/>
      <c r="AMI346" s="7"/>
      <c r="AMJ346" s="7"/>
      <c r="AMK346" s="7"/>
      <c r="AML346" s="7"/>
      <c r="AMM346" s="7"/>
      <c r="AMN346" s="7"/>
      <c r="AMO346" s="7"/>
      <c r="AMP346" s="7"/>
      <c r="AMQ346" s="7"/>
      <c r="AMR346" s="7"/>
      <c r="AMS346" s="7"/>
      <c r="AMT346" s="7"/>
      <c r="AMU346" s="7"/>
      <c r="AMV346" s="7"/>
      <c r="AMW346" s="7"/>
      <c r="AMX346" s="7"/>
      <c r="AMY346" s="7"/>
      <c r="AMZ346" s="7"/>
      <c r="ANA346" s="7"/>
      <c r="ANB346" s="7"/>
      <c r="ANC346" s="7"/>
      <c r="AND346" s="7"/>
      <c r="ANE346" s="7"/>
      <c r="ANF346" s="7"/>
      <c r="ANG346" s="7"/>
      <c r="ANH346" s="7"/>
      <c r="ANI346" s="7"/>
      <c r="ANJ346" s="7"/>
      <c r="ANK346" s="7"/>
      <c r="ANL346" s="7"/>
      <c r="ANM346" s="7"/>
      <c r="ANN346" s="7"/>
      <c r="ANO346" s="7"/>
      <c r="ANP346" s="7"/>
      <c r="ANQ346" s="7"/>
      <c r="ANR346" s="7"/>
      <c r="ANS346" s="7"/>
      <c r="ANT346" s="7"/>
      <c r="ANU346" s="7"/>
      <c r="ANV346" s="7"/>
      <c r="ANW346" s="7"/>
      <c r="ANX346" s="7"/>
      <c r="ANY346" s="7"/>
      <c r="ANZ346" s="7"/>
      <c r="AOA346" s="7"/>
      <c r="AOB346" s="7"/>
      <c r="AOC346" s="7"/>
      <c r="AOD346" s="7"/>
      <c r="AOE346" s="7"/>
      <c r="AOF346" s="7"/>
      <c r="AOG346" s="7"/>
      <c r="AOH346" s="7"/>
      <c r="AOI346" s="7"/>
      <c r="AOJ346" s="7"/>
      <c r="AOK346" s="7"/>
      <c r="AOL346" s="7"/>
      <c r="AOM346" s="7"/>
      <c r="AON346" s="7"/>
      <c r="AOO346" s="7"/>
      <c r="AOP346" s="7"/>
      <c r="AOQ346" s="7"/>
      <c r="AOR346" s="7"/>
      <c r="AOS346" s="7"/>
      <c r="AOT346" s="7"/>
      <c r="AOU346" s="7"/>
      <c r="AOV346" s="7"/>
      <c r="AOW346" s="7"/>
      <c r="AOX346" s="7"/>
      <c r="AOY346" s="7"/>
      <c r="AOZ346" s="7"/>
      <c r="APA346" s="7"/>
      <c r="APB346" s="7"/>
      <c r="APC346" s="7"/>
      <c r="APD346" s="7"/>
      <c r="APE346" s="7"/>
      <c r="APF346" s="7"/>
      <c r="APG346" s="7"/>
      <c r="APH346" s="7"/>
      <c r="API346" s="7"/>
      <c r="APJ346" s="7"/>
      <c r="APK346" s="7"/>
      <c r="APL346" s="7"/>
      <c r="APM346" s="7"/>
      <c r="APN346" s="7"/>
      <c r="APO346" s="7"/>
      <c r="APP346" s="7"/>
      <c r="APQ346" s="7"/>
      <c r="APR346" s="7"/>
      <c r="APS346" s="7"/>
      <c r="APT346" s="7"/>
      <c r="APU346" s="7"/>
      <c r="APV346" s="7"/>
      <c r="APW346" s="7"/>
      <c r="APX346" s="7"/>
      <c r="APY346" s="7"/>
      <c r="APZ346" s="7"/>
      <c r="AQA346" s="7"/>
      <c r="AQB346" s="7"/>
      <c r="AQC346" s="7"/>
      <c r="AQD346" s="7"/>
      <c r="AQE346" s="7"/>
      <c r="AQF346" s="7"/>
      <c r="AQG346" s="7"/>
      <c r="AQH346" s="7"/>
      <c r="AQI346" s="7"/>
      <c r="AQJ346" s="7"/>
      <c r="AQK346" s="7"/>
      <c r="AQL346" s="7"/>
      <c r="AQM346" s="7"/>
      <c r="AQN346" s="7"/>
      <c r="AQO346" s="7"/>
      <c r="AQP346" s="7"/>
      <c r="AQQ346" s="7"/>
      <c r="AQR346" s="7"/>
      <c r="AQS346" s="7"/>
      <c r="AQT346" s="7"/>
      <c r="AQU346" s="7"/>
      <c r="AQV346" s="7"/>
      <c r="AQW346" s="7"/>
      <c r="AQX346" s="7"/>
      <c r="AQY346" s="7"/>
      <c r="AQZ346" s="7"/>
      <c r="ARA346" s="7"/>
      <c r="ARB346" s="7"/>
      <c r="ARC346" s="7"/>
      <c r="ARD346" s="7"/>
      <c r="ARE346" s="7"/>
      <c r="ARF346" s="7"/>
      <c r="ARG346" s="7"/>
      <c r="ARH346" s="7"/>
      <c r="ARI346" s="7"/>
      <c r="ARJ346" s="7"/>
      <c r="ARK346" s="7"/>
      <c r="ARL346" s="7"/>
      <c r="ARM346" s="7"/>
      <c r="ARN346" s="7"/>
      <c r="ARO346" s="7"/>
      <c r="ARP346" s="7"/>
      <c r="ARQ346" s="7"/>
      <c r="ARR346" s="7"/>
      <c r="ARS346" s="7"/>
      <c r="ART346" s="7"/>
      <c r="ARU346" s="7"/>
      <c r="ARV346" s="7"/>
      <c r="ARW346" s="7"/>
      <c r="ARX346" s="7"/>
      <c r="ARY346" s="7"/>
      <c r="ARZ346" s="7"/>
      <c r="ASA346" s="7"/>
      <c r="ASB346" s="7"/>
      <c r="ASC346" s="7"/>
      <c r="ASD346" s="7"/>
      <c r="ASE346" s="7"/>
      <c r="ASF346" s="7"/>
      <c r="ASG346" s="7"/>
      <c r="ASH346" s="7"/>
      <c r="ASI346" s="7"/>
      <c r="ASJ346" s="7"/>
      <c r="ASK346" s="7"/>
      <c r="ASL346" s="7"/>
      <c r="ASM346" s="7"/>
      <c r="ASN346" s="7"/>
      <c r="ASO346" s="7"/>
      <c r="ASP346" s="7"/>
      <c r="ASQ346" s="7"/>
      <c r="ASR346" s="7"/>
      <c r="ASS346" s="7"/>
      <c r="AST346" s="7"/>
      <c r="ASU346" s="7"/>
      <c r="ASV346" s="7"/>
      <c r="ASW346" s="7"/>
      <c r="ASX346" s="7"/>
      <c r="ASY346" s="7"/>
      <c r="ASZ346" s="7"/>
      <c r="ATA346" s="7"/>
      <c r="ATB346" s="7"/>
      <c r="ATC346" s="7"/>
      <c r="ATD346" s="7"/>
      <c r="ATE346" s="7"/>
      <c r="ATF346" s="7"/>
      <c r="ATG346" s="7"/>
      <c r="ATH346" s="7"/>
      <c r="ATI346" s="7"/>
      <c r="ATJ346" s="7"/>
      <c r="ATK346" s="7"/>
      <c r="ATL346" s="7"/>
      <c r="ATM346" s="7"/>
      <c r="ATN346" s="7"/>
      <c r="ATO346" s="7"/>
      <c r="ATP346" s="7"/>
      <c r="ATQ346" s="7"/>
      <c r="ATR346" s="7"/>
      <c r="ATS346" s="7"/>
      <c r="ATT346" s="7"/>
      <c r="ATU346" s="7"/>
      <c r="ATV346" s="7"/>
      <c r="ATW346" s="7"/>
      <c r="ATX346" s="7"/>
      <c r="ATY346" s="7"/>
      <c r="ATZ346" s="7"/>
      <c r="AUA346" s="7"/>
      <c r="AUB346" s="7"/>
      <c r="AUC346" s="7"/>
      <c r="AUD346" s="7"/>
      <c r="AUE346" s="7"/>
      <c r="AUF346" s="7"/>
      <c r="AUG346" s="7"/>
      <c r="AUH346" s="7"/>
      <c r="AUI346" s="7"/>
      <c r="AUJ346" s="7"/>
      <c r="AUK346" s="7"/>
      <c r="AUL346" s="7"/>
      <c r="AUM346" s="7"/>
      <c r="AUN346" s="7"/>
      <c r="AUO346" s="7"/>
      <c r="AUP346" s="7"/>
      <c r="AUQ346" s="7"/>
      <c r="AUR346" s="7"/>
      <c r="AUS346" s="7"/>
      <c r="AUT346" s="7"/>
      <c r="AUU346" s="7"/>
      <c r="AUV346" s="7"/>
      <c r="AUW346" s="7"/>
      <c r="AUX346" s="7"/>
      <c r="AUY346" s="7"/>
      <c r="AUZ346" s="7"/>
      <c r="AVA346" s="7"/>
      <c r="AVB346" s="7"/>
      <c r="AVC346" s="7"/>
      <c r="AVD346" s="7"/>
      <c r="AVE346" s="7"/>
      <c r="AVF346" s="7"/>
      <c r="AVG346" s="7"/>
      <c r="AVH346" s="7"/>
      <c r="AVI346" s="7"/>
    </row>
    <row r="347" spans="1:1257" s="9" customFormat="1">
      <c r="A347" s="11" t="s">
        <v>208</v>
      </c>
      <c r="B347" s="11" t="s">
        <v>449</v>
      </c>
      <c r="C347" s="11">
        <v>6072897</v>
      </c>
      <c r="D347" s="11">
        <v>20325025</v>
      </c>
      <c r="E347" s="11">
        <v>10675907</v>
      </c>
      <c r="F347" s="11">
        <v>12617603</v>
      </c>
      <c r="G347" s="11">
        <v>0.36259000000000002</v>
      </c>
      <c r="H347" s="11">
        <v>0.38302000000000003</v>
      </c>
      <c r="I347" s="11">
        <v>0.23005</v>
      </c>
      <c r="J347" s="11">
        <v>0.54168000000000005</v>
      </c>
      <c r="K347" s="11">
        <v>0.61697999999999997</v>
      </c>
      <c r="L347" s="11">
        <v>0.76995000000000002</v>
      </c>
      <c r="M347" s="11">
        <v>10831</v>
      </c>
      <c r="N347" s="11">
        <v>36028</v>
      </c>
      <c r="O347" s="11">
        <v>3674292224</v>
      </c>
      <c r="P347" s="11">
        <v>3934482432</v>
      </c>
      <c r="Q347" s="11">
        <v>599</v>
      </c>
      <c r="R347" s="11">
        <v>115539</v>
      </c>
      <c r="S347" s="11">
        <v>3084087296</v>
      </c>
      <c r="T347" s="11">
        <v>3591860224</v>
      </c>
      <c r="U347" s="11" t="s">
        <v>280</v>
      </c>
      <c r="V347" s="11" t="s">
        <v>316</v>
      </c>
      <c r="W347" s="11" t="s">
        <v>85</v>
      </c>
      <c r="X347" s="11" t="s">
        <v>406</v>
      </c>
      <c r="Y347" s="11" t="s">
        <v>407</v>
      </c>
      <c r="Z347" s="11" t="s">
        <v>712</v>
      </c>
      <c r="AA347" s="11" t="s">
        <v>281</v>
      </c>
      <c r="AB347" s="11" t="s">
        <v>382</v>
      </c>
      <c r="AC347" s="11" t="s">
        <v>147</v>
      </c>
      <c r="AD347" s="11">
        <f t="shared" si="5"/>
        <v>0.36940000000000001</v>
      </c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  <c r="AAA347" s="7"/>
      <c r="AAB347" s="7"/>
      <c r="AAC347" s="7"/>
      <c r="AAD347" s="7"/>
      <c r="AAE347" s="7"/>
      <c r="AAF347" s="7"/>
      <c r="AAG347" s="7"/>
      <c r="AAH347" s="7"/>
      <c r="AAI347" s="7"/>
      <c r="AAJ347" s="7"/>
      <c r="AAK347" s="7"/>
      <c r="AAL347" s="7"/>
      <c r="AAM347" s="7"/>
      <c r="AAN347" s="7"/>
      <c r="AAO347" s="7"/>
      <c r="AAP347" s="7"/>
      <c r="AAQ347" s="7"/>
      <c r="AAR347" s="7"/>
      <c r="AAS347" s="7"/>
      <c r="AAT347" s="7"/>
      <c r="AAU347" s="7"/>
      <c r="AAV347" s="7"/>
      <c r="AAW347" s="7"/>
      <c r="AAX347" s="7"/>
      <c r="AAY347" s="7"/>
      <c r="AAZ347" s="7"/>
      <c r="ABA347" s="7"/>
      <c r="ABB347" s="7"/>
      <c r="ABC347" s="7"/>
      <c r="ABD347" s="7"/>
      <c r="ABE347" s="7"/>
      <c r="ABF347" s="7"/>
      <c r="ABG347" s="7"/>
      <c r="ABH347" s="7"/>
      <c r="ABI347" s="7"/>
      <c r="ABJ347" s="7"/>
      <c r="ABK347" s="7"/>
      <c r="ABL347" s="7"/>
      <c r="ABM347" s="7"/>
      <c r="ABN347" s="7"/>
      <c r="ABO347" s="7"/>
      <c r="ABP347" s="7"/>
      <c r="ABQ347" s="7"/>
      <c r="ABR347" s="7"/>
      <c r="ABS347" s="7"/>
      <c r="ABT347" s="7"/>
      <c r="ABU347" s="7"/>
      <c r="ABV347" s="7"/>
      <c r="ABW347" s="7"/>
      <c r="ABX347" s="7"/>
      <c r="ABY347" s="7"/>
      <c r="ABZ347" s="7"/>
      <c r="ACA347" s="7"/>
      <c r="ACB347" s="7"/>
      <c r="ACC347" s="7"/>
      <c r="ACD347" s="7"/>
      <c r="ACE347" s="7"/>
      <c r="ACF347" s="7"/>
      <c r="ACG347" s="7"/>
      <c r="ACH347" s="7"/>
      <c r="ACI347" s="7"/>
      <c r="ACJ347" s="7"/>
      <c r="ACK347" s="7"/>
      <c r="ACL347" s="7"/>
      <c r="ACM347" s="7"/>
      <c r="ACN347" s="7"/>
      <c r="ACO347" s="7"/>
      <c r="ACP347" s="7"/>
      <c r="ACQ347" s="7"/>
      <c r="ACR347" s="7"/>
      <c r="ACS347" s="7"/>
      <c r="ACT347" s="7"/>
      <c r="ACU347" s="7"/>
      <c r="ACV347" s="7"/>
      <c r="ACW347" s="7"/>
      <c r="ACX347" s="7"/>
      <c r="ACY347" s="7"/>
      <c r="ACZ347" s="7"/>
      <c r="ADA347" s="7"/>
      <c r="ADB347" s="7"/>
      <c r="ADC347" s="7"/>
      <c r="ADD347" s="7"/>
      <c r="ADE347" s="7"/>
      <c r="ADF347" s="7"/>
      <c r="ADG347" s="7"/>
      <c r="ADH347" s="7"/>
      <c r="ADI347" s="7"/>
      <c r="ADJ347" s="7"/>
      <c r="ADK347" s="7"/>
      <c r="ADL347" s="7"/>
      <c r="ADM347" s="7"/>
      <c r="ADN347" s="7"/>
      <c r="ADO347" s="7"/>
      <c r="ADP347" s="7"/>
      <c r="ADQ347" s="7"/>
      <c r="ADR347" s="7"/>
      <c r="ADS347" s="7"/>
      <c r="ADT347" s="7"/>
      <c r="ADU347" s="7"/>
      <c r="ADV347" s="7"/>
      <c r="ADW347" s="7"/>
      <c r="ADX347" s="7"/>
      <c r="ADY347" s="7"/>
      <c r="ADZ347" s="7"/>
      <c r="AEA347" s="7"/>
      <c r="AEB347" s="7"/>
      <c r="AEC347" s="7"/>
      <c r="AED347" s="7"/>
      <c r="AEE347" s="7"/>
      <c r="AEF347" s="7"/>
      <c r="AEG347" s="7"/>
      <c r="AEH347" s="7"/>
      <c r="AEI347" s="7"/>
      <c r="AEJ347" s="7"/>
      <c r="AEK347" s="7"/>
      <c r="AEL347" s="7"/>
      <c r="AEM347" s="7"/>
      <c r="AEN347" s="7"/>
      <c r="AEO347" s="7"/>
      <c r="AEP347" s="7"/>
      <c r="AEQ347" s="7"/>
      <c r="AER347" s="7"/>
      <c r="AES347" s="7"/>
      <c r="AET347" s="7"/>
      <c r="AEU347" s="7"/>
      <c r="AEV347" s="7"/>
      <c r="AEW347" s="7"/>
      <c r="AEX347" s="7"/>
      <c r="AEY347" s="7"/>
      <c r="AEZ347" s="7"/>
      <c r="AFA347" s="7"/>
      <c r="AFB347" s="7"/>
      <c r="AFC347" s="7"/>
      <c r="AFD347" s="7"/>
      <c r="AFE347" s="7"/>
      <c r="AFF347" s="7"/>
      <c r="AFG347" s="7"/>
      <c r="AFH347" s="7"/>
      <c r="AFI347" s="7"/>
      <c r="AFJ347" s="7"/>
      <c r="AFK347" s="7"/>
      <c r="AFL347" s="7"/>
      <c r="AFM347" s="7"/>
      <c r="AFN347" s="7"/>
      <c r="AFO347" s="7"/>
      <c r="AFP347" s="7"/>
      <c r="AFQ347" s="7"/>
      <c r="AFR347" s="7"/>
      <c r="AFS347" s="7"/>
      <c r="AFT347" s="7"/>
      <c r="AFU347" s="7"/>
      <c r="AFV347" s="7"/>
      <c r="AFW347" s="7"/>
      <c r="AFX347" s="7"/>
      <c r="AFY347" s="7"/>
      <c r="AFZ347" s="7"/>
      <c r="AGA347" s="7"/>
      <c r="AGB347" s="7"/>
      <c r="AGC347" s="7"/>
      <c r="AGD347" s="7"/>
      <c r="AGE347" s="7"/>
      <c r="AGF347" s="7"/>
      <c r="AGG347" s="7"/>
      <c r="AGH347" s="7"/>
      <c r="AGI347" s="7"/>
      <c r="AGJ347" s="7"/>
      <c r="AGK347" s="7"/>
      <c r="AGL347" s="7"/>
      <c r="AGM347" s="7"/>
      <c r="AGN347" s="7"/>
      <c r="AGO347" s="7"/>
      <c r="AGP347" s="7"/>
      <c r="AGQ347" s="7"/>
      <c r="AGR347" s="7"/>
      <c r="AGS347" s="7"/>
      <c r="AGT347" s="7"/>
      <c r="AGU347" s="7"/>
      <c r="AGV347" s="7"/>
      <c r="AGW347" s="7"/>
      <c r="AGX347" s="7"/>
      <c r="AGY347" s="7"/>
      <c r="AGZ347" s="7"/>
      <c r="AHA347" s="7"/>
      <c r="AHB347" s="7"/>
      <c r="AHC347" s="7"/>
      <c r="AHD347" s="7"/>
      <c r="AHE347" s="7"/>
      <c r="AHF347" s="7"/>
      <c r="AHG347" s="7"/>
      <c r="AHH347" s="7"/>
      <c r="AHI347" s="7"/>
      <c r="AHJ347" s="7"/>
      <c r="AHK347" s="7"/>
      <c r="AHL347" s="7"/>
      <c r="AHM347" s="7"/>
      <c r="AHN347" s="7"/>
      <c r="AHO347" s="7"/>
      <c r="AHP347" s="7"/>
      <c r="AHQ347" s="7"/>
      <c r="AHR347" s="7"/>
      <c r="AHS347" s="7"/>
      <c r="AHT347" s="7"/>
      <c r="AHU347" s="7"/>
      <c r="AHV347" s="7"/>
      <c r="AHW347" s="7"/>
      <c r="AHX347" s="7"/>
      <c r="AHY347" s="7"/>
      <c r="AHZ347" s="7"/>
      <c r="AIA347" s="7"/>
      <c r="AIB347" s="7"/>
      <c r="AIC347" s="7"/>
      <c r="AID347" s="7"/>
      <c r="AIE347" s="7"/>
      <c r="AIF347" s="7"/>
      <c r="AIG347" s="7"/>
      <c r="AIH347" s="7"/>
      <c r="AII347" s="7"/>
      <c r="AIJ347" s="7"/>
      <c r="AIK347" s="7"/>
      <c r="AIL347" s="7"/>
      <c r="AIM347" s="7"/>
      <c r="AIN347" s="7"/>
      <c r="AIO347" s="7"/>
      <c r="AIP347" s="7"/>
      <c r="AIQ347" s="7"/>
      <c r="AIR347" s="7"/>
      <c r="AIS347" s="7"/>
      <c r="AIT347" s="7"/>
      <c r="AIU347" s="7"/>
      <c r="AIV347" s="7"/>
      <c r="AIW347" s="7"/>
      <c r="AIX347" s="7"/>
      <c r="AIY347" s="7"/>
      <c r="AIZ347" s="7"/>
      <c r="AJA347" s="7"/>
      <c r="AJB347" s="7"/>
      <c r="AJC347" s="7"/>
      <c r="AJD347" s="7"/>
      <c r="AJE347" s="7"/>
      <c r="AJF347" s="7"/>
      <c r="AJG347" s="7"/>
      <c r="AJH347" s="7"/>
      <c r="AJI347" s="7"/>
      <c r="AJJ347" s="7"/>
      <c r="AJK347" s="7"/>
      <c r="AJL347" s="7"/>
      <c r="AJM347" s="7"/>
      <c r="AJN347" s="7"/>
      <c r="AJO347" s="7"/>
      <c r="AJP347" s="7"/>
      <c r="AJQ347" s="7"/>
      <c r="AJR347" s="7"/>
      <c r="AJS347" s="7"/>
      <c r="AJT347" s="7"/>
      <c r="AJU347" s="7"/>
      <c r="AJV347" s="7"/>
      <c r="AJW347" s="7"/>
      <c r="AJX347" s="7"/>
      <c r="AJY347" s="7"/>
      <c r="AJZ347" s="7"/>
      <c r="AKA347" s="7"/>
      <c r="AKB347" s="7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  <c r="AMK347" s="7"/>
      <c r="AML347" s="7"/>
      <c r="AMM347" s="7"/>
      <c r="AMN347" s="7"/>
      <c r="AMO347" s="7"/>
      <c r="AMP347" s="7"/>
      <c r="AMQ347" s="7"/>
      <c r="AMR347" s="7"/>
      <c r="AMS347" s="7"/>
      <c r="AMT347" s="7"/>
      <c r="AMU347" s="7"/>
      <c r="AMV347" s="7"/>
      <c r="AMW347" s="7"/>
      <c r="AMX347" s="7"/>
      <c r="AMY347" s="7"/>
      <c r="AMZ347" s="7"/>
      <c r="ANA347" s="7"/>
      <c r="ANB347" s="7"/>
      <c r="ANC347" s="7"/>
      <c r="AND347" s="7"/>
      <c r="ANE347" s="7"/>
      <c r="ANF347" s="7"/>
      <c r="ANG347" s="7"/>
      <c r="ANH347" s="7"/>
      <c r="ANI347" s="7"/>
      <c r="ANJ347" s="7"/>
      <c r="ANK347" s="7"/>
      <c r="ANL347" s="7"/>
      <c r="ANM347" s="7"/>
      <c r="ANN347" s="7"/>
      <c r="ANO347" s="7"/>
      <c r="ANP347" s="7"/>
      <c r="ANQ347" s="7"/>
      <c r="ANR347" s="7"/>
      <c r="ANS347" s="7"/>
      <c r="ANT347" s="7"/>
      <c r="ANU347" s="7"/>
      <c r="ANV347" s="7"/>
      <c r="ANW347" s="7"/>
      <c r="ANX347" s="7"/>
      <c r="ANY347" s="7"/>
      <c r="ANZ347" s="7"/>
      <c r="AOA347" s="7"/>
      <c r="AOB347" s="7"/>
      <c r="AOC347" s="7"/>
      <c r="AOD347" s="7"/>
      <c r="AOE347" s="7"/>
      <c r="AOF347" s="7"/>
      <c r="AOG347" s="7"/>
      <c r="AOH347" s="7"/>
      <c r="AOI347" s="7"/>
      <c r="AOJ347" s="7"/>
      <c r="AOK347" s="7"/>
      <c r="AOL347" s="7"/>
      <c r="AOM347" s="7"/>
      <c r="AON347" s="7"/>
      <c r="AOO347" s="7"/>
      <c r="AOP347" s="7"/>
      <c r="AOQ347" s="7"/>
      <c r="AOR347" s="7"/>
      <c r="AOS347" s="7"/>
      <c r="AOT347" s="7"/>
      <c r="AOU347" s="7"/>
      <c r="AOV347" s="7"/>
      <c r="AOW347" s="7"/>
      <c r="AOX347" s="7"/>
      <c r="AOY347" s="7"/>
      <c r="AOZ347" s="7"/>
      <c r="APA347" s="7"/>
      <c r="APB347" s="7"/>
      <c r="APC347" s="7"/>
      <c r="APD347" s="7"/>
      <c r="APE347" s="7"/>
      <c r="APF347" s="7"/>
      <c r="APG347" s="7"/>
      <c r="APH347" s="7"/>
      <c r="API347" s="7"/>
      <c r="APJ347" s="7"/>
      <c r="APK347" s="7"/>
      <c r="APL347" s="7"/>
      <c r="APM347" s="7"/>
      <c r="APN347" s="7"/>
      <c r="APO347" s="7"/>
      <c r="APP347" s="7"/>
      <c r="APQ347" s="7"/>
      <c r="APR347" s="7"/>
      <c r="APS347" s="7"/>
      <c r="APT347" s="7"/>
      <c r="APU347" s="7"/>
      <c r="APV347" s="7"/>
      <c r="APW347" s="7"/>
      <c r="APX347" s="7"/>
      <c r="APY347" s="7"/>
      <c r="APZ347" s="7"/>
      <c r="AQA347" s="7"/>
      <c r="AQB347" s="7"/>
      <c r="AQC347" s="7"/>
      <c r="AQD347" s="7"/>
      <c r="AQE347" s="7"/>
      <c r="AQF347" s="7"/>
      <c r="AQG347" s="7"/>
      <c r="AQH347" s="7"/>
      <c r="AQI347" s="7"/>
      <c r="AQJ347" s="7"/>
      <c r="AQK347" s="7"/>
      <c r="AQL347" s="7"/>
      <c r="AQM347" s="7"/>
      <c r="AQN347" s="7"/>
      <c r="AQO347" s="7"/>
      <c r="AQP347" s="7"/>
      <c r="AQQ347" s="7"/>
      <c r="AQR347" s="7"/>
      <c r="AQS347" s="7"/>
      <c r="AQT347" s="7"/>
      <c r="AQU347" s="7"/>
      <c r="AQV347" s="7"/>
      <c r="AQW347" s="7"/>
      <c r="AQX347" s="7"/>
      <c r="AQY347" s="7"/>
      <c r="AQZ347" s="7"/>
      <c r="ARA347" s="7"/>
      <c r="ARB347" s="7"/>
      <c r="ARC347" s="7"/>
      <c r="ARD347" s="7"/>
      <c r="ARE347" s="7"/>
      <c r="ARF347" s="7"/>
      <c r="ARG347" s="7"/>
      <c r="ARH347" s="7"/>
      <c r="ARI347" s="7"/>
      <c r="ARJ347" s="7"/>
      <c r="ARK347" s="7"/>
      <c r="ARL347" s="7"/>
      <c r="ARM347" s="7"/>
      <c r="ARN347" s="7"/>
      <c r="ARO347" s="7"/>
      <c r="ARP347" s="7"/>
      <c r="ARQ347" s="7"/>
      <c r="ARR347" s="7"/>
      <c r="ARS347" s="7"/>
      <c r="ART347" s="7"/>
      <c r="ARU347" s="7"/>
      <c r="ARV347" s="7"/>
      <c r="ARW347" s="7"/>
      <c r="ARX347" s="7"/>
      <c r="ARY347" s="7"/>
      <c r="ARZ347" s="7"/>
      <c r="ASA347" s="7"/>
      <c r="ASB347" s="7"/>
      <c r="ASC347" s="7"/>
      <c r="ASD347" s="7"/>
      <c r="ASE347" s="7"/>
      <c r="ASF347" s="7"/>
      <c r="ASG347" s="7"/>
      <c r="ASH347" s="7"/>
      <c r="ASI347" s="7"/>
      <c r="ASJ347" s="7"/>
      <c r="ASK347" s="7"/>
      <c r="ASL347" s="7"/>
      <c r="ASM347" s="7"/>
      <c r="ASN347" s="7"/>
      <c r="ASO347" s="7"/>
      <c r="ASP347" s="7"/>
      <c r="ASQ347" s="7"/>
      <c r="ASR347" s="7"/>
      <c r="ASS347" s="7"/>
      <c r="AST347" s="7"/>
      <c r="ASU347" s="7"/>
      <c r="ASV347" s="7"/>
      <c r="ASW347" s="7"/>
      <c r="ASX347" s="7"/>
      <c r="ASY347" s="7"/>
      <c r="ASZ347" s="7"/>
      <c r="ATA347" s="7"/>
      <c r="ATB347" s="7"/>
      <c r="ATC347" s="7"/>
      <c r="ATD347" s="7"/>
      <c r="ATE347" s="7"/>
      <c r="ATF347" s="7"/>
      <c r="ATG347" s="7"/>
      <c r="ATH347" s="7"/>
      <c r="ATI347" s="7"/>
      <c r="ATJ347" s="7"/>
      <c r="ATK347" s="7"/>
      <c r="ATL347" s="7"/>
      <c r="ATM347" s="7"/>
      <c r="ATN347" s="7"/>
      <c r="ATO347" s="7"/>
      <c r="ATP347" s="7"/>
      <c r="ATQ347" s="7"/>
      <c r="ATR347" s="7"/>
      <c r="ATS347" s="7"/>
      <c r="ATT347" s="7"/>
      <c r="ATU347" s="7"/>
      <c r="ATV347" s="7"/>
      <c r="ATW347" s="7"/>
      <c r="ATX347" s="7"/>
      <c r="ATY347" s="7"/>
      <c r="ATZ347" s="7"/>
      <c r="AUA347" s="7"/>
      <c r="AUB347" s="7"/>
      <c r="AUC347" s="7"/>
      <c r="AUD347" s="7"/>
      <c r="AUE347" s="7"/>
      <c r="AUF347" s="7"/>
      <c r="AUG347" s="7"/>
      <c r="AUH347" s="7"/>
      <c r="AUI347" s="7"/>
      <c r="AUJ347" s="7"/>
      <c r="AUK347" s="7"/>
      <c r="AUL347" s="7"/>
      <c r="AUM347" s="7"/>
      <c r="AUN347" s="7"/>
      <c r="AUO347" s="7"/>
      <c r="AUP347" s="7"/>
      <c r="AUQ347" s="7"/>
      <c r="AUR347" s="7"/>
      <c r="AUS347" s="7"/>
      <c r="AUT347" s="7"/>
      <c r="AUU347" s="7"/>
      <c r="AUV347" s="7"/>
      <c r="AUW347" s="7"/>
      <c r="AUX347" s="7"/>
      <c r="AUY347" s="7"/>
      <c r="AUZ347" s="7"/>
      <c r="AVA347" s="7"/>
      <c r="AVB347" s="7"/>
      <c r="AVC347" s="7"/>
      <c r="AVD347" s="7"/>
      <c r="AVE347" s="7"/>
      <c r="AVF347" s="7"/>
      <c r="AVG347" s="7"/>
      <c r="AVH347" s="7"/>
      <c r="AVI347" s="7"/>
    </row>
    <row r="348" spans="1:1257" s="9" customFormat="1">
      <c r="A348" s="11" t="s">
        <v>208</v>
      </c>
      <c r="B348" s="11" t="s">
        <v>378</v>
      </c>
      <c r="C348" s="11">
        <v>5641068</v>
      </c>
      <c r="D348" s="11">
        <v>15887498</v>
      </c>
      <c r="E348" s="11">
        <v>11107736</v>
      </c>
      <c r="F348" s="11">
        <v>17055130</v>
      </c>
      <c r="G348" s="11">
        <v>0.33679999999999999</v>
      </c>
      <c r="H348" s="11">
        <v>0.51771999999999996</v>
      </c>
      <c r="I348" s="11">
        <v>0.26202999999999999</v>
      </c>
      <c r="J348" s="11">
        <v>0.60558999999999996</v>
      </c>
      <c r="K348" s="11">
        <v>0.48227999999999999</v>
      </c>
      <c r="L348" s="11">
        <v>0.73797000000000001</v>
      </c>
      <c r="M348" s="11">
        <v>14418</v>
      </c>
      <c r="N348" s="11">
        <v>14421</v>
      </c>
      <c r="O348" s="11">
        <v>3799556096</v>
      </c>
      <c r="P348" s="11">
        <v>4031586304</v>
      </c>
      <c r="Q348" s="11">
        <v>133954</v>
      </c>
      <c r="R348" s="11">
        <v>90424</v>
      </c>
      <c r="S348" s="11">
        <v>2872377344</v>
      </c>
      <c r="T348" s="11">
        <v>3381567488</v>
      </c>
      <c r="U348" s="11" t="s">
        <v>280</v>
      </c>
      <c r="V348" s="11" t="s">
        <v>315</v>
      </c>
      <c r="W348" s="11" t="s">
        <v>235</v>
      </c>
      <c r="X348" s="11" t="s">
        <v>665</v>
      </c>
      <c r="Y348" s="11" t="s">
        <v>666</v>
      </c>
      <c r="Z348" s="11" t="s">
        <v>707</v>
      </c>
      <c r="AA348" s="11" t="s">
        <v>281</v>
      </c>
      <c r="AB348" s="11" t="s">
        <v>382</v>
      </c>
      <c r="AC348" s="11" t="s">
        <v>147</v>
      </c>
      <c r="AD348" s="11">
        <f t="shared" si="5"/>
        <v>0.39710666666666666</v>
      </c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  <c r="AAA348" s="7"/>
      <c r="AAB348" s="7"/>
      <c r="AAC348" s="7"/>
      <c r="AAD348" s="7"/>
      <c r="AAE348" s="7"/>
      <c r="AAF348" s="7"/>
      <c r="AAG348" s="7"/>
      <c r="AAH348" s="7"/>
      <c r="AAI348" s="7"/>
      <c r="AAJ348" s="7"/>
      <c r="AAK348" s="7"/>
      <c r="AAL348" s="7"/>
      <c r="AAM348" s="7"/>
      <c r="AAN348" s="7"/>
      <c r="AAO348" s="7"/>
      <c r="AAP348" s="7"/>
      <c r="AAQ348" s="7"/>
      <c r="AAR348" s="7"/>
      <c r="AAS348" s="7"/>
      <c r="AAT348" s="7"/>
      <c r="AAU348" s="7"/>
      <c r="AAV348" s="7"/>
      <c r="AAW348" s="7"/>
      <c r="AAX348" s="7"/>
      <c r="AAY348" s="7"/>
      <c r="AAZ348" s="7"/>
      <c r="ABA348" s="7"/>
      <c r="ABB348" s="7"/>
      <c r="ABC348" s="7"/>
      <c r="ABD348" s="7"/>
      <c r="ABE348" s="7"/>
      <c r="ABF348" s="7"/>
      <c r="ABG348" s="7"/>
      <c r="ABH348" s="7"/>
      <c r="ABI348" s="7"/>
      <c r="ABJ348" s="7"/>
      <c r="ABK348" s="7"/>
      <c r="ABL348" s="7"/>
      <c r="ABM348" s="7"/>
      <c r="ABN348" s="7"/>
      <c r="ABO348" s="7"/>
      <c r="ABP348" s="7"/>
      <c r="ABQ348" s="7"/>
      <c r="ABR348" s="7"/>
      <c r="ABS348" s="7"/>
      <c r="ABT348" s="7"/>
      <c r="ABU348" s="7"/>
      <c r="ABV348" s="7"/>
      <c r="ABW348" s="7"/>
      <c r="ABX348" s="7"/>
      <c r="ABY348" s="7"/>
      <c r="ABZ348" s="7"/>
      <c r="ACA348" s="7"/>
      <c r="ACB348" s="7"/>
      <c r="ACC348" s="7"/>
      <c r="ACD348" s="7"/>
      <c r="ACE348" s="7"/>
      <c r="ACF348" s="7"/>
      <c r="ACG348" s="7"/>
      <c r="ACH348" s="7"/>
      <c r="ACI348" s="7"/>
      <c r="ACJ348" s="7"/>
      <c r="ACK348" s="7"/>
      <c r="ACL348" s="7"/>
      <c r="ACM348" s="7"/>
      <c r="ACN348" s="7"/>
      <c r="ACO348" s="7"/>
      <c r="ACP348" s="7"/>
      <c r="ACQ348" s="7"/>
      <c r="ACR348" s="7"/>
      <c r="ACS348" s="7"/>
      <c r="ACT348" s="7"/>
      <c r="ACU348" s="7"/>
      <c r="ACV348" s="7"/>
      <c r="ACW348" s="7"/>
      <c r="ACX348" s="7"/>
      <c r="ACY348" s="7"/>
      <c r="ACZ348" s="7"/>
      <c r="ADA348" s="7"/>
      <c r="ADB348" s="7"/>
      <c r="ADC348" s="7"/>
      <c r="ADD348" s="7"/>
      <c r="ADE348" s="7"/>
      <c r="ADF348" s="7"/>
      <c r="ADG348" s="7"/>
      <c r="ADH348" s="7"/>
      <c r="ADI348" s="7"/>
      <c r="ADJ348" s="7"/>
      <c r="ADK348" s="7"/>
      <c r="ADL348" s="7"/>
      <c r="ADM348" s="7"/>
      <c r="ADN348" s="7"/>
      <c r="ADO348" s="7"/>
      <c r="ADP348" s="7"/>
      <c r="ADQ348" s="7"/>
      <c r="ADR348" s="7"/>
      <c r="ADS348" s="7"/>
      <c r="ADT348" s="7"/>
      <c r="ADU348" s="7"/>
      <c r="ADV348" s="7"/>
      <c r="ADW348" s="7"/>
      <c r="ADX348" s="7"/>
      <c r="ADY348" s="7"/>
      <c r="ADZ348" s="7"/>
      <c r="AEA348" s="7"/>
      <c r="AEB348" s="7"/>
      <c r="AEC348" s="7"/>
      <c r="AED348" s="7"/>
      <c r="AEE348" s="7"/>
      <c r="AEF348" s="7"/>
      <c r="AEG348" s="7"/>
      <c r="AEH348" s="7"/>
      <c r="AEI348" s="7"/>
      <c r="AEJ348" s="7"/>
      <c r="AEK348" s="7"/>
      <c r="AEL348" s="7"/>
      <c r="AEM348" s="7"/>
      <c r="AEN348" s="7"/>
      <c r="AEO348" s="7"/>
      <c r="AEP348" s="7"/>
      <c r="AEQ348" s="7"/>
      <c r="AER348" s="7"/>
      <c r="AES348" s="7"/>
      <c r="AET348" s="7"/>
      <c r="AEU348" s="7"/>
      <c r="AEV348" s="7"/>
      <c r="AEW348" s="7"/>
      <c r="AEX348" s="7"/>
      <c r="AEY348" s="7"/>
      <c r="AEZ348" s="7"/>
      <c r="AFA348" s="7"/>
      <c r="AFB348" s="7"/>
      <c r="AFC348" s="7"/>
      <c r="AFD348" s="7"/>
      <c r="AFE348" s="7"/>
      <c r="AFF348" s="7"/>
      <c r="AFG348" s="7"/>
      <c r="AFH348" s="7"/>
      <c r="AFI348" s="7"/>
      <c r="AFJ348" s="7"/>
      <c r="AFK348" s="7"/>
      <c r="AFL348" s="7"/>
      <c r="AFM348" s="7"/>
      <c r="AFN348" s="7"/>
      <c r="AFO348" s="7"/>
      <c r="AFP348" s="7"/>
      <c r="AFQ348" s="7"/>
      <c r="AFR348" s="7"/>
      <c r="AFS348" s="7"/>
      <c r="AFT348" s="7"/>
      <c r="AFU348" s="7"/>
      <c r="AFV348" s="7"/>
      <c r="AFW348" s="7"/>
      <c r="AFX348" s="7"/>
      <c r="AFY348" s="7"/>
      <c r="AFZ348" s="7"/>
      <c r="AGA348" s="7"/>
      <c r="AGB348" s="7"/>
      <c r="AGC348" s="7"/>
      <c r="AGD348" s="7"/>
      <c r="AGE348" s="7"/>
      <c r="AGF348" s="7"/>
      <c r="AGG348" s="7"/>
      <c r="AGH348" s="7"/>
      <c r="AGI348" s="7"/>
      <c r="AGJ348" s="7"/>
      <c r="AGK348" s="7"/>
      <c r="AGL348" s="7"/>
      <c r="AGM348" s="7"/>
      <c r="AGN348" s="7"/>
      <c r="AGO348" s="7"/>
      <c r="AGP348" s="7"/>
      <c r="AGQ348" s="7"/>
      <c r="AGR348" s="7"/>
      <c r="AGS348" s="7"/>
      <c r="AGT348" s="7"/>
      <c r="AGU348" s="7"/>
      <c r="AGV348" s="7"/>
      <c r="AGW348" s="7"/>
      <c r="AGX348" s="7"/>
      <c r="AGY348" s="7"/>
      <c r="AGZ348" s="7"/>
      <c r="AHA348" s="7"/>
      <c r="AHB348" s="7"/>
      <c r="AHC348" s="7"/>
      <c r="AHD348" s="7"/>
      <c r="AHE348" s="7"/>
      <c r="AHF348" s="7"/>
      <c r="AHG348" s="7"/>
      <c r="AHH348" s="7"/>
      <c r="AHI348" s="7"/>
      <c r="AHJ348" s="7"/>
      <c r="AHK348" s="7"/>
      <c r="AHL348" s="7"/>
      <c r="AHM348" s="7"/>
      <c r="AHN348" s="7"/>
      <c r="AHO348" s="7"/>
      <c r="AHP348" s="7"/>
      <c r="AHQ348" s="7"/>
      <c r="AHR348" s="7"/>
      <c r="AHS348" s="7"/>
      <c r="AHT348" s="7"/>
      <c r="AHU348" s="7"/>
      <c r="AHV348" s="7"/>
      <c r="AHW348" s="7"/>
      <c r="AHX348" s="7"/>
      <c r="AHY348" s="7"/>
      <c r="AHZ348" s="7"/>
      <c r="AIA348" s="7"/>
      <c r="AIB348" s="7"/>
      <c r="AIC348" s="7"/>
      <c r="AID348" s="7"/>
      <c r="AIE348" s="7"/>
      <c r="AIF348" s="7"/>
      <c r="AIG348" s="7"/>
      <c r="AIH348" s="7"/>
      <c r="AII348" s="7"/>
      <c r="AIJ348" s="7"/>
      <c r="AIK348" s="7"/>
      <c r="AIL348" s="7"/>
      <c r="AIM348" s="7"/>
      <c r="AIN348" s="7"/>
      <c r="AIO348" s="7"/>
      <c r="AIP348" s="7"/>
      <c r="AIQ348" s="7"/>
      <c r="AIR348" s="7"/>
      <c r="AIS348" s="7"/>
      <c r="AIT348" s="7"/>
      <c r="AIU348" s="7"/>
      <c r="AIV348" s="7"/>
      <c r="AIW348" s="7"/>
      <c r="AIX348" s="7"/>
      <c r="AIY348" s="7"/>
      <c r="AIZ348" s="7"/>
      <c r="AJA348" s="7"/>
      <c r="AJB348" s="7"/>
      <c r="AJC348" s="7"/>
      <c r="AJD348" s="7"/>
      <c r="AJE348" s="7"/>
      <c r="AJF348" s="7"/>
      <c r="AJG348" s="7"/>
      <c r="AJH348" s="7"/>
      <c r="AJI348" s="7"/>
      <c r="AJJ348" s="7"/>
      <c r="AJK348" s="7"/>
      <c r="AJL348" s="7"/>
      <c r="AJM348" s="7"/>
      <c r="AJN348" s="7"/>
      <c r="AJO348" s="7"/>
      <c r="AJP348" s="7"/>
      <c r="AJQ348" s="7"/>
      <c r="AJR348" s="7"/>
      <c r="AJS348" s="7"/>
      <c r="AJT348" s="7"/>
      <c r="AJU348" s="7"/>
      <c r="AJV348" s="7"/>
      <c r="AJW348" s="7"/>
      <c r="AJX348" s="7"/>
      <c r="AJY348" s="7"/>
      <c r="AJZ348" s="7"/>
      <c r="AKA348" s="7"/>
      <c r="AKB348" s="7"/>
      <c r="AKC348" s="7"/>
      <c r="AKD348" s="7"/>
      <c r="AKE348" s="7"/>
      <c r="AKF348" s="7"/>
      <c r="AKG348" s="7"/>
      <c r="AKH348" s="7"/>
      <c r="AKI348" s="7"/>
      <c r="AKJ348" s="7"/>
      <c r="AKK348" s="7"/>
      <c r="AKL348" s="7"/>
      <c r="AKM348" s="7"/>
      <c r="AKN348" s="7"/>
      <c r="AKO348" s="7"/>
      <c r="AKP348" s="7"/>
      <c r="AKQ348" s="7"/>
      <c r="AKR348" s="7"/>
      <c r="AKS348" s="7"/>
      <c r="AKT348" s="7"/>
      <c r="AKU348" s="7"/>
      <c r="AKV348" s="7"/>
      <c r="AKW348" s="7"/>
      <c r="AKX348" s="7"/>
      <c r="AKY348" s="7"/>
      <c r="AKZ348" s="7"/>
      <c r="ALA348" s="7"/>
      <c r="ALB348" s="7"/>
      <c r="ALC348" s="7"/>
      <c r="ALD348" s="7"/>
      <c r="ALE348" s="7"/>
      <c r="ALF348" s="7"/>
      <c r="ALG348" s="7"/>
      <c r="ALH348" s="7"/>
      <c r="ALI348" s="7"/>
      <c r="ALJ348" s="7"/>
      <c r="ALK348" s="7"/>
      <c r="ALL348" s="7"/>
      <c r="ALM348" s="7"/>
      <c r="ALN348" s="7"/>
      <c r="ALO348" s="7"/>
      <c r="ALP348" s="7"/>
      <c r="ALQ348" s="7"/>
      <c r="ALR348" s="7"/>
      <c r="ALS348" s="7"/>
      <c r="ALT348" s="7"/>
      <c r="ALU348" s="7"/>
      <c r="ALV348" s="7"/>
      <c r="ALW348" s="7"/>
      <c r="ALX348" s="7"/>
      <c r="ALY348" s="7"/>
      <c r="ALZ348" s="7"/>
      <c r="AMA348" s="7"/>
      <c r="AMB348" s="7"/>
      <c r="AMC348" s="7"/>
      <c r="AMD348" s="7"/>
      <c r="AME348" s="7"/>
      <c r="AMF348" s="7"/>
      <c r="AMG348" s="7"/>
      <c r="AMH348" s="7"/>
      <c r="AMI348" s="7"/>
      <c r="AMJ348" s="7"/>
      <c r="AMK348" s="7"/>
      <c r="AML348" s="7"/>
      <c r="AMM348" s="7"/>
      <c r="AMN348" s="7"/>
      <c r="AMO348" s="7"/>
      <c r="AMP348" s="7"/>
      <c r="AMQ348" s="7"/>
      <c r="AMR348" s="7"/>
      <c r="AMS348" s="7"/>
      <c r="AMT348" s="7"/>
      <c r="AMU348" s="7"/>
      <c r="AMV348" s="7"/>
      <c r="AMW348" s="7"/>
      <c r="AMX348" s="7"/>
      <c r="AMY348" s="7"/>
      <c r="AMZ348" s="7"/>
      <c r="ANA348" s="7"/>
      <c r="ANB348" s="7"/>
      <c r="ANC348" s="7"/>
      <c r="AND348" s="7"/>
      <c r="ANE348" s="7"/>
      <c r="ANF348" s="7"/>
      <c r="ANG348" s="7"/>
      <c r="ANH348" s="7"/>
      <c r="ANI348" s="7"/>
      <c r="ANJ348" s="7"/>
      <c r="ANK348" s="7"/>
      <c r="ANL348" s="7"/>
      <c r="ANM348" s="7"/>
      <c r="ANN348" s="7"/>
      <c r="ANO348" s="7"/>
      <c r="ANP348" s="7"/>
      <c r="ANQ348" s="7"/>
      <c r="ANR348" s="7"/>
      <c r="ANS348" s="7"/>
      <c r="ANT348" s="7"/>
      <c r="ANU348" s="7"/>
      <c r="ANV348" s="7"/>
      <c r="ANW348" s="7"/>
      <c r="ANX348" s="7"/>
      <c r="ANY348" s="7"/>
      <c r="ANZ348" s="7"/>
      <c r="AOA348" s="7"/>
      <c r="AOB348" s="7"/>
      <c r="AOC348" s="7"/>
      <c r="AOD348" s="7"/>
      <c r="AOE348" s="7"/>
      <c r="AOF348" s="7"/>
      <c r="AOG348" s="7"/>
      <c r="AOH348" s="7"/>
      <c r="AOI348" s="7"/>
      <c r="AOJ348" s="7"/>
      <c r="AOK348" s="7"/>
      <c r="AOL348" s="7"/>
      <c r="AOM348" s="7"/>
      <c r="AON348" s="7"/>
      <c r="AOO348" s="7"/>
      <c r="AOP348" s="7"/>
      <c r="AOQ348" s="7"/>
      <c r="AOR348" s="7"/>
      <c r="AOS348" s="7"/>
      <c r="AOT348" s="7"/>
      <c r="AOU348" s="7"/>
      <c r="AOV348" s="7"/>
      <c r="AOW348" s="7"/>
      <c r="AOX348" s="7"/>
      <c r="AOY348" s="7"/>
      <c r="AOZ348" s="7"/>
      <c r="APA348" s="7"/>
      <c r="APB348" s="7"/>
      <c r="APC348" s="7"/>
      <c r="APD348" s="7"/>
      <c r="APE348" s="7"/>
      <c r="APF348" s="7"/>
      <c r="APG348" s="7"/>
      <c r="APH348" s="7"/>
      <c r="API348" s="7"/>
      <c r="APJ348" s="7"/>
      <c r="APK348" s="7"/>
      <c r="APL348" s="7"/>
      <c r="APM348" s="7"/>
      <c r="APN348" s="7"/>
      <c r="APO348" s="7"/>
      <c r="APP348" s="7"/>
      <c r="APQ348" s="7"/>
      <c r="APR348" s="7"/>
      <c r="APS348" s="7"/>
      <c r="APT348" s="7"/>
      <c r="APU348" s="7"/>
      <c r="APV348" s="7"/>
      <c r="APW348" s="7"/>
      <c r="APX348" s="7"/>
      <c r="APY348" s="7"/>
      <c r="APZ348" s="7"/>
      <c r="AQA348" s="7"/>
      <c r="AQB348" s="7"/>
      <c r="AQC348" s="7"/>
      <c r="AQD348" s="7"/>
      <c r="AQE348" s="7"/>
      <c r="AQF348" s="7"/>
      <c r="AQG348" s="7"/>
      <c r="AQH348" s="7"/>
      <c r="AQI348" s="7"/>
      <c r="AQJ348" s="7"/>
      <c r="AQK348" s="7"/>
      <c r="AQL348" s="7"/>
      <c r="AQM348" s="7"/>
      <c r="AQN348" s="7"/>
      <c r="AQO348" s="7"/>
      <c r="AQP348" s="7"/>
      <c r="AQQ348" s="7"/>
      <c r="AQR348" s="7"/>
      <c r="AQS348" s="7"/>
      <c r="AQT348" s="7"/>
      <c r="AQU348" s="7"/>
      <c r="AQV348" s="7"/>
      <c r="AQW348" s="7"/>
      <c r="AQX348" s="7"/>
      <c r="AQY348" s="7"/>
      <c r="AQZ348" s="7"/>
      <c r="ARA348" s="7"/>
      <c r="ARB348" s="7"/>
      <c r="ARC348" s="7"/>
      <c r="ARD348" s="7"/>
      <c r="ARE348" s="7"/>
      <c r="ARF348" s="7"/>
      <c r="ARG348" s="7"/>
      <c r="ARH348" s="7"/>
      <c r="ARI348" s="7"/>
      <c r="ARJ348" s="7"/>
      <c r="ARK348" s="7"/>
      <c r="ARL348" s="7"/>
      <c r="ARM348" s="7"/>
      <c r="ARN348" s="7"/>
      <c r="ARO348" s="7"/>
      <c r="ARP348" s="7"/>
      <c r="ARQ348" s="7"/>
      <c r="ARR348" s="7"/>
      <c r="ARS348" s="7"/>
      <c r="ART348" s="7"/>
      <c r="ARU348" s="7"/>
      <c r="ARV348" s="7"/>
      <c r="ARW348" s="7"/>
      <c r="ARX348" s="7"/>
      <c r="ARY348" s="7"/>
      <c r="ARZ348" s="7"/>
      <c r="ASA348" s="7"/>
      <c r="ASB348" s="7"/>
      <c r="ASC348" s="7"/>
      <c r="ASD348" s="7"/>
      <c r="ASE348" s="7"/>
      <c r="ASF348" s="7"/>
      <c r="ASG348" s="7"/>
      <c r="ASH348" s="7"/>
      <c r="ASI348" s="7"/>
      <c r="ASJ348" s="7"/>
      <c r="ASK348" s="7"/>
      <c r="ASL348" s="7"/>
      <c r="ASM348" s="7"/>
      <c r="ASN348" s="7"/>
      <c r="ASO348" s="7"/>
      <c r="ASP348" s="7"/>
      <c r="ASQ348" s="7"/>
      <c r="ASR348" s="7"/>
      <c r="ASS348" s="7"/>
      <c r="AST348" s="7"/>
      <c r="ASU348" s="7"/>
      <c r="ASV348" s="7"/>
      <c r="ASW348" s="7"/>
      <c r="ASX348" s="7"/>
      <c r="ASY348" s="7"/>
      <c r="ASZ348" s="7"/>
      <c r="ATA348" s="7"/>
      <c r="ATB348" s="7"/>
      <c r="ATC348" s="7"/>
      <c r="ATD348" s="7"/>
      <c r="ATE348" s="7"/>
      <c r="ATF348" s="7"/>
      <c r="ATG348" s="7"/>
      <c r="ATH348" s="7"/>
      <c r="ATI348" s="7"/>
      <c r="ATJ348" s="7"/>
      <c r="ATK348" s="7"/>
      <c r="ATL348" s="7"/>
      <c r="ATM348" s="7"/>
      <c r="ATN348" s="7"/>
      <c r="ATO348" s="7"/>
      <c r="ATP348" s="7"/>
      <c r="ATQ348" s="7"/>
      <c r="ATR348" s="7"/>
      <c r="ATS348" s="7"/>
      <c r="ATT348" s="7"/>
      <c r="ATU348" s="7"/>
      <c r="ATV348" s="7"/>
      <c r="ATW348" s="7"/>
      <c r="ATX348" s="7"/>
      <c r="ATY348" s="7"/>
      <c r="ATZ348" s="7"/>
      <c r="AUA348" s="7"/>
      <c r="AUB348" s="7"/>
      <c r="AUC348" s="7"/>
      <c r="AUD348" s="7"/>
      <c r="AUE348" s="7"/>
      <c r="AUF348" s="7"/>
      <c r="AUG348" s="7"/>
      <c r="AUH348" s="7"/>
      <c r="AUI348" s="7"/>
      <c r="AUJ348" s="7"/>
      <c r="AUK348" s="7"/>
      <c r="AUL348" s="7"/>
      <c r="AUM348" s="7"/>
      <c r="AUN348" s="7"/>
      <c r="AUO348" s="7"/>
      <c r="AUP348" s="7"/>
      <c r="AUQ348" s="7"/>
      <c r="AUR348" s="7"/>
      <c r="AUS348" s="7"/>
      <c r="AUT348" s="7"/>
      <c r="AUU348" s="7"/>
      <c r="AUV348" s="7"/>
      <c r="AUW348" s="7"/>
      <c r="AUX348" s="7"/>
      <c r="AUY348" s="7"/>
      <c r="AUZ348" s="7"/>
      <c r="AVA348" s="7"/>
      <c r="AVB348" s="7"/>
      <c r="AVC348" s="7"/>
      <c r="AVD348" s="7"/>
      <c r="AVE348" s="7"/>
      <c r="AVF348" s="7"/>
      <c r="AVG348" s="7"/>
      <c r="AVH348" s="7"/>
      <c r="AVI348" s="7"/>
    </row>
    <row r="349" spans="1:1257" s="9" customFormat="1">
      <c r="A349" s="11" t="s">
        <v>208</v>
      </c>
      <c r="B349" s="11" t="s">
        <v>390</v>
      </c>
      <c r="C349" s="11">
        <v>5036227</v>
      </c>
      <c r="D349" s="11">
        <v>12486650</v>
      </c>
      <c r="E349" s="11">
        <v>11712577</v>
      </c>
      <c r="F349" s="11">
        <v>20455978</v>
      </c>
      <c r="G349" s="11">
        <v>0.30069000000000001</v>
      </c>
      <c r="H349" s="11">
        <v>0.62095999999999996</v>
      </c>
      <c r="I349" s="11">
        <v>0.28741</v>
      </c>
      <c r="J349" s="11">
        <v>0.63590000000000002</v>
      </c>
      <c r="K349" s="11">
        <v>0.37903999999999999</v>
      </c>
      <c r="L349" s="11">
        <v>0.71258999999999995</v>
      </c>
      <c r="M349" s="11">
        <v>10859</v>
      </c>
      <c r="N349" s="11">
        <v>14408</v>
      </c>
      <c r="O349" s="11">
        <v>3601960960</v>
      </c>
      <c r="P349" s="11">
        <v>3834462208</v>
      </c>
      <c r="Q349" s="11">
        <v>72808</v>
      </c>
      <c r="R349" s="11">
        <v>18543</v>
      </c>
      <c r="S349" s="11">
        <v>2815946752</v>
      </c>
      <c r="T349" s="11">
        <v>3326074880</v>
      </c>
      <c r="U349" s="11" t="s">
        <v>280</v>
      </c>
      <c r="V349" s="11" t="s">
        <v>315</v>
      </c>
      <c r="W349" s="11" t="s">
        <v>236</v>
      </c>
      <c r="X349" s="11" t="s">
        <v>442</v>
      </c>
      <c r="Y349" s="11" t="s">
        <v>407</v>
      </c>
      <c r="Z349" s="11" t="s">
        <v>709</v>
      </c>
      <c r="AA349" s="11" t="s">
        <v>281</v>
      </c>
      <c r="AB349" s="11" t="s">
        <v>382</v>
      </c>
      <c r="AC349" s="11" t="s">
        <v>147</v>
      </c>
      <c r="AD349" s="11">
        <f t="shared" si="5"/>
        <v>0.40744666666666668</v>
      </c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  <c r="AAA349" s="7"/>
      <c r="AAB349" s="7"/>
      <c r="AAC349" s="7"/>
      <c r="AAD349" s="7"/>
      <c r="AAE349" s="7"/>
      <c r="AAF349" s="7"/>
      <c r="AAG349" s="7"/>
      <c r="AAH349" s="7"/>
      <c r="AAI349" s="7"/>
      <c r="AAJ349" s="7"/>
      <c r="AAK349" s="7"/>
      <c r="AAL349" s="7"/>
      <c r="AAM349" s="7"/>
      <c r="AAN349" s="7"/>
      <c r="AAO349" s="7"/>
      <c r="AAP349" s="7"/>
      <c r="AAQ349" s="7"/>
      <c r="AAR349" s="7"/>
      <c r="AAS349" s="7"/>
      <c r="AAT349" s="7"/>
      <c r="AAU349" s="7"/>
      <c r="AAV349" s="7"/>
      <c r="AAW349" s="7"/>
      <c r="AAX349" s="7"/>
      <c r="AAY349" s="7"/>
      <c r="AAZ349" s="7"/>
      <c r="ABA349" s="7"/>
      <c r="ABB349" s="7"/>
      <c r="ABC349" s="7"/>
      <c r="ABD349" s="7"/>
      <c r="ABE349" s="7"/>
      <c r="ABF349" s="7"/>
      <c r="ABG349" s="7"/>
      <c r="ABH349" s="7"/>
      <c r="ABI349" s="7"/>
      <c r="ABJ349" s="7"/>
      <c r="ABK349" s="7"/>
      <c r="ABL349" s="7"/>
      <c r="ABM349" s="7"/>
      <c r="ABN349" s="7"/>
      <c r="ABO349" s="7"/>
      <c r="ABP349" s="7"/>
      <c r="ABQ349" s="7"/>
      <c r="ABR349" s="7"/>
      <c r="ABS349" s="7"/>
      <c r="ABT349" s="7"/>
      <c r="ABU349" s="7"/>
      <c r="ABV349" s="7"/>
      <c r="ABW349" s="7"/>
      <c r="ABX349" s="7"/>
      <c r="ABY349" s="7"/>
      <c r="ABZ349" s="7"/>
      <c r="ACA349" s="7"/>
      <c r="ACB349" s="7"/>
      <c r="ACC349" s="7"/>
      <c r="ACD349" s="7"/>
      <c r="ACE349" s="7"/>
      <c r="ACF349" s="7"/>
      <c r="ACG349" s="7"/>
      <c r="ACH349" s="7"/>
      <c r="ACI349" s="7"/>
      <c r="ACJ349" s="7"/>
      <c r="ACK349" s="7"/>
      <c r="ACL349" s="7"/>
      <c r="ACM349" s="7"/>
      <c r="ACN349" s="7"/>
      <c r="ACO349" s="7"/>
      <c r="ACP349" s="7"/>
      <c r="ACQ349" s="7"/>
      <c r="ACR349" s="7"/>
      <c r="ACS349" s="7"/>
      <c r="ACT349" s="7"/>
      <c r="ACU349" s="7"/>
      <c r="ACV349" s="7"/>
      <c r="ACW349" s="7"/>
      <c r="ACX349" s="7"/>
      <c r="ACY349" s="7"/>
      <c r="ACZ349" s="7"/>
      <c r="ADA349" s="7"/>
      <c r="ADB349" s="7"/>
      <c r="ADC349" s="7"/>
      <c r="ADD349" s="7"/>
      <c r="ADE349" s="7"/>
      <c r="ADF349" s="7"/>
      <c r="ADG349" s="7"/>
      <c r="ADH349" s="7"/>
      <c r="ADI349" s="7"/>
      <c r="ADJ349" s="7"/>
      <c r="ADK349" s="7"/>
      <c r="ADL349" s="7"/>
      <c r="ADM349" s="7"/>
      <c r="ADN349" s="7"/>
      <c r="ADO349" s="7"/>
      <c r="ADP349" s="7"/>
      <c r="ADQ349" s="7"/>
      <c r="ADR349" s="7"/>
      <c r="ADS349" s="7"/>
      <c r="ADT349" s="7"/>
      <c r="ADU349" s="7"/>
      <c r="ADV349" s="7"/>
      <c r="ADW349" s="7"/>
      <c r="ADX349" s="7"/>
      <c r="ADY349" s="7"/>
      <c r="ADZ349" s="7"/>
      <c r="AEA349" s="7"/>
      <c r="AEB349" s="7"/>
      <c r="AEC349" s="7"/>
      <c r="AED349" s="7"/>
      <c r="AEE349" s="7"/>
      <c r="AEF349" s="7"/>
      <c r="AEG349" s="7"/>
      <c r="AEH349" s="7"/>
      <c r="AEI349" s="7"/>
      <c r="AEJ349" s="7"/>
      <c r="AEK349" s="7"/>
      <c r="AEL349" s="7"/>
      <c r="AEM349" s="7"/>
      <c r="AEN349" s="7"/>
      <c r="AEO349" s="7"/>
      <c r="AEP349" s="7"/>
      <c r="AEQ349" s="7"/>
      <c r="AER349" s="7"/>
      <c r="AES349" s="7"/>
      <c r="AET349" s="7"/>
      <c r="AEU349" s="7"/>
      <c r="AEV349" s="7"/>
      <c r="AEW349" s="7"/>
      <c r="AEX349" s="7"/>
      <c r="AEY349" s="7"/>
      <c r="AEZ349" s="7"/>
      <c r="AFA349" s="7"/>
      <c r="AFB349" s="7"/>
      <c r="AFC349" s="7"/>
      <c r="AFD349" s="7"/>
      <c r="AFE349" s="7"/>
      <c r="AFF349" s="7"/>
      <c r="AFG349" s="7"/>
      <c r="AFH349" s="7"/>
      <c r="AFI349" s="7"/>
      <c r="AFJ349" s="7"/>
      <c r="AFK349" s="7"/>
      <c r="AFL349" s="7"/>
      <c r="AFM349" s="7"/>
      <c r="AFN349" s="7"/>
      <c r="AFO349" s="7"/>
      <c r="AFP349" s="7"/>
      <c r="AFQ349" s="7"/>
      <c r="AFR349" s="7"/>
      <c r="AFS349" s="7"/>
      <c r="AFT349" s="7"/>
      <c r="AFU349" s="7"/>
      <c r="AFV349" s="7"/>
      <c r="AFW349" s="7"/>
      <c r="AFX349" s="7"/>
      <c r="AFY349" s="7"/>
      <c r="AFZ349" s="7"/>
      <c r="AGA349" s="7"/>
      <c r="AGB349" s="7"/>
      <c r="AGC349" s="7"/>
      <c r="AGD349" s="7"/>
      <c r="AGE349" s="7"/>
      <c r="AGF349" s="7"/>
      <c r="AGG349" s="7"/>
      <c r="AGH349" s="7"/>
      <c r="AGI349" s="7"/>
      <c r="AGJ349" s="7"/>
      <c r="AGK349" s="7"/>
      <c r="AGL349" s="7"/>
      <c r="AGM349" s="7"/>
      <c r="AGN349" s="7"/>
      <c r="AGO349" s="7"/>
      <c r="AGP349" s="7"/>
      <c r="AGQ349" s="7"/>
      <c r="AGR349" s="7"/>
      <c r="AGS349" s="7"/>
      <c r="AGT349" s="7"/>
      <c r="AGU349" s="7"/>
      <c r="AGV349" s="7"/>
      <c r="AGW349" s="7"/>
      <c r="AGX349" s="7"/>
      <c r="AGY349" s="7"/>
      <c r="AGZ349" s="7"/>
      <c r="AHA349" s="7"/>
      <c r="AHB349" s="7"/>
      <c r="AHC349" s="7"/>
      <c r="AHD349" s="7"/>
      <c r="AHE349" s="7"/>
      <c r="AHF349" s="7"/>
      <c r="AHG349" s="7"/>
      <c r="AHH349" s="7"/>
      <c r="AHI349" s="7"/>
      <c r="AHJ349" s="7"/>
      <c r="AHK349" s="7"/>
      <c r="AHL349" s="7"/>
      <c r="AHM349" s="7"/>
      <c r="AHN349" s="7"/>
      <c r="AHO349" s="7"/>
      <c r="AHP349" s="7"/>
      <c r="AHQ349" s="7"/>
      <c r="AHR349" s="7"/>
      <c r="AHS349" s="7"/>
      <c r="AHT349" s="7"/>
      <c r="AHU349" s="7"/>
      <c r="AHV349" s="7"/>
      <c r="AHW349" s="7"/>
      <c r="AHX349" s="7"/>
      <c r="AHY349" s="7"/>
      <c r="AHZ349" s="7"/>
      <c r="AIA349" s="7"/>
      <c r="AIB349" s="7"/>
      <c r="AIC349" s="7"/>
      <c r="AID349" s="7"/>
      <c r="AIE349" s="7"/>
      <c r="AIF349" s="7"/>
      <c r="AIG349" s="7"/>
      <c r="AIH349" s="7"/>
      <c r="AII349" s="7"/>
      <c r="AIJ349" s="7"/>
      <c r="AIK349" s="7"/>
      <c r="AIL349" s="7"/>
      <c r="AIM349" s="7"/>
      <c r="AIN349" s="7"/>
      <c r="AIO349" s="7"/>
      <c r="AIP349" s="7"/>
      <c r="AIQ349" s="7"/>
      <c r="AIR349" s="7"/>
      <c r="AIS349" s="7"/>
      <c r="AIT349" s="7"/>
      <c r="AIU349" s="7"/>
      <c r="AIV349" s="7"/>
      <c r="AIW349" s="7"/>
      <c r="AIX349" s="7"/>
      <c r="AIY349" s="7"/>
      <c r="AIZ349" s="7"/>
      <c r="AJA349" s="7"/>
      <c r="AJB349" s="7"/>
      <c r="AJC349" s="7"/>
      <c r="AJD349" s="7"/>
      <c r="AJE349" s="7"/>
      <c r="AJF349" s="7"/>
      <c r="AJG349" s="7"/>
      <c r="AJH349" s="7"/>
      <c r="AJI349" s="7"/>
      <c r="AJJ349" s="7"/>
      <c r="AJK349" s="7"/>
      <c r="AJL349" s="7"/>
      <c r="AJM349" s="7"/>
      <c r="AJN349" s="7"/>
      <c r="AJO349" s="7"/>
      <c r="AJP349" s="7"/>
      <c r="AJQ349" s="7"/>
      <c r="AJR349" s="7"/>
      <c r="AJS349" s="7"/>
      <c r="AJT349" s="7"/>
      <c r="AJU349" s="7"/>
      <c r="AJV349" s="7"/>
      <c r="AJW349" s="7"/>
      <c r="AJX349" s="7"/>
      <c r="AJY349" s="7"/>
      <c r="AJZ349" s="7"/>
      <c r="AKA349" s="7"/>
      <c r="AKB349" s="7"/>
      <c r="AKC349" s="7"/>
      <c r="AKD349" s="7"/>
      <c r="AKE349" s="7"/>
      <c r="AKF349" s="7"/>
      <c r="AKG349" s="7"/>
      <c r="AKH349" s="7"/>
      <c r="AKI349" s="7"/>
      <c r="AKJ349" s="7"/>
      <c r="AKK349" s="7"/>
      <c r="AKL349" s="7"/>
      <c r="AKM349" s="7"/>
      <c r="AKN349" s="7"/>
      <c r="AKO349" s="7"/>
      <c r="AKP349" s="7"/>
      <c r="AKQ349" s="7"/>
      <c r="AKR349" s="7"/>
      <c r="AKS349" s="7"/>
      <c r="AKT349" s="7"/>
      <c r="AKU349" s="7"/>
      <c r="AKV349" s="7"/>
      <c r="AKW349" s="7"/>
      <c r="AKX349" s="7"/>
      <c r="AKY349" s="7"/>
      <c r="AKZ349" s="7"/>
      <c r="ALA349" s="7"/>
      <c r="ALB349" s="7"/>
      <c r="ALC349" s="7"/>
      <c r="ALD349" s="7"/>
      <c r="ALE349" s="7"/>
      <c r="ALF349" s="7"/>
      <c r="ALG349" s="7"/>
      <c r="ALH349" s="7"/>
      <c r="ALI349" s="7"/>
      <c r="ALJ349" s="7"/>
      <c r="ALK349" s="7"/>
      <c r="ALL349" s="7"/>
      <c r="ALM349" s="7"/>
      <c r="ALN349" s="7"/>
      <c r="ALO349" s="7"/>
      <c r="ALP349" s="7"/>
      <c r="ALQ349" s="7"/>
      <c r="ALR349" s="7"/>
      <c r="ALS349" s="7"/>
      <c r="ALT349" s="7"/>
      <c r="ALU349" s="7"/>
      <c r="ALV349" s="7"/>
      <c r="ALW349" s="7"/>
      <c r="ALX349" s="7"/>
      <c r="ALY349" s="7"/>
      <c r="ALZ349" s="7"/>
      <c r="AMA349" s="7"/>
      <c r="AMB349" s="7"/>
      <c r="AMC349" s="7"/>
      <c r="AMD349" s="7"/>
      <c r="AME349" s="7"/>
      <c r="AMF349" s="7"/>
      <c r="AMG349" s="7"/>
      <c r="AMH349" s="7"/>
      <c r="AMI349" s="7"/>
      <c r="AMJ349" s="7"/>
      <c r="AMK349" s="7"/>
      <c r="AML349" s="7"/>
      <c r="AMM349" s="7"/>
      <c r="AMN349" s="7"/>
      <c r="AMO349" s="7"/>
      <c r="AMP349" s="7"/>
      <c r="AMQ349" s="7"/>
      <c r="AMR349" s="7"/>
      <c r="AMS349" s="7"/>
      <c r="AMT349" s="7"/>
      <c r="AMU349" s="7"/>
      <c r="AMV349" s="7"/>
      <c r="AMW349" s="7"/>
      <c r="AMX349" s="7"/>
      <c r="AMY349" s="7"/>
      <c r="AMZ349" s="7"/>
      <c r="ANA349" s="7"/>
      <c r="ANB349" s="7"/>
      <c r="ANC349" s="7"/>
      <c r="AND349" s="7"/>
      <c r="ANE349" s="7"/>
      <c r="ANF349" s="7"/>
      <c r="ANG349" s="7"/>
      <c r="ANH349" s="7"/>
      <c r="ANI349" s="7"/>
      <c r="ANJ349" s="7"/>
      <c r="ANK349" s="7"/>
      <c r="ANL349" s="7"/>
      <c r="ANM349" s="7"/>
      <c r="ANN349" s="7"/>
      <c r="ANO349" s="7"/>
      <c r="ANP349" s="7"/>
      <c r="ANQ349" s="7"/>
      <c r="ANR349" s="7"/>
      <c r="ANS349" s="7"/>
      <c r="ANT349" s="7"/>
      <c r="ANU349" s="7"/>
      <c r="ANV349" s="7"/>
      <c r="ANW349" s="7"/>
      <c r="ANX349" s="7"/>
      <c r="ANY349" s="7"/>
      <c r="ANZ349" s="7"/>
      <c r="AOA349" s="7"/>
      <c r="AOB349" s="7"/>
      <c r="AOC349" s="7"/>
      <c r="AOD349" s="7"/>
      <c r="AOE349" s="7"/>
      <c r="AOF349" s="7"/>
      <c r="AOG349" s="7"/>
      <c r="AOH349" s="7"/>
      <c r="AOI349" s="7"/>
      <c r="AOJ349" s="7"/>
      <c r="AOK349" s="7"/>
      <c r="AOL349" s="7"/>
      <c r="AOM349" s="7"/>
      <c r="AON349" s="7"/>
      <c r="AOO349" s="7"/>
      <c r="AOP349" s="7"/>
      <c r="AOQ349" s="7"/>
      <c r="AOR349" s="7"/>
      <c r="AOS349" s="7"/>
      <c r="AOT349" s="7"/>
      <c r="AOU349" s="7"/>
      <c r="AOV349" s="7"/>
      <c r="AOW349" s="7"/>
      <c r="AOX349" s="7"/>
      <c r="AOY349" s="7"/>
      <c r="AOZ349" s="7"/>
      <c r="APA349" s="7"/>
      <c r="APB349" s="7"/>
      <c r="APC349" s="7"/>
      <c r="APD349" s="7"/>
      <c r="APE349" s="7"/>
      <c r="APF349" s="7"/>
      <c r="APG349" s="7"/>
      <c r="APH349" s="7"/>
      <c r="API349" s="7"/>
      <c r="APJ349" s="7"/>
      <c r="APK349" s="7"/>
      <c r="APL349" s="7"/>
      <c r="APM349" s="7"/>
      <c r="APN349" s="7"/>
      <c r="APO349" s="7"/>
      <c r="APP349" s="7"/>
      <c r="APQ349" s="7"/>
      <c r="APR349" s="7"/>
      <c r="APS349" s="7"/>
      <c r="APT349" s="7"/>
      <c r="APU349" s="7"/>
      <c r="APV349" s="7"/>
      <c r="APW349" s="7"/>
      <c r="APX349" s="7"/>
      <c r="APY349" s="7"/>
      <c r="APZ349" s="7"/>
      <c r="AQA349" s="7"/>
      <c r="AQB349" s="7"/>
      <c r="AQC349" s="7"/>
      <c r="AQD349" s="7"/>
      <c r="AQE349" s="7"/>
      <c r="AQF349" s="7"/>
      <c r="AQG349" s="7"/>
      <c r="AQH349" s="7"/>
      <c r="AQI349" s="7"/>
      <c r="AQJ349" s="7"/>
      <c r="AQK349" s="7"/>
      <c r="AQL349" s="7"/>
      <c r="AQM349" s="7"/>
      <c r="AQN349" s="7"/>
      <c r="AQO349" s="7"/>
      <c r="AQP349" s="7"/>
      <c r="AQQ349" s="7"/>
      <c r="AQR349" s="7"/>
      <c r="AQS349" s="7"/>
      <c r="AQT349" s="7"/>
      <c r="AQU349" s="7"/>
      <c r="AQV349" s="7"/>
      <c r="AQW349" s="7"/>
      <c r="AQX349" s="7"/>
      <c r="AQY349" s="7"/>
      <c r="AQZ349" s="7"/>
      <c r="ARA349" s="7"/>
      <c r="ARB349" s="7"/>
      <c r="ARC349" s="7"/>
      <c r="ARD349" s="7"/>
      <c r="ARE349" s="7"/>
      <c r="ARF349" s="7"/>
      <c r="ARG349" s="7"/>
      <c r="ARH349" s="7"/>
      <c r="ARI349" s="7"/>
      <c r="ARJ349" s="7"/>
      <c r="ARK349" s="7"/>
      <c r="ARL349" s="7"/>
      <c r="ARM349" s="7"/>
      <c r="ARN349" s="7"/>
      <c r="ARO349" s="7"/>
      <c r="ARP349" s="7"/>
      <c r="ARQ349" s="7"/>
      <c r="ARR349" s="7"/>
      <c r="ARS349" s="7"/>
      <c r="ART349" s="7"/>
      <c r="ARU349" s="7"/>
      <c r="ARV349" s="7"/>
      <c r="ARW349" s="7"/>
      <c r="ARX349" s="7"/>
      <c r="ARY349" s="7"/>
      <c r="ARZ349" s="7"/>
      <c r="ASA349" s="7"/>
      <c r="ASB349" s="7"/>
      <c r="ASC349" s="7"/>
      <c r="ASD349" s="7"/>
      <c r="ASE349" s="7"/>
      <c r="ASF349" s="7"/>
      <c r="ASG349" s="7"/>
      <c r="ASH349" s="7"/>
      <c r="ASI349" s="7"/>
      <c r="ASJ349" s="7"/>
      <c r="ASK349" s="7"/>
      <c r="ASL349" s="7"/>
      <c r="ASM349" s="7"/>
      <c r="ASN349" s="7"/>
      <c r="ASO349" s="7"/>
      <c r="ASP349" s="7"/>
      <c r="ASQ349" s="7"/>
      <c r="ASR349" s="7"/>
      <c r="ASS349" s="7"/>
      <c r="AST349" s="7"/>
      <c r="ASU349" s="7"/>
      <c r="ASV349" s="7"/>
      <c r="ASW349" s="7"/>
      <c r="ASX349" s="7"/>
      <c r="ASY349" s="7"/>
      <c r="ASZ349" s="7"/>
      <c r="ATA349" s="7"/>
      <c r="ATB349" s="7"/>
      <c r="ATC349" s="7"/>
      <c r="ATD349" s="7"/>
      <c r="ATE349" s="7"/>
      <c r="ATF349" s="7"/>
      <c r="ATG349" s="7"/>
      <c r="ATH349" s="7"/>
      <c r="ATI349" s="7"/>
      <c r="ATJ349" s="7"/>
      <c r="ATK349" s="7"/>
      <c r="ATL349" s="7"/>
      <c r="ATM349" s="7"/>
      <c r="ATN349" s="7"/>
      <c r="ATO349" s="7"/>
      <c r="ATP349" s="7"/>
      <c r="ATQ349" s="7"/>
      <c r="ATR349" s="7"/>
      <c r="ATS349" s="7"/>
      <c r="ATT349" s="7"/>
      <c r="ATU349" s="7"/>
      <c r="ATV349" s="7"/>
      <c r="ATW349" s="7"/>
      <c r="ATX349" s="7"/>
      <c r="ATY349" s="7"/>
      <c r="ATZ349" s="7"/>
      <c r="AUA349" s="7"/>
      <c r="AUB349" s="7"/>
      <c r="AUC349" s="7"/>
      <c r="AUD349" s="7"/>
      <c r="AUE349" s="7"/>
      <c r="AUF349" s="7"/>
      <c r="AUG349" s="7"/>
      <c r="AUH349" s="7"/>
      <c r="AUI349" s="7"/>
      <c r="AUJ349" s="7"/>
      <c r="AUK349" s="7"/>
      <c r="AUL349" s="7"/>
      <c r="AUM349" s="7"/>
      <c r="AUN349" s="7"/>
      <c r="AUO349" s="7"/>
      <c r="AUP349" s="7"/>
      <c r="AUQ349" s="7"/>
      <c r="AUR349" s="7"/>
      <c r="AUS349" s="7"/>
      <c r="AUT349" s="7"/>
      <c r="AUU349" s="7"/>
      <c r="AUV349" s="7"/>
      <c r="AUW349" s="7"/>
      <c r="AUX349" s="7"/>
      <c r="AUY349" s="7"/>
      <c r="AUZ349" s="7"/>
      <c r="AVA349" s="7"/>
      <c r="AVB349" s="7"/>
      <c r="AVC349" s="7"/>
      <c r="AVD349" s="7"/>
      <c r="AVE349" s="7"/>
      <c r="AVF349" s="7"/>
      <c r="AVG349" s="7"/>
      <c r="AVH349" s="7"/>
      <c r="AVI349" s="7"/>
    </row>
    <row r="350" spans="1:1257" s="9" customFormat="1">
      <c r="A350" s="11" t="s">
        <v>208</v>
      </c>
      <c r="B350" s="11" t="s">
        <v>453</v>
      </c>
      <c r="C350" s="11">
        <v>4527044</v>
      </c>
      <c r="D350" s="11">
        <v>9605585</v>
      </c>
      <c r="E350" s="11">
        <v>12221760</v>
      </c>
      <c r="F350" s="11">
        <v>23337043</v>
      </c>
      <c r="G350" s="11">
        <v>0.27028999999999997</v>
      </c>
      <c r="H350" s="11">
        <v>0.70840999999999998</v>
      </c>
      <c r="I350" s="11">
        <v>0.32033</v>
      </c>
      <c r="J350" s="11">
        <v>0.65629000000000004</v>
      </c>
      <c r="K350" s="11">
        <v>0.29159000000000002</v>
      </c>
      <c r="L350" s="11">
        <v>0.67967</v>
      </c>
      <c r="M350" s="11">
        <v>10804</v>
      </c>
      <c r="N350" s="11">
        <v>25250</v>
      </c>
      <c r="O350" s="11">
        <v>3040874496</v>
      </c>
      <c r="P350" s="11">
        <v>3302621184</v>
      </c>
      <c r="Q350" s="11">
        <v>141025</v>
      </c>
      <c r="R350" s="11">
        <v>130044</v>
      </c>
      <c r="S350" s="11">
        <v>2182135808</v>
      </c>
      <c r="T350" s="11">
        <v>2986049536</v>
      </c>
      <c r="U350" s="11" t="s">
        <v>280</v>
      </c>
      <c r="V350" s="11" t="s">
        <v>317</v>
      </c>
      <c r="W350" s="11" t="s">
        <v>237</v>
      </c>
      <c r="X350" s="11" t="s">
        <v>426</v>
      </c>
      <c r="Y350" s="11" t="s">
        <v>411</v>
      </c>
      <c r="Z350" s="11" t="s">
        <v>677</v>
      </c>
      <c r="AA350" s="11" t="s">
        <v>281</v>
      </c>
      <c r="AB350" s="11" t="s">
        <v>382</v>
      </c>
      <c r="AC350" s="11" t="s">
        <v>147</v>
      </c>
      <c r="AD350" s="11">
        <f t="shared" si="5"/>
        <v>0.41633000000000003</v>
      </c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  <c r="AAA350" s="7"/>
      <c r="AAB350" s="7"/>
      <c r="AAC350" s="7"/>
      <c r="AAD350" s="7"/>
      <c r="AAE350" s="7"/>
      <c r="AAF350" s="7"/>
      <c r="AAG350" s="7"/>
      <c r="AAH350" s="7"/>
      <c r="AAI350" s="7"/>
      <c r="AAJ350" s="7"/>
      <c r="AAK350" s="7"/>
      <c r="AAL350" s="7"/>
      <c r="AAM350" s="7"/>
      <c r="AAN350" s="7"/>
      <c r="AAO350" s="7"/>
      <c r="AAP350" s="7"/>
      <c r="AAQ350" s="7"/>
      <c r="AAR350" s="7"/>
      <c r="AAS350" s="7"/>
      <c r="AAT350" s="7"/>
      <c r="AAU350" s="7"/>
      <c r="AAV350" s="7"/>
      <c r="AAW350" s="7"/>
      <c r="AAX350" s="7"/>
      <c r="AAY350" s="7"/>
      <c r="AAZ350" s="7"/>
      <c r="ABA350" s="7"/>
      <c r="ABB350" s="7"/>
      <c r="ABC350" s="7"/>
      <c r="ABD350" s="7"/>
      <c r="ABE350" s="7"/>
      <c r="ABF350" s="7"/>
      <c r="ABG350" s="7"/>
      <c r="ABH350" s="7"/>
      <c r="ABI350" s="7"/>
      <c r="ABJ350" s="7"/>
      <c r="ABK350" s="7"/>
      <c r="ABL350" s="7"/>
      <c r="ABM350" s="7"/>
      <c r="ABN350" s="7"/>
      <c r="ABO350" s="7"/>
      <c r="ABP350" s="7"/>
      <c r="ABQ350" s="7"/>
      <c r="ABR350" s="7"/>
      <c r="ABS350" s="7"/>
      <c r="ABT350" s="7"/>
      <c r="ABU350" s="7"/>
      <c r="ABV350" s="7"/>
      <c r="ABW350" s="7"/>
      <c r="ABX350" s="7"/>
      <c r="ABY350" s="7"/>
      <c r="ABZ350" s="7"/>
      <c r="ACA350" s="7"/>
      <c r="ACB350" s="7"/>
      <c r="ACC350" s="7"/>
      <c r="ACD350" s="7"/>
      <c r="ACE350" s="7"/>
      <c r="ACF350" s="7"/>
      <c r="ACG350" s="7"/>
      <c r="ACH350" s="7"/>
      <c r="ACI350" s="7"/>
      <c r="ACJ350" s="7"/>
      <c r="ACK350" s="7"/>
      <c r="ACL350" s="7"/>
      <c r="ACM350" s="7"/>
      <c r="ACN350" s="7"/>
      <c r="ACO350" s="7"/>
      <c r="ACP350" s="7"/>
      <c r="ACQ350" s="7"/>
      <c r="ACR350" s="7"/>
      <c r="ACS350" s="7"/>
      <c r="ACT350" s="7"/>
      <c r="ACU350" s="7"/>
      <c r="ACV350" s="7"/>
      <c r="ACW350" s="7"/>
      <c r="ACX350" s="7"/>
      <c r="ACY350" s="7"/>
      <c r="ACZ350" s="7"/>
      <c r="ADA350" s="7"/>
      <c r="ADB350" s="7"/>
      <c r="ADC350" s="7"/>
      <c r="ADD350" s="7"/>
      <c r="ADE350" s="7"/>
      <c r="ADF350" s="7"/>
      <c r="ADG350" s="7"/>
      <c r="ADH350" s="7"/>
      <c r="ADI350" s="7"/>
      <c r="ADJ350" s="7"/>
      <c r="ADK350" s="7"/>
      <c r="ADL350" s="7"/>
      <c r="ADM350" s="7"/>
      <c r="ADN350" s="7"/>
      <c r="ADO350" s="7"/>
      <c r="ADP350" s="7"/>
      <c r="ADQ350" s="7"/>
      <c r="ADR350" s="7"/>
      <c r="ADS350" s="7"/>
      <c r="ADT350" s="7"/>
      <c r="ADU350" s="7"/>
      <c r="ADV350" s="7"/>
      <c r="ADW350" s="7"/>
      <c r="ADX350" s="7"/>
      <c r="ADY350" s="7"/>
      <c r="ADZ350" s="7"/>
      <c r="AEA350" s="7"/>
      <c r="AEB350" s="7"/>
      <c r="AEC350" s="7"/>
      <c r="AED350" s="7"/>
      <c r="AEE350" s="7"/>
      <c r="AEF350" s="7"/>
      <c r="AEG350" s="7"/>
      <c r="AEH350" s="7"/>
      <c r="AEI350" s="7"/>
      <c r="AEJ350" s="7"/>
      <c r="AEK350" s="7"/>
      <c r="AEL350" s="7"/>
      <c r="AEM350" s="7"/>
      <c r="AEN350" s="7"/>
      <c r="AEO350" s="7"/>
      <c r="AEP350" s="7"/>
      <c r="AEQ350" s="7"/>
      <c r="AER350" s="7"/>
      <c r="AES350" s="7"/>
      <c r="AET350" s="7"/>
      <c r="AEU350" s="7"/>
      <c r="AEV350" s="7"/>
      <c r="AEW350" s="7"/>
      <c r="AEX350" s="7"/>
      <c r="AEY350" s="7"/>
      <c r="AEZ350" s="7"/>
      <c r="AFA350" s="7"/>
      <c r="AFB350" s="7"/>
      <c r="AFC350" s="7"/>
      <c r="AFD350" s="7"/>
      <c r="AFE350" s="7"/>
      <c r="AFF350" s="7"/>
      <c r="AFG350" s="7"/>
      <c r="AFH350" s="7"/>
      <c r="AFI350" s="7"/>
      <c r="AFJ350" s="7"/>
      <c r="AFK350" s="7"/>
      <c r="AFL350" s="7"/>
      <c r="AFM350" s="7"/>
      <c r="AFN350" s="7"/>
      <c r="AFO350" s="7"/>
      <c r="AFP350" s="7"/>
      <c r="AFQ350" s="7"/>
      <c r="AFR350" s="7"/>
      <c r="AFS350" s="7"/>
      <c r="AFT350" s="7"/>
      <c r="AFU350" s="7"/>
      <c r="AFV350" s="7"/>
      <c r="AFW350" s="7"/>
      <c r="AFX350" s="7"/>
      <c r="AFY350" s="7"/>
      <c r="AFZ350" s="7"/>
      <c r="AGA350" s="7"/>
      <c r="AGB350" s="7"/>
      <c r="AGC350" s="7"/>
      <c r="AGD350" s="7"/>
      <c r="AGE350" s="7"/>
      <c r="AGF350" s="7"/>
      <c r="AGG350" s="7"/>
      <c r="AGH350" s="7"/>
      <c r="AGI350" s="7"/>
      <c r="AGJ350" s="7"/>
      <c r="AGK350" s="7"/>
      <c r="AGL350" s="7"/>
      <c r="AGM350" s="7"/>
      <c r="AGN350" s="7"/>
      <c r="AGO350" s="7"/>
      <c r="AGP350" s="7"/>
      <c r="AGQ350" s="7"/>
      <c r="AGR350" s="7"/>
      <c r="AGS350" s="7"/>
      <c r="AGT350" s="7"/>
      <c r="AGU350" s="7"/>
      <c r="AGV350" s="7"/>
      <c r="AGW350" s="7"/>
      <c r="AGX350" s="7"/>
      <c r="AGY350" s="7"/>
      <c r="AGZ350" s="7"/>
      <c r="AHA350" s="7"/>
      <c r="AHB350" s="7"/>
      <c r="AHC350" s="7"/>
      <c r="AHD350" s="7"/>
      <c r="AHE350" s="7"/>
      <c r="AHF350" s="7"/>
      <c r="AHG350" s="7"/>
      <c r="AHH350" s="7"/>
      <c r="AHI350" s="7"/>
      <c r="AHJ350" s="7"/>
      <c r="AHK350" s="7"/>
      <c r="AHL350" s="7"/>
      <c r="AHM350" s="7"/>
      <c r="AHN350" s="7"/>
      <c r="AHO350" s="7"/>
      <c r="AHP350" s="7"/>
      <c r="AHQ350" s="7"/>
      <c r="AHR350" s="7"/>
      <c r="AHS350" s="7"/>
      <c r="AHT350" s="7"/>
      <c r="AHU350" s="7"/>
      <c r="AHV350" s="7"/>
      <c r="AHW350" s="7"/>
      <c r="AHX350" s="7"/>
      <c r="AHY350" s="7"/>
      <c r="AHZ350" s="7"/>
      <c r="AIA350" s="7"/>
      <c r="AIB350" s="7"/>
      <c r="AIC350" s="7"/>
      <c r="AID350" s="7"/>
      <c r="AIE350" s="7"/>
      <c r="AIF350" s="7"/>
      <c r="AIG350" s="7"/>
      <c r="AIH350" s="7"/>
      <c r="AII350" s="7"/>
      <c r="AIJ350" s="7"/>
      <c r="AIK350" s="7"/>
      <c r="AIL350" s="7"/>
      <c r="AIM350" s="7"/>
      <c r="AIN350" s="7"/>
      <c r="AIO350" s="7"/>
      <c r="AIP350" s="7"/>
      <c r="AIQ350" s="7"/>
      <c r="AIR350" s="7"/>
      <c r="AIS350" s="7"/>
      <c r="AIT350" s="7"/>
      <c r="AIU350" s="7"/>
      <c r="AIV350" s="7"/>
      <c r="AIW350" s="7"/>
      <c r="AIX350" s="7"/>
      <c r="AIY350" s="7"/>
      <c r="AIZ350" s="7"/>
      <c r="AJA350" s="7"/>
      <c r="AJB350" s="7"/>
      <c r="AJC350" s="7"/>
      <c r="AJD350" s="7"/>
      <c r="AJE350" s="7"/>
      <c r="AJF350" s="7"/>
      <c r="AJG350" s="7"/>
      <c r="AJH350" s="7"/>
      <c r="AJI350" s="7"/>
      <c r="AJJ350" s="7"/>
      <c r="AJK350" s="7"/>
      <c r="AJL350" s="7"/>
      <c r="AJM350" s="7"/>
      <c r="AJN350" s="7"/>
      <c r="AJO350" s="7"/>
      <c r="AJP350" s="7"/>
      <c r="AJQ350" s="7"/>
      <c r="AJR350" s="7"/>
      <c r="AJS350" s="7"/>
      <c r="AJT350" s="7"/>
      <c r="AJU350" s="7"/>
      <c r="AJV350" s="7"/>
      <c r="AJW350" s="7"/>
      <c r="AJX350" s="7"/>
      <c r="AJY350" s="7"/>
      <c r="AJZ350" s="7"/>
      <c r="AKA350" s="7"/>
      <c r="AKB350" s="7"/>
      <c r="AKC350" s="7"/>
      <c r="AKD350" s="7"/>
      <c r="AKE350" s="7"/>
      <c r="AKF350" s="7"/>
      <c r="AKG350" s="7"/>
      <c r="AKH350" s="7"/>
      <c r="AKI350" s="7"/>
      <c r="AKJ350" s="7"/>
      <c r="AKK350" s="7"/>
      <c r="AKL350" s="7"/>
      <c r="AKM350" s="7"/>
      <c r="AKN350" s="7"/>
      <c r="AKO350" s="7"/>
      <c r="AKP350" s="7"/>
      <c r="AKQ350" s="7"/>
      <c r="AKR350" s="7"/>
      <c r="AKS350" s="7"/>
      <c r="AKT350" s="7"/>
      <c r="AKU350" s="7"/>
      <c r="AKV350" s="7"/>
      <c r="AKW350" s="7"/>
      <c r="AKX350" s="7"/>
      <c r="AKY350" s="7"/>
      <c r="AKZ350" s="7"/>
      <c r="ALA350" s="7"/>
      <c r="ALB350" s="7"/>
      <c r="ALC350" s="7"/>
      <c r="ALD350" s="7"/>
      <c r="ALE350" s="7"/>
      <c r="ALF350" s="7"/>
      <c r="ALG350" s="7"/>
      <c r="ALH350" s="7"/>
      <c r="ALI350" s="7"/>
      <c r="ALJ350" s="7"/>
      <c r="ALK350" s="7"/>
      <c r="ALL350" s="7"/>
      <c r="ALM350" s="7"/>
      <c r="ALN350" s="7"/>
      <c r="ALO350" s="7"/>
      <c r="ALP350" s="7"/>
      <c r="ALQ350" s="7"/>
      <c r="ALR350" s="7"/>
      <c r="ALS350" s="7"/>
      <c r="ALT350" s="7"/>
      <c r="ALU350" s="7"/>
      <c r="ALV350" s="7"/>
      <c r="ALW350" s="7"/>
      <c r="ALX350" s="7"/>
      <c r="ALY350" s="7"/>
      <c r="ALZ350" s="7"/>
      <c r="AMA350" s="7"/>
      <c r="AMB350" s="7"/>
      <c r="AMC350" s="7"/>
      <c r="AMD350" s="7"/>
      <c r="AME350" s="7"/>
      <c r="AMF350" s="7"/>
      <c r="AMG350" s="7"/>
      <c r="AMH350" s="7"/>
      <c r="AMI350" s="7"/>
      <c r="AMJ350" s="7"/>
      <c r="AMK350" s="7"/>
      <c r="AML350" s="7"/>
      <c r="AMM350" s="7"/>
      <c r="AMN350" s="7"/>
      <c r="AMO350" s="7"/>
      <c r="AMP350" s="7"/>
      <c r="AMQ350" s="7"/>
      <c r="AMR350" s="7"/>
      <c r="AMS350" s="7"/>
      <c r="AMT350" s="7"/>
      <c r="AMU350" s="7"/>
      <c r="AMV350" s="7"/>
      <c r="AMW350" s="7"/>
      <c r="AMX350" s="7"/>
      <c r="AMY350" s="7"/>
      <c r="AMZ350" s="7"/>
      <c r="ANA350" s="7"/>
      <c r="ANB350" s="7"/>
      <c r="ANC350" s="7"/>
      <c r="AND350" s="7"/>
      <c r="ANE350" s="7"/>
      <c r="ANF350" s="7"/>
      <c r="ANG350" s="7"/>
      <c r="ANH350" s="7"/>
      <c r="ANI350" s="7"/>
      <c r="ANJ350" s="7"/>
      <c r="ANK350" s="7"/>
      <c r="ANL350" s="7"/>
      <c r="ANM350" s="7"/>
      <c r="ANN350" s="7"/>
      <c r="ANO350" s="7"/>
      <c r="ANP350" s="7"/>
      <c r="ANQ350" s="7"/>
      <c r="ANR350" s="7"/>
      <c r="ANS350" s="7"/>
      <c r="ANT350" s="7"/>
      <c r="ANU350" s="7"/>
      <c r="ANV350" s="7"/>
      <c r="ANW350" s="7"/>
      <c r="ANX350" s="7"/>
      <c r="ANY350" s="7"/>
      <c r="ANZ350" s="7"/>
      <c r="AOA350" s="7"/>
      <c r="AOB350" s="7"/>
      <c r="AOC350" s="7"/>
      <c r="AOD350" s="7"/>
      <c r="AOE350" s="7"/>
      <c r="AOF350" s="7"/>
      <c r="AOG350" s="7"/>
      <c r="AOH350" s="7"/>
      <c r="AOI350" s="7"/>
      <c r="AOJ350" s="7"/>
      <c r="AOK350" s="7"/>
      <c r="AOL350" s="7"/>
      <c r="AOM350" s="7"/>
      <c r="AON350" s="7"/>
      <c r="AOO350" s="7"/>
      <c r="AOP350" s="7"/>
      <c r="AOQ350" s="7"/>
      <c r="AOR350" s="7"/>
      <c r="AOS350" s="7"/>
      <c r="AOT350" s="7"/>
      <c r="AOU350" s="7"/>
      <c r="AOV350" s="7"/>
      <c r="AOW350" s="7"/>
      <c r="AOX350" s="7"/>
      <c r="AOY350" s="7"/>
      <c r="AOZ350" s="7"/>
      <c r="APA350" s="7"/>
      <c r="APB350" s="7"/>
      <c r="APC350" s="7"/>
      <c r="APD350" s="7"/>
      <c r="APE350" s="7"/>
      <c r="APF350" s="7"/>
      <c r="APG350" s="7"/>
      <c r="APH350" s="7"/>
      <c r="API350" s="7"/>
      <c r="APJ350" s="7"/>
      <c r="APK350" s="7"/>
      <c r="APL350" s="7"/>
      <c r="APM350" s="7"/>
      <c r="APN350" s="7"/>
      <c r="APO350" s="7"/>
      <c r="APP350" s="7"/>
      <c r="APQ350" s="7"/>
      <c r="APR350" s="7"/>
      <c r="APS350" s="7"/>
      <c r="APT350" s="7"/>
      <c r="APU350" s="7"/>
      <c r="APV350" s="7"/>
      <c r="APW350" s="7"/>
      <c r="APX350" s="7"/>
      <c r="APY350" s="7"/>
      <c r="APZ350" s="7"/>
      <c r="AQA350" s="7"/>
      <c r="AQB350" s="7"/>
      <c r="AQC350" s="7"/>
      <c r="AQD350" s="7"/>
      <c r="AQE350" s="7"/>
      <c r="AQF350" s="7"/>
      <c r="AQG350" s="7"/>
      <c r="AQH350" s="7"/>
      <c r="AQI350" s="7"/>
      <c r="AQJ350" s="7"/>
      <c r="AQK350" s="7"/>
      <c r="AQL350" s="7"/>
      <c r="AQM350" s="7"/>
      <c r="AQN350" s="7"/>
      <c r="AQO350" s="7"/>
      <c r="AQP350" s="7"/>
      <c r="AQQ350" s="7"/>
      <c r="AQR350" s="7"/>
      <c r="AQS350" s="7"/>
      <c r="AQT350" s="7"/>
      <c r="AQU350" s="7"/>
      <c r="AQV350" s="7"/>
      <c r="AQW350" s="7"/>
      <c r="AQX350" s="7"/>
      <c r="AQY350" s="7"/>
      <c r="AQZ350" s="7"/>
      <c r="ARA350" s="7"/>
      <c r="ARB350" s="7"/>
      <c r="ARC350" s="7"/>
      <c r="ARD350" s="7"/>
      <c r="ARE350" s="7"/>
      <c r="ARF350" s="7"/>
      <c r="ARG350" s="7"/>
      <c r="ARH350" s="7"/>
      <c r="ARI350" s="7"/>
      <c r="ARJ350" s="7"/>
      <c r="ARK350" s="7"/>
      <c r="ARL350" s="7"/>
      <c r="ARM350" s="7"/>
      <c r="ARN350" s="7"/>
      <c r="ARO350" s="7"/>
      <c r="ARP350" s="7"/>
      <c r="ARQ350" s="7"/>
      <c r="ARR350" s="7"/>
      <c r="ARS350" s="7"/>
      <c r="ART350" s="7"/>
      <c r="ARU350" s="7"/>
      <c r="ARV350" s="7"/>
      <c r="ARW350" s="7"/>
      <c r="ARX350" s="7"/>
      <c r="ARY350" s="7"/>
      <c r="ARZ350" s="7"/>
      <c r="ASA350" s="7"/>
      <c r="ASB350" s="7"/>
      <c r="ASC350" s="7"/>
      <c r="ASD350" s="7"/>
      <c r="ASE350" s="7"/>
      <c r="ASF350" s="7"/>
      <c r="ASG350" s="7"/>
      <c r="ASH350" s="7"/>
      <c r="ASI350" s="7"/>
      <c r="ASJ350" s="7"/>
      <c r="ASK350" s="7"/>
      <c r="ASL350" s="7"/>
      <c r="ASM350" s="7"/>
      <c r="ASN350" s="7"/>
      <c r="ASO350" s="7"/>
      <c r="ASP350" s="7"/>
      <c r="ASQ350" s="7"/>
      <c r="ASR350" s="7"/>
      <c r="ASS350" s="7"/>
      <c r="AST350" s="7"/>
      <c r="ASU350" s="7"/>
      <c r="ASV350" s="7"/>
      <c r="ASW350" s="7"/>
      <c r="ASX350" s="7"/>
      <c r="ASY350" s="7"/>
      <c r="ASZ350" s="7"/>
      <c r="ATA350" s="7"/>
      <c r="ATB350" s="7"/>
      <c r="ATC350" s="7"/>
      <c r="ATD350" s="7"/>
      <c r="ATE350" s="7"/>
      <c r="ATF350" s="7"/>
      <c r="ATG350" s="7"/>
      <c r="ATH350" s="7"/>
      <c r="ATI350" s="7"/>
      <c r="ATJ350" s="7"/>
      <c r="ATK350" s="7"/>
      <c r="ATL350" s="7"/>
      <c r="ATM350" s="7"/>
      <c r="ATN350" s="7"/>
      <c r="ATO350" s="7"/>
      <c r="ATP350" s="7"/>
      <c r="ATQ350" s="7"/>
      <c r="ATR350" s="7"/>
      <c r="ATS350" s="7"/>
      <c r="ATT350" s="7"/>
      <c r="ATU350" s="7"/>
      <c r="ATV350" s="7"/>
      <c r="ATW350" s="7"/>
      <c r="ATX350" s="7"/>
      <c r="ATY350" s="7"/>
      <c r="ATZ350" s="7"/>
      <c r="AUA350" s="7"/>
      <c r="AUB350" s="7"/>
      <c r="AUC350" s="7"/>
      <c r="AUD350" s="7"/>
      <c r="AUE350" s="7"/>
      <c r="AUF350" s="7"/>
      <c r="AUG350" s="7"/>
      <c r="AUH350" s="7"/>
      <c r="AUI350" s="7"/>
      <c r="AUJ350" s="7"/>
      <c r="AUK350" s="7"/>
      <c r="AUL350" s="7"/>
      <c r="AUM350" s="7"/>
      <c r="AUN350" s="7"/>
      <c r="AUO350" s="7"/>
      <c r="AUP350" s="7"/>
      <c r="AUQ350" s="7"/>
      <c r="AUR350" s="7"/>
      <c r="AUS350" s="7"/>
      <c r="AUT350" s="7"/>
      <c r="AUU350" s="7"/>
      <c r="AUV350" s="7"/>
      <c r="AUW350" s="7"/>
      <c r="AUX350" s="7"/>
      <c r="AUY350" s="7"/>
      <c r="AUZ350" s="7"/>
      <c r="AVA350" s="7"/>
      <c r="AVB350" s="7"/>
      <c r="AVC350" s="7"/>
      <c r="AVD350" s="7"/>
      <c r="AVE350" s="7"/>
      <c r="AVF350" s="7"/>
      <c r="AVG350" s="7"/>
      <c r="AVH350" s="7"/>
      <c r="AVI350" s="7"/>
    </row>
    <row r="351" spans="1:1257" s="9" customFormat="1">
      <c r="A351" s="11" t="s">
        <v>208</v>
      </c>
      <c r="B351" s="11" t="s">
        <v>390</v>
      </c>
      <c r="C351" s="11">
        <v>4108069</v>
      </c>
      <c r="D351" s="11">
        <v>3530354</v>
      </c>
      <c r="E351" s="11">
        <v>12640735</v>
      </c>
      <c r="F351" s="11">
        <v>29412274</v>
      </c>
      <c r="G351" s="11">
        <v>0.24528</v>
      </c>
      <c r="H351" s="11">
        <v>0.89283000000000001</v>
      </c>
      <c r="I351" s="11">
        <v>0.53781999999999996</v>
      </c>
      <c r="J351" s="11">
        <v>0.69940999999999998</v>
      </c>
      <c r="K351" s="11">
        <v>0.10717</v>
      </c>
      <c r="L351" s="11">
        <v>0.46217999999999998</v>
      </c>
      <c r="M351" s="11">
        <v>14419</v>
      </c>
      <c r="N351" s="11">
        <v>14426</v>
      </c>
      <c r="O351" s="11">
        <v>3000492032</v>
      </c>
      <c r="P351" s="11">
        <v>3232256000</v>
      </c>
      <c r="Q351" s="11">
        <v>33037</v>
      </c>
      <c r="R351" s="11">
        <v>169407</v>
      </c>
      <c r="S351" s="11">
        <v>1431535616</v>
      </c>
      <c r="T351" s="11">
        <v>2993094656</v>
      </c>
      <c r="U351" s="11" t="s">
        <v>280</v>
      </c>
      <c r="V351" s="11" t="s">
        <v>316</v>
      </c>
      <c r="W351" s="11" t="s">
        <v>238</v>
      </c>
      <c r="X351" s="11" t="s">
        <v>680</v>
      </c>
      <c r="Y351" s="11" t="s">
        <v>409</v>
      </c>
      <c r="Z351" s="11" t="s">
        <v>690</v>
      </c>
      <c r="AA351" s="11" t="s">
        <v>281</v>
      </c>
      <c r="AB351" s="11" t="s">
        <v>382</v>
      </c>
      <c r="AC351" s="11" t="s">
        <v>147</v>
      </c>
      <c r="AD351" s="11">
        <f t="shared" si="5"/>
        <v>0.46112999999999998</v>
      </c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  <c r="AAA351" s="7"/>
      <c r="AAB351" s="7"/>
      <c r="AAC351" s="7"/>
      <c r="AAD351" s="7"/>
      <c r="AAE351" s="7"/>
      <c r="AAF351" s="7"/>
      <c r="AAG351" s="7"/>
      <c r="AAH351" s="7"/>
      <c r="AAI351" s="7"/>
      <c r="AAJ351" s="7"/>
      <c r="AAK351" s="7"/>
      <c r="AAL351" s="7"/>
      <c r="AAM351" s="7"/>
      <c r="AAN351" s="7"/>
      <c r="AAO351" s="7"/>
      <c r="AAP351" s="7"/>
      <c r="AAQ351" s="7"/>
      <c r="AAR351" s="7"/>
      <c r="AAS351" s="7"/>
      <c r="AAT351" s="7"/>
      <c r="AAU351" s="7"/>
      <c r="AAV351" s="7"/>
      <c r="AAW351" s="7"/>
      <c r="AAX351" s="7"/>
      <c r="AAY351" s="7"/>
      <c r="AAZ351" s="7"/>
      <c r="ABA351" s="7"/>
      <c r="ABB351" s="7"/>
      <c r="ABC351" s="7"/>
      <c r="ABD351" s="7"/>
      <c r="ABE351" s="7"/>
      <c r="ABF351" s="7"/>
      <c r="ABG351" s="7"/>
      <c r="ABH351" s="7"/>
      <c r="ABI351" s="7"/>
      <c r="ABJ351" s="7"/>
      <c r="ABK351" s="7"/>
      <c r="ABL351" s="7"/>
      <c r="ABM351" s="7"/>
      <c r="ABN351" s="7"/>
      <c r="ABO351" s="7"/>
      <c r="ABP351" s="7"/>
      <c r="ABQ351" s="7"/>
      <c r="ABR351" s="7"/>
      <c r="ABS351" s="7"/>
      <c r="ABT351" s="7"/>
      <c r="ABU351" s="7"/>
      <c r="ABV351" s="7"/>
      <c r="ABW351" s="7"/>
      <c r="ABX351" s="7"/>
      <c r="ABY351" s="7"/>
      <c r="ABZ351" s="7"/>
      <c r="ACA351" s="7"/>
      <c r="ACB351" s="7"/>
      <c r="ACC351" s="7"/>
      <c r="ACD351" s="7"/>
      <c r="ACE351" s="7"/>
      <c r="ACF351" s="7"/>
      <c r="ACG351" s="7"/>
      <c r="ACH351" s="7"/>
      <c r="ACI351" s="7"/>
      <c r="ACJ351" s="7"/>
      <c r="ACK351" s="7"/>
      <c r="ACL351" s="7"/>
      <c r="ACM351" s="7"/>
      <c r="ACN351" s="7"/>
      <c r="ACO351" s="7"/>
      <c r="ACP351" s="7"/>
      <c r="ACQ351" s="7"/>
      <c r="ACR351" s="7"/>
      <c r="ACS351" s="7"/>
      <c r="ACT351" s="7"/>
      <c r="ACU351" s="7"/>
      <c r="ACV351" s="7"/>
      <c r="ACW351" s="7"/>
      <c r="ACX351" s="7"/>
      <c r="ACY351" s="7"/>
      <c r="ACZ351" s="7"/>
      <c r="ADA351" s="7"/>
      <c r="ADB351" s="7"/>
      <c r="ADC351" s="7"/>
      <c r="ADD351" s="7"/>
      <c r="ADE351" s="7"/>
      <c r="ADF351" s="7"/>
      <c r="ADG351" s="7"/>
      <c r="ADH351" s="7"/>
      <c r="ADI351" s="7"/>
      <c r="ADJ351" s="7"/>
      <c r="ADK351" s="7"/>
      <c r="ADL351" s="7"/>
      <c r="ADM351" s="7"/>
      <c r="ADN351" s="7"/>
      <c r="ADO351" s="7"/>
      <c r="ADP351" s="7"/>
      <c r="ADQ351" s="7"/>
      <c r="ADR351" s="7"/>
      <c r="ADS351" s="7"/>
      <c r="ADT351" s="7"/>
      <c r="ADU351" s="7"/>
      <c r="ADV351" s="7"/>
      <c r="ADW351" s="7"/>
      <c r="ADX351" s="7"/>
      <c r="ADY351" s="7"/>
      <c r="ADZ351" s="7"/>
      <c r="AEA351" s="7"/>
      <c r="AEB351" s="7"/>
      <c r="AEC351" s="7"/>
      <c r="AED351" s="7"/>
      <c r="AEE351" s="7"/>
      <c r="AEF351" s="7"/>
      <c r="AEG351" s="7"/>
      <c r="AEH351" s="7"/>
      <c r="AEI351" s="7"/>
      <c r="AEJ351" s="7"/>
      <c r="AEK351" s="7"/>
      <c r="AEL351" s="7"/>
      <c r="AEM351" s="7"/>
      <c r="AEN351" s="7"/>
      <c r="AEO351" s="7"/>
      <c r="AEP351" s="7"/>
      <c r="AEQ351" s="7"/>
      <c r="AER351" s="7"/>
      <c r="AES351" s="7"/>
      <c r="AET351" s="7"/>
      <c r="AEU351" s="7"/>
      <c r="AEV351" s="7"/>
      <c r="AEW351" s="7"/>
      <c r="AEX351" s="7"/>
      <c r="AEY351" s="7"/>
      <c r="AEZ351" s="7"/>
      <c r="AFA351" s="7"/>
      <c r="AFB351" s="7"/>
      <c r="AFC351" s="7"/>
      <c r="AFD351" s="7"/>
      <c r="AFE351" s="7"/>
      <c r="AFF351" s="7"/>
      <c r="AFG351" s="7"/>
      <c r="AFH351" s="7"/>
      <c r="AFI351" s="7"/>
      <c r="AFJ351" s="7"/>
      <c r="AFK351" s="7"/>
      <c r="AFL351" s="7"/>
      <c r="AFM351" s="7"/>
      <c r="AFN351" s="7"/>
      <c r="AFO351" s="7"/>
      <c r="AFP351" s="7"/>
      <c r="AFQ351" s="7"/>
      <c r="AFR351" s="7"/>
      <c r="AFS351" s="7"/>
      <c r="AFT351" s="7"/>
      <c r="AFU351" s="7"/>
      <c r="AFV351" s="7"/>
      <c r="AFW351" s="7"/>
      <c r="AFX351" s="7"/>
      <c r="AFY351" s="7"/>
      <c r="AFZ351" s="7"/>
      <c r="AGA351" s="7"/>
      <c r="AGB351" s="7"/>
      <c r="AGC351" s="7"/>
      <c r="AGD351" s="7"/>
      <c r="AGE351" s="7"/>
      <c r="AGF351" s="7"/>
      <c r="AGG351" s="7"/>
      <c r="AGH351" s="7"/>
      <c r="AGI351" s="7"/>
      <c r="AGJ351" s="7"/>
      <c r="AGK351" s="7"/>
      <c r="AGL351" s="7"/>
      <c r="AGM351" s="7"/>
      <c r="AGN351" s="7"/>
      <c r="AGO351" s="7"/>
      <c r="AGP351" s="7"/>
      <c r="AGQ351" s="7"/>
      <c r="AGR351" s="7"/>
      <c r="AGS351" s="7"/>
      <c r="AGT351" s="7"/>
      <c r="AGU351" s="7"/>
      <c r="AGV351" s="7"/>
      <c r="AGW351" s="7"/>
      <c r="AGX351" s="7"/>
      <c r="AGY351" s="7"/>
      <c r="AGZ351" s="7"/>
      <c r="AHA351" s="7"/>
      <c r="AHB351" s="7"/>
      <c r="AHC351" s="7"/>
      <c r="AHD351" s="7"/>
      <c r="AHE351" s="7"/>
      <c r="AHF351" s="7"/>
      <c r="AHG351" s="7"/>
      <c r="AHH351" s="7"/>
      <c r="AHI351" s="7"/>
      <c r="AHJ351" s="7"/>
      <c r="AHK351" s="7"/>
      <c r="AHL351" s="7"/>
      <c r="AHM351" s="7"/>
      <c r="AHN351" s="7"/>
      <c r="AHO351" s="7"/>
      <c r="AHP351" s="7"/>
      <c r="AHQ351" s="7"/>
      <c r="AHR351" s="7"/>
      <c r="AHS351" s="7"/>
      <c r="AHT351" s="7"/>
      <c r="AHU351" s="7"/>
      <c r="AHV351" s="7"/>
      <c r="AHW351" s="7"/>
      <c r="AHX351" s="7"/>
      <c r="AHY351" s="7"/>
      <c r="AHZ351" s="7"/>
      <c r="AIA351" s="7"/>
      <c r="AIB351" s="7"/>
      <c r="AIC351" s="7"/>
      <c r="AID351" s="7"/>
      <c r="AIE351" s="7"/>
      <c r="AIF351" s="7"/>
      <c r="AIG351" s="7"/>
      <c r="AIH351" s="7"/>
      <c r="AII351" s="7"/>
      <c r="AIJ351" s="7"/>
      <c r="AIK351" s="7"/>
      <c r="AIL351" s="7"/>
      <c r="AIM351" s="7"/>
      <c r="AIN351" s="7"/>
      <c r="AIO351" s="7"/>
      <c r="AIP351" s="7"/>
      <c r="AIQ351" s="7"/>
      <c r="AIR351" s="7"/>
      <c r="AIS351" s="7"/>
      <c r="AIT351" s="7"/>
      <c r="AIU351" s="7"/>
      <c r="AIV351" s="7"/>
      <c r="AIW351" s="7"/>
      <c r="AIX351" s="7"/>
      <c r="AIY351" s="7"/>
      <c r="AIZ351" s="7"/>
      <c r="AJA351" s="7"/>
      <c r="AJB351" s="7"/>
      <c r="AJC351" s="7"/>
      <c r="AJD351" s="7"/>
      <c r="AJE351" s="7"/>
      <c r="AJF351" s="7"/>
      <c r="AJG351" s="7"/>
      <c r="AJH351" s="7"/>
      <c r="AJI351" s="7"/>
      <c r="AJJ351" s="7"/>
      <c r="AJK351" s="7"/>
      <c r="AJL351" s="7"/>
      <c r="AJM351" s="7"/>
      <c r="AJN351" s="7"/>
      <c r="AJO351" s="7"/>
      <c r="AJP351" s="7"/>
      <c r="AJQ351" s="7"/>
      <c r="AJR351" s="7"/>
      <c r="AJS351" s="7"/>
      <c r="AJT351" s="7"/>
      <c r="AJU351" s="7"/>
      <c r="AJV351" s="7"/>
      <c r="AJW351" s="7"/>
      <c r="AJX351" s="7"/>
      <c r="AJY351" s="7"/>
      <c r="AJZ351" s="7"/>
      <c r="AKA351" s="7"/>
      <c r="AKB351" s="7"/>
      <c r="AKC351" s="7"/>
      <c r="AKD351" s="7"/>
      <c r="AKE351" s="7"/>
      <c r="AKF351" s="7"/>
      <c r="AKG351" s="7"/>
      <c r="AKH351" s="7"/>
      <c r="AKI351" s="7"/>
      <c r="AKJ351" s="7"/>
      <c r="AKK351" s="7"/>
      <c r="AKL351" s="7"/>
      <c r="AKM351" s="7"/>
      <c r="AKN351" s="7"/>
      <c r="AKO351" s="7"/>
      <c r="AKP351" s="7"/>
      <c r="AKQ351" s="7"/>
      <c r="AKR351" s="7"/>
      <c r="AKS351" s="7"/>
      <c r="AKT351" s="7"/>
      <c r="AKU351" s="7"/>
      <c r="AKV351" s="7"/>
      <c r="AKW351" s="7"/>
      <c r="AKX351" s="7"/>
      <c r="AKY351" s="7"/>
      <c r="AKZ351" s="7"/>
      <c r="ALA351" s="7"/>
      <c r="ALB351" s="7"/>
      <c r="ALC351" s="7"/>
      <c r="ALD351" s="7"/>
      <c r="ALE351" s="7"/>
      <c r="ALF351" s="7"/>
      <c r="ALG351" s="7"/>
      <c r="ALH351" s="7"/>
      <c r="ALI351" s="7"/>
      <c r="ALJ351" s="7"/>
      <c r="ALK351" s="7"/>
      <c r="ALL351" s="7"/>
      <c r="ALM351" s="7"/>
      <c r="ALN351" s="7"/>
      <c r="ALO351" s="7"/>
      <c r="ALP351" s="7"/>
      <c r="ALQ351" s="7"/>
      <c r="ALR351" s="7"/>
      <c r="ALS351" s="7"/>
      <c r="ALT351" s="7"/>
      <c r="ALU351" s="7"/>
      <c r="ALV351" s="7"/>
      <c r="ALW351" s="7"/>
      <c r="ALX351" s="7"/>
      <c r="ALY351" s="7"/>
      <c r="ALZ351" s="7"/>
      <c r="AMA351" s="7"/>
      <c r="AMB351" s="7"/>
      <c r="AMC351" s="7"/>
      <c r="AMD351" s="7"/>
      <c r="AME351" s="7"/>
      <c r="AMF351" s="7"/>
      <c r="AMG351" s="7"/>
      <c r="AMH351" s="7"/>
      <c r="AMI351" s="7"/>
      <c r="AMJ351" s="7"/>
      <c r="AMK351" s="7"/>
      <c r="AML351" s="7"/>
      <c r="AMM351" s="7"/>
      <c r="AMN351" s="7"/>
      <c r="AMO351" s="7"/>
      <c r="AMP351" s="7"/>
      <c r="AMQ351" s="7"/>
      <c r="AMR351" s="7"/>
      <c r="AMS351" s="7"/>
      <c r="AMT351" s="7"/>
      <c r="AMU351" s="7"/>
      <c r="AMV351" s="7"/>
      <c r="AMW351" s="7"/>
      <c r="AMX351" s="7"/>
      <c r="AMY351" s="7"/>
      <c r="AMZ351" s="7"/>
      <c r="ANA351" s="7"/>
      <c r="ANB351" s="7"/>
      <c r="ANC351" s="7"/>
      <c r="AND351" s="7"/>
      <c r="ANE351" s="7"/>
      <c r="ANF351" s="7"/>
      <c r="ANG351" s="7"/>
      <c r="ANH351" s="7"/>
      <c r="ANI351" s="7"/>
      <c r="ANJ351" s="7"/>
      <c r="ANK351" s="7"/>
      <c r="ANL351" s="7"/>
      <c r="ANM351" s="7"/>
      <c r="ANN351" s="7"/>
      <c r="ANO351" s="7"/>
      <c r="ANP351" s="7"/>
      <c r="ANQ351" s="7"/>
      <c r="ANR351" s="7"/>
      <c r="ANS351" s="7"/>
      <c r="ANT351" s="7"/>
      <c r="ANU351" s="7"/>
      <c r="ANV351" s="7"/>
      <c r="ANW351" s="7"/>
      <c r="ANX351" s="7"/>
      <c r="ANY351" s="7"/>
      <c r="ANZ351" s="7"/>
      <c r="AOA351" s="7"/>
      <c r="AOB351" s="7"/>
      <c r="AOC351" s="7"/>
      <c r="AOD351" s="7"/>
      <c r="AOE351" s="7"/>
      <c r="AOF351" s="7"/>
      <c r="AOG351" s="7"/>
      <c r="AOH351" s="7"/>
      <c r="AOI351" s="7"/>
      <c r="AOJ351" s="7"/>
      <c r="AOK351" s="7"/>
      <c r="AOL351" s="7"/>
      <c r="AOM351" s="7"/>
      <c r="AON351" s="7"/>
      <c r="AOO351" s="7"/>
      <c r="AOP351" s="7"/>
      <c r="AOQ351" s="7"/>
      <c r="AOR351" s="7"/>
      <c r="AOS351" s="7"/>
      <c r="AOT351" s="7"/>
      <c r="AOU351" s="7"/>
      <c r="AOV351" s="7"/>
      <c r="AOW351" s="7"/>
      <c r="AOX351" s="7"/>
      <c r="AOY351" s="7"/>
      <c r="AOZ351" s="7"/>
      <c r="APA351" s="7"/>
      <c r="APB351" s="7"/>
      <c r="APC351" s="7"/>
      <c r="APD351" s="7"/>
      <c r="APE351" s="7"/>
      <c r="APF351" s="7"/>
      <c r="APG351" s="7"/>
      <c r="APH351" s="7"/>
      <c r="API351" s="7"/>
      <c r="APJ351" s="7"/>
      <c r="APK351" s="7"/>
      <c r="APL351" s="7"/>
      <c r="APM351" s="7"/>
      <c r="APN351" s="7"/>
      <c r="APO351" s="7"/>
      <c r="APP351" s="7"/>
      <c r="APQ351" s="7"/>
      <c r="APR351" s="7"/>
      <c r="APS351" s="7"/>
      <c r="APT351" s="7"/>
      <c r="APU351" s="7"/>
      <c r="APV351" s="7"/>
      <c r="APW351" s="7"/>
      <c r="APX351" s="7"/>
      <c r="APY351" s="7"/>
      <c r="APZ351" s="7"/>
      <c r="AQA351" s="7"/>
      <c r="AQB351" s="7"/>
      <c r="AQC351" s="7"/>
      <c r="AQD351" s="7"/>
      <c r="AQE351" s="7"/>
      <c r="AQF351" s="7"/>
      <c r="AQG351" s="7"/>
      <c r="AQH351" s="7"/>
      <c r="AQI351" s="7"/>
      <c r="AQJ351" s="7"/>
      <c r="AQK351" s="7"/>
      <c r="AQL351" s="7"/>
      <c r="AQM351" s="7"/>
      <c r="AQN351" s="7"/>
      <c r="AQO351" s="7"/>
      <c r="AQP351" s="7"/>
      <c r="AQQ351" s="7"/>
      <c r="AQR351" s="7"/>
      <c r="AQS351" s="7"/>
      <c r="AQT351" s="7"/>
      <c r="AQU351" s="7"/>
      <c r="AQV351" s="7"/>
      <c r="AQW351" s="7"/>
      <c r="AQX351" s="7"/>
      <c r="AQY351" s="7"/>
      <c r="AQZ351" s="7"/>
      <c r="ARA351" s="7"/>
      <c r="ARB351" s="7"/>
      <c r="ARC351" s="7"/>
      <c r="ARD351" s="7"/>
      <c r="ARE351" s="7"/>
      <c r="ARF351" s="7"/>
      <c r="ARG351" s="7"/>
      <c r="ARH351" s="7"/>
      <c r="ARI351" s="7"/>
      <c r="ARJ351" s="7"/>
      <c r="ARK351" s="7"/>
      <c r="ARL351" s="7"/>
      <c r="ARM351" s="7"/>
      <c r="ARN351" s="7"/>
      <c r="ARO351" s="7"/>
      <c r="ARP351" s="7"/>
      <c r="ARQ351" s="7"/>
      <c r="ARR351" s="7"/>
      <c r="ARS351" s="7"/>
      <c r="ART351" s="7"/>
      <c r="ARU351" s="7"/>
      <c r="ARV351" s="7"/>
      <c r="ARW351" s="7"/>
      <c r="ARX351" s="7"/>
      <c r="ARY351" s="7"/>
      <c r="ARZ351" s="7"/>
      <c r="ASA351" s="7"/>
      <c r="ASB351" s="7"/>
      <c r="ASC351" s="7"/>
      <c r="ASD351" s="7"/>
      <c r="ASE351" s="7"/>
      <c r="ASF351" s="7"/>
      <c r="ASG351" s="7"/>
      <c r="ASH351" s="7"/>
      <c r="ASI351" s="7"/>
      <c r="ASJ351" s="7"/>
      <c r="ASK351" s="7"/>
      <c r="ASL351" s="7"/>
      <c r="ASM351" s="7"/>
      <c r="ASN351" s="7"/>
      <c r="ASO351" s="7"/>
      <c r="ASP351" s="7"/>
      <c r="ASQ351" s="7"/>
      <c r="ASR351" s="7"/>
      <c r="ASS351" s="7"/>
      <c r="AST351" s="7"/>
      <c r="ASU351" s="7"/>
      <c r="ASV351" s="7"/>
      <c r="ASW351" s="7"/>
      <c r="ASX351" s="7"/>
      <c r="ASY351" s="7"/>
      <c r="ASZ351" s="7"/>
      <c r="ATA351" s="7"/>
      <c r="ATB351" s="7"/>
      <c r="ATC351" s="7"/>
      <c r="ATD351" s="7"/>
      <c r="ATE351" s="7"/>
      <c r="ATF351" s="7"/>
      <c r="ATG351" s="7"/>
      <c r="ATH351" s="7"/>
      <c r="ATI351" s="7"/>
      <c r="ATJ351" s="7"/>
      <c r="ATK351" s="7"/>
      <c r="ATL351" s="7"/>
      <c r="ATM351" s="7"/>
      <c r="ATN351" s="7"/>
      <c r="ATO351" s="7"/>
      <c r="ATP351" s="7"/>
      <c r="ATQ351" s="7"/>
      <c r="ATR351" s="7"/>
      <c r="ATS351" s="7"/>
      <c r="ATT351" s="7"/>
      <c r="ATU351" s="7"/>
      <c r="ATV351" s="7"/>
      <c r="ATW351" s="7"/>
      <c r="ATX351" s="7"/>
      <c r="ATY351" s="7"/>
      <c r="ATZ351" s="7"/>
      <c r="AUA351" s="7"/>
      <c r="AUB351" s="7"/>
      <c r="AUC351" s="7"/>
      <c r="AUD351" s="7"/>
      <c r="AUE351" s="7"/>
      <c r="AUF351" s="7"/>
      <c r="AUG351" s="7"/>
      <c r="AUH351" s="7"/>
      <c r="AUI351" s="7"/>
      <c r="AUJ351" s="7"/>
      <c r="AUK351" s="7"/>
      <c r="AUL351" s="7"/>
      <c r="AUM351" s="7"/>
      <c r="AUN351" s="7"/>
      <c r="AUO351" s="7"/>
      <c r="AUP351" s="7"/>
      <c r="AUQ351" s="7"/>
      <c r="AUR351" s="7"/>
      <c r="AUS351" s="7"/>
      <c r="AUT351" s="7"/>
      <c r="AUU351" s="7"/>
      <c r="AUV351" s="7"/>
      <c r="AUW351" s="7"/>
      <c r="AUX351" s="7"/>
      <c r="AUY351" s="7"/>
      <c r="AUZ351" s="7"/>
      <c r="AVA351" s="7"/>
      <c r="AVB351" s="7"/>
      <c r="AVC351" s="7"/>
      <c r="AVD351" s="7"/>
      <c r="AVE351" s="7"/>
      <c r="AVF351" s="7"/>
      <c r="AVG351" s="7"/>
      <c r="AVH351" s="7"/>
      <c r="AVI351" s="7"/>
    </row>
    <row r="352" spans="1:1257" s="9" customFormat="1">
      <c r="A352" s="11" t="s">
        <v>208</v>
      </c>
      <c r="B352" s="11" t="s">
        <v>387</v>
      </c>
      <c r="C352" s="11">
        <v>3867344</v>
      </c>
      <c r="D352" s="11">
        <v>6534937</v>
      </c>
      <c r="E352" s="11">
        <v>12881460</v>
      </c>
      <c r="F352" s="11">
        <v>26407691</v>
      </c>
      <c r="G352" s="11">
        <v>0.23089999999999999</v>
      </c>
      <c r="H352" s="11">
        <v>0.80162999999999995</v>
      </c>
      <c r="I352" s="11">
        <v>0.37178</v>
      </c>
      <c r="J352" s="11">
        <v>0.67213999999999996</v>
      </c>
      <c r="K352" s="11">
        <v>0.19836999999999999</v>
      </c>
      <c r="L352" s="11">
        <v>0.62822</v>
      </c>
      <c r="M352" s="11">
        <v>10819</v>
      </c>
      <c r="N352" s="11">
        <v>25208</v>
      </c>
      <c r="O352" s="11">
        <v>3834040320</v>
      </c>
      <c r="P352" s="11">
        <v>4090466304</v>
      </c>
      <c r="Q352" s="11">
        <v>25777</v>
      </c>
      <c r="R352" s="11">
        <v>25601</v>
      </c>
      <c r="S352" s="11">
        <v>1752625152</v>
      </c>
      <c r="T352" s="11">
        <v>2986385408</v>
      </c>
      <c r="U352" s="11" t="s">
        <v>280</v>
      </c>
      <c r="V352" s="11" t="s">
        <v>317</v>
      </c>
      <c r="W352" s="11" t="s">
        <v>239</v>
      </c>
      <c r="X352" s="11" t="s">
        <v>433</v>
      </c>
      <c r="Y352" s="11" t="s">
        <v>678</v>
      </c>
      <c r="Z352" s="11" t="s">
        <v>679</v>
      </c>
      <c r="AA352" s="11" t="s">
        <v>281</v>
      </c>
      <c r="AB352" s="11" t="s">
        <v>382</v>
      </c>
      <c r="AC352" s="11" t="s">
        <v>147</v>
      </c>
      <c r="AD352" s="11">
        <f t="shared" si="5"/>
        <v>0.42114333333333337</v>
      </c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  <c r="AAA352" s="7"/>
      <c r="AAB352" s="7"/>
      <c r="AAC352" s="7"/>
      <c r="AAD352" s="7"/>
      <c r="AAE352" s="7"/>
      <c r="AAF352" s="7"/>
      <c r="AAG352" s="7"/>
      <c r="AAH352" s="7"/>
      <c r="AAI352" s="7"/>
      <c r="AAJ352" s="7"/>
      <c r="AAK352" s="7"/>
      <c r="AAL352" s="7"/>
      <c r="AAM352" s="7"/>
      <c r="AAN352" s="7"/>
      <c r="AAO352" s="7"/>
      <c r="AAP352" s="7"/>
      <c r="AAQ352" s="7"/>
      <c r="AAR352" s="7"/>
      <c r="AAS352" s="7"/>
      <c r="AAT352" s="7"/>
      <c r="AAU352" s="7"/>
      <c r="AAV352" s="7"/>
      <c r="AAW352" s="7"/>
      <c r="AAX352" s="7"/>
      <c r="AAY352" s="7"/>
      <c r="AAZ352" s="7"/>
      <c r="ABA352" s="7"/>
      <c r="ABB352" s="7"/>
      <c r="ABC352" s="7"/>
      <c r="ABD352" s="7"/>
      <c r="ABE352" s="7"/>
      <c r="ABF352" s="7"/>
      <c r="ABG352" s="7"/>
      <c r="ABH352" s="7"/>
      <c r="ABI352" s="7"/>
      <c r="ABJ352" s="7"/>
      <c r="ABK352" s="7"/>
      <c r="ABL352" s="7"/>
      <c r="ABM352" s="7"/>
      <c r="ABN352" s="7"/>
      <c r="ABO352" s="7"/>
      <c r="ABP352" s="7"/>
      <c r="ABQ352" s="7"/>
      <c r="ABR352" s="7"/>
      <c r="ABS352" s="7"/>
      <c r="ABT352" s="7"/>
      <c r="ABU352" s="7"/>
      <c r="ABV352" s="7"/>
      <c r="ABW352" s="7"/>
      <c r="ABX352" s="7"/>
      <c r="ABY352" s="7"/>
      <c r="ABZ352" s="7"/>
      <c r="ACA352" s="7"/>
      <c r="ACB352" s="7"/>
      <c r="ACC352" s="7"/>
      <c r="ACD352" s="7"/>
      <c r="ACE352" s="7"/>
      <c r="ACF352" s="7"/>
      <c r="ACG352" s="7"/>
      <c r="ACH352" s="7"/>
      <c r="ACI352" s="7"/>
      <c r="ACJ352" s="7"/>
      <c r="ACK352" s="7"/>
      <c r="ACL352" s="7"/>
      <c r="ACM352" s="7"/>
      <c r="ACN352" s="7"/>
      <c r="ACO352" s="7"/>
      <c r="ACP352" s="7"/>
      <c r="ACQ352" s="7"/>
      <c r="ACR352" s="7"/>
      <c r="ACS352" s="7"/>
      <c r="ACT352" s="7"/>
      <c r="ACU352" s="7"/>
      <c r="ACV352" s="7"/>
      <c r="ACW352" s="7"/>
      <c r="ACX352" s="7"/>
      <c r="ACY352" s="7"/>
      <c r="ACZ352" s="7"/>
      <c r="ADA352" s="7"/>
      <c r="ADB352" s="7"/>
      <c r="ADC352" s="7"/>
      <c r="ADD352" s="7"/>
      <c r="ADE352" s="7"/>
      <c r="ADF352" s="7"/>
      <c r="ADG352" s="7"/>
      <c r="ADH352" s="7"/>
      <c r="ADI352" s="7"/>
      <c r="ADJ352" s="7"/>
      <c r="ADK352" s="7"/>
      <c r="ADL352" s="7"/>
      <c r="ADM352" s="7"/>
      <c r="ADN352" s="7"/>
      <c r="ADO352" s="7"/>
      <c r="ADP352" s="7"/>
      <c r="ADQ352" s="7"/>
      <c r="ADR352" s="7"/>
      <c r="ADS352" s="7"/>
      <c r="ADT352" s="7"/>
      <c r="ADU352" s="7"/>
      <c r="ADV352" s="7"/>
      <c r="ADW352" s="7"/>
      <c r="ADX352" s="7"/>
      <c r="ADY352" s="7"/>
      <c r="ADZ352" s="7"/>
      <c r="AEA352" s="7"/>
      <c r="AEB352" s="7"/>
      <c r="AEC352" s="7"/>
      <c r="AED352" s="7"/>
      <c r="AEE352" s="7"/>
      <c r="AEF352" s="7"/>
      <c r="AEG352" s="7"/>
      <c r="AEH352" s="7"/>
      <c r="AEI352" s="7"/>
      <c r="AEJ352" s="7"/>
      <c r="AEK352" s="7"/>
      <c r="AEL352" s="7"/>
      <c r="AEM352" s="7"/>
      <c r="AEN352" s="7"/>
      <c r="AEO352" s="7"/>
      <c r="AEP352" s="7"/>
      <c r="AEQ352" s="7"/>
      <c r="AER352" s="7"/>
      <c r="AES352" s="7"/>
      <c r="AET352" s="7"/>
      <c r="AEU352" s="7"/>
      <c r="AEV352" s="7"/>
      <c r="AEW352" s="7"/>
      <c r="AEX352" s="7"/>
      <c r="AEY352" s="7"/>
      <c r="AEZ352" s="7"/>
      <c r="AFA352" s="7"/>
      <c r="AFB352" s="7"/>
      <c r="AFC352" s="7"/>
      <c r="AFD352" s="7"/>
      <c r="AFE352" s="7"/>
      <c r="AFF352" s="7"/>
      <c r="AFG352" s="7"/>
      <c r="AFH352" s="7"/>
      <c r="AFI352" s="7"/>
      <c r="AFJ352" s="7"/>
      <c r="AFK352" s="7"/>
      <c r="AFL352" s="7"/>
      <c r="AFM352" s="7"/>
      <c r="AFN352" s="7"/>
      <c r="AFO352" s="7"/>
      <c r="AFP352" s="7"/>
      <c r="AFQ352" s="7"/>
      <c r="AFR352" s="7"/>
      <c r="AFS352" s="7"/>
      <c r="AFT352" s="7"/>
      <c r="AFU352" s="7"/>
      <c r="AFV352" s="7"/>
      <c r="AFW352" s="7"/>
      <c r="AFX352" s="7"/>
      <c r="AFY352" s="7"/>
      <c r="AFZ352" s="7"/>
      <c r="AGA352" s="7"/>
      <c r="AGB352" s="7"/>
      <c r="AGC352" s="7"/>
      <c r="AGD352" s="7"/>
      <c r="AGE352" s="7"/>
      <c r="AGF352" s="7"/>
      <c r="AGG352" s="7"/>
      <c r="AGH352" s="7"/>
      <c r="AGI352" s="7"/>
      <c r="AGJ352" s="7"/>
      <c r="AGK352" s="7"/>
      <c r="AGL352" s="7"/>
      <c r="AGM352" s="7"/>
      <c r="AGN352" s="7"/>
      <c r="AGO352" s="7"/>
      <c r="AGP352" s="7"/>
      <c r="AGQ352" s="7"/>
      <c r="AGR352" s="7"/>
      <c r="AGS352" s="7"/>
      <c r="AGT352" s="7"/>
      <c r="AGU352" s="7"/>
      <c r="AGV352" s="7"/>
      <c r="AGW352" s="7"/>
      <c r="AGX352" s="7"/>
      <c r="AGY352" s="7"/>
      <c r="AGZ352" s="7"/>
      <c r="AHA352" s="7"/>
      <c r="AHB352" s="7"/>
      <c r="AHC352" s="7"/>
      <c r="AHD352" s="7"/>
      <c r="AHE352" s="7"/>
      <c r="AHF352" s="7"/>
      <c r="AHG352" s="7"/>
      <c r="AHH352" s="7"/>
      <c r="AHI352" s="7"/>
      <c r="AHJ352" s="7"/>
      <c r="AHK352" s="7"/>
      <c r="AHL352" s="7"/>
      <c r="AHM352" s="7"/>
      <c r="AHN352" s="7"/>
      <c r="AHO352" s="7"/>
      <c r="AHP352" s="7"/>
      <c r="AHQ352" s="7"/>
      <c r="AHR352" s="7"/>
      <c r="AHS352" s="7"/>
      <c r="AHT352" s="7"/>
      <c r="AHU352" s="7"/>
      <c r="AHV352" s="7"/>
      <c r="AHW352" s="7"/>
      <c r="AHX352" s="7"/>
      <c r="AHY352" s="7"/>
      <c r="AHZ352" s="7"/>
      <c r="AIA352" s="7"/>
      <c r="AIB352" s="7"/>
      <c r="AIC352" s="7"/>
      <c r="AID352" s="7"/>
      <c r="AIE352" s="7"/>
      <c r="AIF352" s="7"/>
      <c r="AIG352" s="7"/>
      <c r="AIH352" s="7"/>
      <c r="AII352" s="7"/>
      <c r="AIJ352" s="7"/>
      <c r="AIK352" s="7"/>
      <c r="AIL352" s="7"/>
      <c r="AIM352" s="7"/>
      <c r="AIN352" s="7"/>
      <c r="AIO352" s="7"/>
      <c r="AIP352" s="7"/>
      <c r="AIQ352" s="7"/>
      <c r="AIR352" s="7"/>
      <c r="AIS352" s="7"/>
      <c r="AIT352" s="7"/>
      <c r="AIU352" s="7"/>
      <c r="AIV352" s="7"/>
      <c r="AIW352" s="7"/>
      <c r="AIX352" s="7"/>
      <c r="AIY352" s="7"/>
      <c r="AIZ352" s="7"/>
      <c r="AJA352" s="7"/>
      <c r="AJB352" s="7"/>
      <c r="AJC352" s="7"/>
      <c r="AJD352" s="7"/>
      <c r="AJE352" s="7"/>
      <c r="AJF352" s="7"/>
      <c r="AJG352" s="7"/>
      <c r="AJH352" s="7"/>
      <c r="AJI352" s="7"/>
      <c r="AJJ352" s="7"/>
      <c r="AJK352" s="7"/>
      <c r="AJL352" s="7"/>
      <c r="AJM352" s="7"/>
      <c r="AJN352" s="7"/>
      <c r="AJO352" s="7"/>
      <c r="AJP352" s="7"/>
      <c r="AJQ352" s="7"/>
      <c r="AJR352" s="7"/>
      <c r="AJS352" s="7"/>
      <c r="AJT352" s="7"/>
      <c r="AJU352" s="7"/>
      <c r="AJV352" s="7"/>
      <c r="AJW352" s="7"/>
      <c r="AJX352" s="7"/>
      <c r="AJY352" s="7"/>
      <c r="AJZ352" s="7"/>
      <c r="AKA352" s="7"/>
      <c r="AKB352" s="7"/>
      <c r="AKC352" s="7"/>
      <c r="AKD352" s="7"/>
      <c r="AKE352" s="7"/>
      <c r="AKF352" s="7"/>
      <c r="AKG352" s="7"/>
      <c r="AKH352" s="7"/>
      <c r="AKI352" s="7"/>
      <c r="AKJ352" s="7"/>
      <c r="AKK352" s="7"/>
      <c r="AKL352" s="7"/>
      <c r="AKM352" s="7"/>
      <c r="AKN352" s="7"/>
      <c r="AKO352" s="7"/>
      <c r="AKP352" s="7"/>
      <c r="AKQ352" s="7"/>
      <c r="AKR352" s="7"/>
      <c r="AKS352" s="7"/>
      <c r="AKT352" s="7"/>
      <c r="AKU352" s="7"/>
      <c r="AKV352" s="7"/>
      <c r="AKW352" s="7"/>
      <c r="AKX352" s="7"/>
      <c r="AKY352" s="7"/>
      <c r="AKZ352" s="7"/>
      <c r="ALA352" s="7"/>
      <c r="ALB352" s="7"/>
      <c r="ALC352" s="7"/>
      <c r="ALD352" s="7"/>
      <c r="ALE352" s="7"/>
      <c r="ALF352" s="7"/>
      <c r="ALG352" s="7"/>
      <c r="ALH352" s="7"/>
      <c r="ALI352" s="7"/>
      <c r="ALJ352" s="7"/>
      <c r="ALK352" s="7"/>
      <c r="ALL352" s="7"/>
      <c r="ALM352" s="7"/>
      <c r="ALN352" s="7"/>
      <c r="ALO352" s="7"/>
      <c r="ALP352" s="7"/>
      <c r="ALQ352" s="7"/>
      <c r="ALR352" s="7"/>
      <c r="ALS352" s="7"/>
      <c r="ALT352" s="7"/>
      <c r="ALU352" s="7"/>
      <c r="ALV352" s="7"/>
      <c r="ALW352" s="7"/>
      <c r="ALX352" s="7"/>
      <c r="ALY352" s="7"/>
      <c r="ALZ352" s="7"/>
      <c r="AMA352" s="7"/>
      <c r="AMB352" s="7"/>
      <c r="AMC352" s="7"/>
      <c r="AMD352" s="7"/>
      <c r="AME352" s="7"/>
      <c r="AMF352" s="7"/>
      <c r="AMG352" s="7"/>
      <c r="AMH352" s="7"/>
      <c r="AMI352" s="7"/>
      <c r="AMJ352" s="7"/>
      <c r="AMK352" s="7"/>
      <c r="AML352" s="7"/>
      <c r="AMM352" s="7"/>
      <c r="AMN352" s="7"/>
      <c r="AMO352" s="7"/>
      <c r="AMP352" s="7"/>
      <c r="AMQ352" s="7"/>
      <c r="AMR352" s="7"/>
      <c r="AMS352" s="7"/>
      <c r="AMT352" s="7"/>
      <c r="AMU352" s="7"/>
      <c r="AMV352" s="7"/>
      <c r="AMW352" s="7"/>
      <c r="AMX352" s="7"/>
      <c r="AMY352" s="7"/>
      <c r="AMZ352" s="7"/>
      <c r="ANA352" s="7"/>
      <c r="ANB352" s="7"/>
      <c r="ANC352" s="7"/>
      <c r="AND352" s="7"/>
      <c r="ANE352" s="7"/>
      <c r="ANF352" s="7"/>
      <c r="ANG352" s="7"/>
      <c r="ANH352" s="7"/>
      <c r="ANI352" s="7"/>
      <c r="ANJ352" s="7"/>
      <c r="ANK352" s="7"/>
      <c r="ANL352" s="7"/>
      <c r="ANM352" s="7"/>
      <c r="ANN352" s="7"/>
      <c r="ANO352" s="7"/>
      <c r="ANP352" s="7"/>
      <c r="ANQ352" s="7"/>
      <c r="ANR352" s="7"/>
      <c r="ANS352" s="7"/>
      <c r="ANT352" s="7"/>
      <c r="ANU352" s="7"/>
      <c r="ANV352" s="7"/>
      <c r="ANW352" s="7"/>
      <c r="ANX352" s="7"/>
      <c r="ANY352" s="7"/>
      <c r="ANZ352" s="7"/>
      <c r="AOA352" s="7"/>
      <c r="AOB352" s="7"/>
      <c r="AOC352" s="7"/>
      <c r="AOD352" s="7"/>
      <c r="AOE352" s="7"/>
      <c r="AOF352" s="7"/>
      <c r="AOG352" s="7"/>
      <c r="AOH352" s="7"/>
      <c r="AOI352" s="7"/>
      <c r="AOJ352" s="7"/>
      <c r="AOK352" s="7"/>
      <c r="AOL352" s="7"/>
      <c r="AOM352" s="7"/>
      <c r="AON352" s="7"/>
      <c r="AOO352" s="7"/>
      <c r="AOP352" s="7"/>
      <c r="AOQ352" s="7"/>
      <c r="AOR352" s="7"/>
      <c r="AOS352" s="7"/>
      <c r="AOT352" s="7"/>
      <c r="AOU352" s="7"/>
      <c r="AOV352" s="7"/>
      <c r="AOW352" s="7"/>
      <c r="AOX352" s="7"/>
      <c r="AOY352" s="7"/>
      <c r="AOZ352" s="7"/>
      <c r="APA352" s="7"/>
      <c r="APB352" s="7"/>
      <c r="APC352" s="7"/>
      <c r="APD352" s="7"/>
      <c r="APE352" s="7"/>
      <c r="APF352" s="7"/>
      <c r="APG352" s="7"/>
      <c r="APH352" s="7"/>
      <c r="API352" s="7"/>
      <c r="APJ352" s="7"/>
      <c r="APK352" s="7"/>
      <c r="APL352" s="7"/>
      <c r="APM352" s="7"/>
      <c r="APN352" s="7"/>
      <c r="APO352" s="7"/>
      <c r="APP352" s="7"/>
      <c r="APQ352" s="7"/>
      <c r="APR352" s="7"/>
      <c r="APS352" s="7"/>
      <c r="APT352" s="7"/>
      <c r="APU352" s="7"/>
      <c r="APV352" s="7"/>
      <c r="APW352" s="7"/>
      <c r="APX352" s="7"/>
      <c r="APY352" s="7"/>
      <c r="APZ352" s="7"/>
      <c r="AQA352" s="7"/>
      <c r="AQB352" s="7"/>
      <c r="AQC352" s="7"/>
      <c r="AQD352" s="7"/>
      <c r="AQE352" s="7"/>
      <c r="AQF352" s="7"/>
      <c r="AQG352" s="7"/>
      <c r="AQH352" s="7"/>
      <c r="AQI352" s="7"/>
      <c r="AQJ352" s="7"/>
      <c r="AQK352" s="7"/>
      <c r="AQL352" s="7"/>
      <c r="AQM352" s="7"/>
      <c r="AQN352" s="7"/>
      <c r="AQO352" s="7"/>
      <c r="AQP352" s="7"/>
      <c r="AQQ352" s="7"/>
      <c r="AQR352" s="7"/>
      <c r="AQS352" s="7"/>
      <c r="AQT352" s="7"/>
      <c r="AQU352" s="7"/>
      <c r="AQV352" s="7"/>
      <c r="AQW352" s="7"/>
      <c r="AQX352" s="7"/>
      <c r="AQY352" s="7"/>
      <c r="AQZ352" s="7"/>
      <c r="ARA352" s="7"/>
      <c r="ARB352" s="7"/>
      <c r="ARC352" s="7"/>
      <c r="ARD352" s="7"/>
      <c r="ARE352" s="7"/>
      <c r="ARF352" s="7"/>
      <c r="ARG352" s="7"/>
      <c r="ARH352" s="7"/>
      <c r="ARI352" s="7"/>
      <c r="ARJ352" s="7"/>
      <c r="ARK352" s="7"/>
      <c r="ARL352" s="7"/>
      <c r="ARM352" s="7"/>
      <c r="ARN352" s="7"/>
      <c r="ARO352" s="7"/>
      <c r="ARP352" s="7"/>
      <c r="ARQ352" s="7"/>
      <c r="ARR352" s="7"/>
      <c r="ARS352" s="7"/>
      <c r="ART352" s="7"/>
      <c r="ARU352" s="7"/>
      <c r="ARV352" s="7"/>
      <c r="ARW352" s="7"/>
      <c r="ARX352" s="7"/>
      <c r="ARY352" s="7"/>
      <c r="ARZ352" s="7"/>
      <c r="ASA352" s="7"/>
      <c r="ASB352" s="7"/>
      <c r="ASC352" s="7"/>
      <c r="ASD352" s="7"/>
      <c r="ASE352" s="7"/>
      <c r="ASF352" s="7"/>
      <c r="ASG352" s="7"/>
      <c r="ASH352" s="7"/>
      <c r="ASI352" s="7"/>
      <c r="ASJ352" s="7"/>
      <c r="ASK352" s="7"/>
      <c r="ASL352" s="7"/>
      <c r="ASM352" s="7"/>
      <c r="ASN352" s="7"/>
      <c r="ASO352" s="7"/>
      <c r="ASP352" s="7"/>
      <c r="ASQ352" s="7"/>
      <c r="ASR352" s="7"/>
      <c r="ASS352" s="7"/>
      <c r="AST352" s="7"/>
      <c r="ASU352" s="7"/>
      <c r="ASV352" s="7"/>
      <c r="ASW352" s="7"/>
      <c r="ASX352" s="7"/>
      <c r="ASY352" s="7"/>
      <c r="ASZ352" s="7"/>
      <c r="ATA352" s="7"/>
      <c r="ATB352" s="7"/>
      <c r="ATC352" s="7"/>
      <c r="ATD352" s="7"/>
      <c r="ATE352" s="7"/>
      <c r="ATF352" s="7"/>
      <c r="ATG352" s="7"/>
      <c r="ATH352" s="7"/>
      <c r="ATI352" s="7"/>
      <c r="ATJ352" s="7"/>
      <c r="ATK352" s="7"/>
      <c r="ATL352" s="7"/>
      <c r="ATM352" s="7"/>
      <c r="ATN352" s="7"/>
      <c r="ATO352" s="7"/>
      <c r="ATP352" s="7"/>
      <c r="ATQ352" s="7"/>
      <c r="ATR352" s="7"/>
      <c r="ATS352" s="7"/>
      <c r="ATT352" s="7"/>
      <c r="ATU352" s="7"/>
      <c r="ATV352" s="7"/>
      <c r="ATW352" s="7"/>
      <c r="ATX352" s="7"/>
      <c r="ATY352" s="7"/>
      <c r="ATZ352" s="7"/>
      <c r="AUA352" s="7"/>
      <c r="AUB352" s="7"/>
      <c r="AUC352" s="7"/>
      <c r="AUD352" s="7"/>
      <c r="AUE352" s="7"/>
      <c r="AUF352" s="7"/>
      <c r="AUG352" s="7"/>
      <c r="AUH352" s="7"/>
      <c r="AUI352" s="7"/>
      <c r="AUJ352" s="7"/>
      <c r="AUK352" s="7"/>
      <c r="AUL352" s="7"/>
      <c r="AUM352" s="7"/>
      <c r="AUN352" s="7"/>
      <c r="AUO352" s="7"/>
      <c r="AUP352" s="7"/>
      <c r="AUQ352" s="7"/>
      <c r="AUR352" s="7"/>
      <c r="AUS352" s="7"/>
      <c r="AUT352" s="7"/>
      <c r="AUU352" s="7"/>
      <c r="AUV352" s="7"/>
      <c r="AUW352" s="7"/>
      <c r="AUX352" s="7"/>
      <c r="AUY352" s="7"/>
      <c r="AUZ352" s="7"/>
      <c r="AVA352" s="7"/>
      <c r="AVB352" s="7"/>
      <c r="AVC352" s="7"/>
      <c r="AVD352" s="7"/>
      <c r="AVE352" s="7"/>
      <c r="AVF352" s="7"/>
      <c r="AVG352" s="7"/>
      <c r="AVH352" s="7"/>
      <c r="AVI352" s="7"/>
    </row>
    <row r="353" spans="1:1257" s="9" customFormat="1">
      <c r="A353" s="11" t="s">
        <v>208</v>
      </c>
      <c r="B353" s="11" t="s">
        <v>281</v>
      </c>
      <c r="C353" s="11">
        <v>3840704</v>
      </c>
      <c r="D353" s="11">
        <v>4769024</v>
      </c>
      <c r="E353" s="11">
        <v>12908100</v>
      </c>
      <c r="F353" s="11">
        <v>28173604</v>
      </c>
      <c r="G353" s="11">
        <v>0.22931000000000001</v>
      </c>
      <c r="H353" s="11">
        <v>0.85523000000000005</v>
      </c>
      <c r="I353" s="11">
        <v>0.44608999999999999</v>
      </c>
      <c r="J353" s="11">
        <v>0.68579000000000001</v>
      </c>
      <c r="K353" s="11">
        <v>0.14477000000000001</v>
      </c>
      <c r="L353" s="11">
        <v>0.55391000000000001</v>
      </c>
      <c r="M353" s="11">
        <v>10800</v>
      </c>
      <c r="N353" s="11">
        <v>10804</v>
      </c>
      <c r="O353" s="11">
        <v>3635777536</v>
      </c>
      <c r="P353" s="11">
        <v>3867508736</v>
      </c>
      <c r="Q353" s="11">
        <v>97734</v>
      </c>
      <c r="R353" s="11">
        <v>180334</v>
      </c>
      <c r="S353" s="11">
        <v>1432702976</v>
      </c>
      <c r="T353" s="11">
        <v>2986139648</v>
      </c>
      <c r="U353" s="11" t="s">
        <v>280</v>
      </c>
      <c r="V353" s="11" t="s">
        <v>317</v>
      </c>
      <c r="W353" s="11" t="s">
        <v>240</v>
      </c>
      <c r="X353" s="11" t="s">
        <v>680</v>
      </c>
      <c r="Y353" s="11" t="s">
        <v>680</v>
      </c>
      <c r="Z353" s="11" t="s">
        <v>390</v>
      </c>
      <c r="AA353" s="11" t="s">
        <v>281</v>
      </c>
      <c r="AB353" s="11" t="s">
        <v>382</v>
      </c>
      <c r="AC353" s="11" t="s">
        <v>147</v>
      </c>
      <c r="AD353" s="11">
        <f t="shared" si="5"/>
        <v>0.43795000000000001</v>
      </c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  <c r="AKO353" s="7"/>
      <c r="AKP353" s="7"/>
      <c r="AKQ353" s="7"/>
      <c r="AKR353" s="7"/>
      <c r="AKS353" s="7"/>
      <c r="AKT353" s="7"/>
      <c r="AKU353" s="7"/>
      <c r="AKV353" s="7"/>
      <c r="AKW353" s="7"/>
      <c r="AKX353" s="7"/>
      <c r="AKY353" s="7"/>
      <c r="AKZ353" s="7"/>
      <c r="ALA353" s="7"/>
      <c r="ALB353" s="7"/>
      <c r="ALC353" s="7"/>
      <c r="ALD353" s="7"/>
      <c r="ALE353" s="7"/>
      <c r="ALF353" s="7"/>
      <c r="ALG353" s="7"/>
      <c r="ALH353" s="7"/>
      <c r="ALI353" s="7"/>
      <c r="ALJ353" s="7"/>
      <c r="ALK353" s="7"/>
      <c r="ALL353" s="7"/>
      <c r="ALM353" s="7"/>
      <c r="ALN353" s="7"/>
      <c r="ALO353" s="7"/>
      <c r="ALP353" s="7"/>
      <c r="ALQ353" s="7"/>
      <c r="ALR353" s="7"/>
      <c r="ALS353" s="7"/>
      <c r="ALT353" s="7"/>
      <c r="ALU353" s="7"/>
      <c r="ALV353" s="7"/>
      <c r="ALW353" s="7"/>
      <c r="ALX353" s="7"/>
      <c r="ALY353" s="7"/>
      <c r="ALZ353" s="7"/>
      <c r="AMA353" s="7"/>
      <c r="AMB353" s="7"/>
      <c r="AMC353" s="7"/>
      <c r="AMD353" s="7"/>
      <c r="AME353" s="7"/>
      <c r="AMF353" s="7"/>
      <c r="AMG353" s="7"/>
      <c r="AMH353" s="7"/>
      <c r="AMI353" s="7"/>
      <c r="AMJ353" s="7"/>
      <c r="AMK353" s="7"/>
      <c r="AML353" s="7"/>
      <c r="AMM353" s="7"/>
      <c r="AMN353" s="7"/>
      <c r="AMO353" s="7"/>
      <c r="AMP353" s="7"/>
      <c r="AMQ353" s="7"/>
      <c r="AMR353" s="7"/>
      <c r="AMS353" s="7"/>
      <c r="AMT353" s="7"/>
      <c r="AMU353" s="7"/>
      <c r="AMV353" s="7"/>
      <c r="AMW353" s="7"/>
      <c r="AMX353" s="7"/>
      <c r="AMY353" s="7"/>
      <c r="AMZ353" s="7"/>
      <c r="ANA353" s="7"/>
      <c r="ANB353" s="7"/>
      <c r="ANC353" s="7"/>
      <c r="AND353" s="7"/>
      <c r="ANE353" s="7"/>
      <c r="ANF353" s="7"/>
      <c r="ANG353" s="7"/>
      <c r="ANH353" s="7"/>
      <c r="ANI353" s="7"/>
      <c r="ANJ353" s="7"/>
      <c r="ANK353" s="7"/>
      <c r="ANL353" s="7"/>
      <c r="ANM353" s="7"/>
      <c r="ANN353" s="7"/>
      <c r="ANO353" s="7"/>
      <c r="ANP353" s="7"/>
      <c r="ANQ353" s="7"/>
      <c r="ANR353" s="7"/>
      <c r="ANS353" s="7"/>
      <c r="ANT353" s="7"/>
      <c r="ANU353" s="7"/>
      <c r="ANV353" s="7"/>
      <c r="ANW353" s="7"/>
      <c r="ANX353" s="7"/>
      <c r="ANY353" s="7"/>
      <c r="ANZ353" s="7"/>
      <c r="AOA353" s="7"/>
      <c r="AOB353" s="7"/>
      <c r="AOC353" s="7"/>
      <c r="AOD353" s="7"/>
      <c r="AOE353" s="7"/>
      <c r="AOF353" s="7"/>
      <c r="AOG353" s="7"/>
      <c r="AOH353" s="7"/>
      <c r="AOI353" s="7"/>
      <c r="AOJ353" s="7"/>
      <c r="AOK353" s="7"/>
      <c r="AOL353" s="7"/>
      <c r="AOM353" s="7"/>
      <c r="AON353" s="7"/>
      <c r="AOO353" s="7"/>
      <c r="AOP353" s="7"/>
      <c r="AOQ353" s="7"/>
      <c r="AOR353" s="7"/>
      <c r="AOS353" s="7"/>
      <c r="AOT353" s="7"/>
      <c r="AOU353" s="7"/>
      <c r="AOV353" s="7"/>
      <c r="AOW353" s="7"/>
      <c r="AOX353" s="7"/>
      <c r="AOY353" s="7"/>
      <c r="AOZ353" s="7"/>
      <c r="APA353" s="7"/>
      <c r="APB353" s="7"/>
      <c r="APC353" s="7"/>
      <c r="APD353" s="7"/>
      <c r="APE353" s="7"/>
      <c r="APF353" s="7"/>
      <c r="APG353" s="7"/>
      <c r="APH353" s="7"/>
      <c r="API353" s="7"/>
      <c r="APJ353" s="7"/>
      <c r="APK353" s="7"/>
      <c r="APL353" s="7"/>
      <c r="APM353" s="7"/>
      <c r="APN353" s="7"/>
      <c r="APO353" s="7"/>
      <c r="APP353" s="7"/>
      <c r="APQ353" s="7"/>
      <c r="APR353" s="7"/>
      <c r="APS353" s="7"/>
      <c r="APT353" s="7"/>
      <c r="APU353" s="7"/>
      <c r="APV353" s="7"/>
      <c r="APW353" s="7"/>
      <c r="APX353" s="7"/>
      <c r="APY353" s="7"/>
      <c r="APZ353" s="7"/>
      <c r="AQA353" s="7"/>
      <c r="AQB353" s="7"/>
      <c r="AQC353" s="7"/>
      <c r="AQD353" s="7"/>
      <c r="AQE353" s="7"/>
      <c r="AQF353" s="7"/>
      <c r="AQG353" s="7"/>
      <c r="AQH353" s="7"/>
      <c r="AQI353" s="7"/>
      <c r="AQJ353" s="7"/>
      <c r="AQK353" s="7"/>
      <c r="AQL353" s="7"/>
      <c r="AQM353" s="7"/>
      <c r="AQN353" s="7"/>
      <c r="AQO353" s="7"/>
      <c r="AQP353" s="7"/>
      <c r="AQQ353" s="7"/>
      <c r="AQR353" s="7"/>
      <c r="AQS353" s="7"/>
      <c r="AQT353" s="7"/>
      <c r="AQU353" s="7"/>
      <c r="AQV353" s="7"/>
      <c r="AQW353" s="7"/>
      <c r="AQX353" s="7"/>
      <c r="AQY353" s="7"/>
      <c r="AQZ353" s="7"/>
      <c r="ARA353" s="7"/>
      <c r="ARB353" s="7"/>
      <c r="ARC353" s="7"/>
      <c r="ARD353" s="7"/>
      <c r="ARE353" s="7"/>
      <c r="ARF353" s="7"/>
      <c r="ARG353" s="7"/>
      <c r="ARH353" s="7"/>
      <c r="ARI353" s="7"/>
      <c r="ARJ353" s="7"/>
      <c r="ARK353" s="7"/>
      <c r="ARL353" s="7"/>
      <c r="ARM353" s="7"/>
      <c r="ARN353" s="7"/>
      <c r="ARO353" s="7"/>
      <c r="ARP353" s="7"/>
      <c r="ARQ353" s="7"/>
      <c r="ARR353" s="7"/>
      <c r="ARS353" s="7"/>
      <c r="ART353" s="7"/>
      <c r="ARU353" s="7"/>
      <c r="ARV353" s="7"/>
      <c r="ARW353" s="7"/>
      <c r="ARX353" s="7"/>
      <c r="ARY353" s="7"/>
      <c r="ARZ353" s="7"/>
      <c r="ASA353" s="7"/>
      <c r="ASB353" s="7"/>
      <c r="ASC353" s="7"/>
      <c r="ASD353" s="7"/>
      <c r="ASE353" s="7"/>
      <c r="ASF353" s="7"/>
      <c r="ASG353" s="7"/>
      <c r="ASH353" s="7"/>
      <c r="ASI353" s="7"/>
      <c r="ASJ353" s="7"/>
      <c r="ASK353" s="7"/>
      <c r="ASL353" s="7"/>
      <c r="ASM353" s="7"/>
      <c r="ASN353" s="7"/>
      <c r="ASO353" s="7"/>
      <c r="ASP353" s="7"/>
      <c r="ASQ353" s="7"/>
      <c r="ASR353" s="7"/>
      <c r="ASS353" s="7"/>
      <c r="AST353" s="7"/>
      <c r="ASU353" s="7"/>
      <c r="ASV353" s="7"/>
      <c r="ASW353" s="7"/>
      <c r="ASX353" s="7"/>
      <c r="ASY353" s="7"/>
      <c r="ASZ353" s="7"/>
      <c r="ATA353" s="7"/>
      <c r="ATB353" s="7"/>
      <c r="ATC353" s="7"/>
      <c r="ATD353" s="7"/>
      <c r="ATE353" s="7"/>
      <c r="ATF353" s="7"/>
      <c r="ATG353" s="7"/>
      <c r="ATH353" s="7"/>
      <c r="ATI353" s="7"/>
      <c r="ATJ353" s="7"/>
      <c r="ATK353" s="7"/>
      <c r="ATL353" s="7"/>
      <c r="ATM353" s="7"/>
      <c r="ATN353" s="7"/>
      <c r="ATO353" s="7"/>
      <c r="ATP353" s="7"/>
      <c r="ATQ353" s="7"/>
      <c r="ATR353" s="7"/>
      <c r="ATS353" s="7"/>
      <c r="ATT353" s="7"/>
      <c r="ATU353" s="7"/>
      <c r="ATV353" s="7"/>
      <c r="ATW353" s="7"/>
      <c r="ATX353" s="7"/>
      <c r="ATY353" s="7"/>
      <c r="ATZ353" s="7"/>
      <c r="AUA353" s="7"/>
      <c r="AUB353" s="7"/>
      <c r="AUC353" s="7"/>
      <c r="AUD353" s="7"/>
      <c r="AUE353" s="7"/>
      <c r="AUF353" s="7"/>
      <c r="AUG353" s="7"/>
      <c r="AUH353" s="7"/>
      <c r="AUI353" s="7"/>
      <c r="AUJ353" s="7"/>
      <c r="AUK353" s="7"/>
      <c r="AUL353" s="7"/>
      <c r="AUM353" s="7"/>
      <c r="AUN353" s="7"/>
      <c r="AUO353" s="7"/>
      <c r="AUP353" s="7"/>
      <c r="AUQ353" s="7"/>
      <c r="AUR353" s="7"/>
      <c r="AUS353" s="7"/>
      <c r="AUT353" s="7"/>
      <c r="AUU353" s="7"/>
      <c r="AUV353" s="7"/>
      <c r="AUW353" s="7"/>
      <c r="AUX353" s="7"/>
      <c r="AUY353" s="7"/>
      <c r="AUZ353" s="7"/>
      <c r="AVA353" s="7"/>
      <c r="AVB353" s="7"/>
      <c r="AVC353" s="7"/>
      <c r="AVD353" s="7"/>
      <c r="AVE353" s="7"/>
      <c r="AVF353" s="7"/>
      <c r="AVG353" s="7"/>
      <c r="AVH353" s="7"/>
      <c r="AVI353" s="7"/>
    </row>
    <row r="354" spans="1:1257" s="9" customFormat="1">
      <c r="A354" s="11" t="s">
        <v>208</v>
      </c>
      <c r="B354" s="11" t="s">
        <v>384</v>
      </c>
      <c r="C354" s="11">
        <v>3815606</v>
      </c>
      <c r="D354" s="11">
        <v>5951069</v>
      </c>
      <c r="E354" s="11">
        <v>12933198</v>
      </c>
      <c r="F354" s="11">
        <v>26991559</v>
      </c>
      <c r="G354" s="11">
        <v>0.22781000000000001</v>
      </c>
      <c r="H354" s="11">
        <v>0.81935000000000002</v>
      </c>
      <c r="I354" s="11">
        <v>0.39068000000000003</v>
      </c>
      <c r="J354" s="11">
        <v>0.67605999999999999</v>
      </c>
      <c r="K354" s="11">
        <v>0.18065000000000001</v>
      </c>
      <c r="L354" s="11">
        <v>0.60931999999999997</v>
      </c>
      <c r="M354" s="11">
        <v>10807</v>
      </c>
      <c r="N354" s="11">
        <v>10811</v>
      </c>
      <c r="O354" s="11">
        <v>3653500928</v>
      </c>
      <c r="P354" s="11">
        <v>3886563328</v>
      </c>
      <c r="Q354" s="11">
        <v>76162</v>
      </c>
      <c r="R354" s="11">
        <v>68795</v>
      </c>
      <c r="S354" s="11">
        <v>2288472064</v>
      </c>
      <c r="T354" s="11">
        <v>2986303488</v>
      </c>
      <c r="U354" s="11" t="s">
        <v>280</v>
      </c>
      <c r="V354" s="11" t="s">
        <v>317</v>
      </c>
      <c r="W354" s="11" t="s">
        <v>241</v>
      </c>
      <c r="X354" s="11" t="s">
        <v>411</v>
      </c>
      <c r="Y354" s="11" t="s">
        <v>403</v>
      </c>
      <c r="Z354" s="11" t="s">
        <v>683</v>
      </c>
      <c r="AA354" s="11" t="s">
        <v>281</v>
      </c>
      <c r="AB354" s="11" t="s">
        <v>382</v>
      </c>
      <c r="AC354" s="11" t="s">
        <v>147</v>
      </c>
      <c r="AD354" s="11">
        <f t="shared" si="5"/>
        <v>0.42499000000000003</v>
      </c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  <c r="AAA354" s="7"/>
      <c r="AAB354" s="7"/>
      <c r="AAC354" s="7"/>
      <c r="AAD354" s="7"/>
      <c r="AAE354" s="7"/>
      <c r="AAF354" s="7"/>
      <c r="AAG354" s="7"/>
      <c r="AAH354" s="7"/>
      <c r="AAI354" s="7"/>
      <c r="AAJ354" s="7"/>
      <c r="AAK354" s="7"/>
      <c r="AAL354" s="7"/>
      <c r="AAM354" s="7"/>
      <c r="AAN354" s="7"/>
      <c r="AAO354" s="7"/>
      <c r="AAP354" s="7"/>
      <c r="AAQ354" s="7"/>
      <c r="AAR354" s="7"/>
      <c r="AAS354" s="7"/>
      <c r="AAT354" s="7"/>
      <c r="AAU354" s="7"/>
      <c r="AAV354" s="7"/>
      <c r="AAW354" s="7"/>
      <c r="AAX354" s="7"/>
      <c r="AAY354" s="7"/>
      <c r="AAZ354" s="7"/>
      <c r="ABA354" s="7"/>
      <c r="ABB354" s="7"/>
      <c r="ABC354" s="7"/>
      <c r="ABD354" s="7"/>
      <c r="ABE354" s="7"/>
      <c r="ABF354" s="7"/>
      <c r="ABG354" s="7"/>
      <c r="ABH354" s="7"/>
      <c r="ABI354" s="7"/>
      <c r="ABJ354" s="7"/>
      <c r="ABK354" s="7"/>
      <c r="ABL354" s="7"/>
      <c r="ABM354" s="7"/>
      <c r="ABN354" s="7"/>
      <c r="ABO354" s="7"/>
      <c r="ABP354" s="7"/>
      <c r="ABQ354" s="7"/>
      <c r="ABR354" s="7"/>
      <c r="ABS354" s="7"/>
      <c r="ABT354" s="7"/>
      <c r="ABU354" s="7"/>
      <c r="ABV354" s="7"/>
      <c r="ABW354" s="7"/>
      <c r="ABX354" s="7"/>
      <c r="ABY354" s="7"/>
      <c r="ABZ354" s="7"/>
      <c r="ACA354" s="7"/>
      <c r="ACB354" s="7"/>
      <c r="ACC354" s="7"/>
      <c r="ACD354" s="7"/>
      <c r="ACE354" s="7"/>
      <c r="ACF354" s="7"/>
      <c r="ACG354" s="7"/>
      <c r="ACH354" s="7"/>
      <c r="ACI354" s="7"/>
      <c r="ACJ354" s="7"/>
      <c r="ACK354" s="7"/>
      <c r="ACL354" s="7"/>
      <c r="ACM354" s="7"/>
      <c r="ACN354" s="7"/>
      <c r="ACO354" s="7"/>
      <c r="ACP354" s="7"/>
      <c r="ACQ354" s="7"/>
      <c r="ACR354" s="7"/>
      <c r="ACS354" s="7"/>
      <c r="ACT354" s="7"/>
      <c r="ACU354" s="7"/>
      <c r="ACV354" s="7"/>
      <c r="ACW354" s="7"/>
      <c r="ACX354" s="7"/>
      <c r="ACY354" s="7"/>
      <c r="ACZ354" s="7"/>
      <c r="ADA354" s="7"/>
      <c r="ADB354" s="7"/>
      <c r="ADC354" s="7"/>
      <c r="ADD354" s="7"/>
      <c r="ADE354" s="7"/>
      <c r="ADF354" s="7"/>
      <c r="ADG354" s="7"/>
      <c r="ADH354" s="7"/>
      <c r="ADI354" s="7"/>
      <c r="ADJ354" s="7"/>
      <c r="ADK354" s="7"/>
      <c r="ADL354" s="7"/>
      <c r="ADM354" s="7"/>
      <c r="ADN354" s="7"/>
      <c r="ADO354" s="7"/>
      <c r="ADP354" s="7"/>
      <c r="ADQ354" s="7"/>
      <c r="ADR354" s="7"/>
      <c r="ADS354" s="7"/>
      <c r="ADT354" s="7"/>
      <c r="ADU354" s="7"/>
      <c r="ADV354" s="7"/>
      <c r="ADW354" s="7"/>
      <c r="ADX354" s="7"/>
      <c r="ADY354" s="7"/>
      <c r="ADZ354" s="7"/>
      <c r="AEA354" s="7"/>
      <c r="AEB354" s="7"/>
      <c r="AEC354" s="7"/>
      <c r="AED354" s="7"/>
      <c r="AEE354" s="7"/>
      <c r="AEF354" s="7"/>
      <c r="AEG354" s="7"/>
      <c r="AEH354" s="7"/>
      <c r="AEI354" s="7"/>
      <c r="AEJ354" s="7"/>
      <c r="AEK354" s="7"/>
      <c r="AEL354" s="7"/>
      <c r="AEM354" s="7"/>
      <c r="AEN354" s="7"/>
      <c r="AEO354" s="7"/>
      <c r="AEP354" s="7"/>
      <c r="AEQ354" s="7"/>
      <c r="AER354" s="7"/>
      <c r="AES354" s="7"/>
      <c r="AET354" s="7"/>
      <c r="AEU354" s="7"/>
      <c r="AEV354" s="7"/>
      <c r="AEW354" s="7"/>
      <c r="AEX354" s="7"/>
      <c r="AEY354" s="7"/>
      <c r="AEZ354" s="7"/>
      <c r="AFA354" s="7"/>
      <c r="AFB354" s="7"/>
      <c r="AFC354" s="7"/>
      <c r="AFD354" s="7"/>
      <c r="AFE354" s="7"/>
      <c r="AFF354" s="7"/>
      <c r="AFG354" s="7"/>
      <c r="AFH354" s="7"/>
      <c r="AFI354" s="7"/>
      <c r="AFJ354" s="7"/>
      <c r="AFK354" s="7"/>
      <c r="AFL354" s="7"/>
      <c r="AFM354" s="7"/>
      <c r="AFN354" s="7"/>
      <c r="AFO354" s="7"/>
      <c r="AFP354" s="7"/>
      <c r="AFQ354" s="7"/>
      <c r="AFR354" s="7"/>
      <c r="AFS354" s="7"/>
      <c r="AFT354" s="7"/>
      <c r="AFU354" s="7"/>
      <c r="AFV354" s="7"/>
      <c r="AFW354" s="7"/>
      <c r="AFX354" s="7"/>
      <c r="AFY354" s="7"/>
      <c r="AFZ354" s="7"/>
      <c r="AGA354" s="7"/>
      <c r="AGB354" s="7"/>
      <c r="AGC354" s="7"/>
      <c r="AGD354" s="7"/>
      <c r="AGE354" s="7"/>
      <c r="AGF354" s="7"/>
      <c r="AGG354" s="7"/>
      <c r="AGH354" s="7"/>
      <c r="AGI354" s="7"/>
      <c r="AGJ354" s="7"/>
      <c r="AGK354" s="7"/>
      <c r="AGL354" s="7"/>
      <c r="AGM354" s="7"/>
      <c r="AGN354" s="7"/>
      <c r="AGO354" s="7"/>
      <c r="AGP354" s="7"/>
      <c r="AGQ354" s="7"/>
      <c r="AGR354" s="7"/>
      <c r="AGS354" s="7"/>
      <c r="AGT354" s="7"/>
      <c r="AGU354" s="7"/>
      <c r="AGV354" s="7"/>
      <c r="AGW354" s="7"/>
      <c r="AGX354" s="7"/>
      <c r="AGY354" s="7"/>
      <c r="AGZ354" s="7"/>
      <c r="AHA354" s="7"/>
      <c r="AHB354" s="7"/>
      <c r="AHC354" s="7"/>
      <c r="AHD354" s="7"/>
      <c r="AHE354" s="7"/>
      <c r="AHF354" s="7"/>
      <c r="AHG354" s="7"/>
      <c r="AHH354" s="7"/>
      <c r="AHI354" s="7"/>
      <c r="AHJ354" s="7"/>
      <c r="AHK354" s="7"/>
      <c r="AHL354" s="7"/>
      <c r="AHM354" s="7"/>
      <c r="AHN354" s="7"/>
      <c r="AHO354" s="7"/>
      <c r="AHP354" s="7"/>
      <c r="AHQ354" s="7"/>
      <c r="AHR354" s="7"/>
      <c r="AHS354" s="7"/>
      <c r="AHT354" s="7"/>
      <c r="AHU354" s="7"/>
      <c r="AHV354" s="7"/>
      <c r="AHW354" s="7"/>
      <c r="AHX354" s="7"/>
      <c r="AHY354" s="7"/>
      <c r="AHZ354" s="7"/>
      <c r="AIA354" s="7"/>
      <c r="AIB354" s="7"/>
      <c r="AIC354" s="7"/>
      <c r="AID354" s="7"/>
      <c r="AIE354" s="7"/>
      <c r="AIF354" s="7"/>
      <c r="AIG354" s="7"/>
      <c r="AIH354" s="7"/>
      <c r="AII354" s="7"/>
      <c r="AIJ354" s="7"/>
      <c r="AIK354" s="7"/>
      <c r="AIL354" s="7"/>
      <c r="AIM354" s="7"/>
      <c r="AIN354" s="7"/>
      <c r="AIO354" s="7"/>
      <c r="AIP354" s="7"/>
      <c r="AIQ354" s="7"/>
      <c r="AIR354" s="7"/>
      <c r="AIS354" s="7"/>
      <c r="AIT354" s="7"/>
      <c r="AIU354" s="7"/>
      <c r="AIV354" s="7"/>
      <c r="AIW354" s="7"/>
      <c r="AIX354" s="7"/>
      <c r="AIY354" s="7"/>
      <c r="AIZ354" s="7"/>
      <c r="AJA354" s="7"/>
      <c r="AJB354" s="7"/>
      <c r="AJC354" s="7"/>
      <c r="AJD354" s="7"/>
      <c r="AJE354" s="7"/>
      <c r="AJF354" s="7"/>
      <c r="AJG354" s="7"/>
      <c r="AJH354" s="7"/>
      <c r="AJI354" s="7"/>
      <c r="AJJ354" s="7"/>
      <c r="AJK354" s="7"/>
      <c r="AJL354" s="7"/>
      <c r="AJM354" s="7"/>
      <c r="AJN354" s="7"/>
      <c r="AJO354" s="7"/>
      <c r="AJP354" s="7"/>
      <c r="AJQ354" s="7"/>
      <c r="AJR354" s="7"/>
      <c r="AJS354" s="7"/>
      <c r="AJT354" s="7"/>
      <c r="AJU354" s="7"/>
      <c r="AJV354" s="7"/>
      <c r="AJW354" s="7"/>
      <c r="AJX354" s="7"/>
      <c r="AJY354" s="7"/>
      <c r="AJZ354" s="7"/>
      <c r="AKA354" s="7"/>
      <c r="AKB354" s="7"/>
      <c r="AKC354" s="7"/>
      <c r="AKD354" s="7"/>
      <c r="AKE354" s="7"/>
      <c r="AKF354" s="7"/>
      <c r="AKG354" s="7"/>
      <c r="AKH354" s="7"/>
      <c r="AKI354" s="7"/>
      <c r="AKJ354" s="7"/>
      <c r="AKK354" s="7"/>
      <c r="AKL354" s="7"/>
      <c r="AKM354" s="7"/>
      <c r="AKN354" s="7"/>
      <c r="AKO354" s="7"/>
      <c r="AKP354" s="7"/>
      <c r="AKQ354" s="7"/>
      <c r="AKR354" s="7"/>
      <c r="AKS354" s="7"/>
      <c r="AKT354" s="7"/>
      <c r="AKU354" s="7"/>
      <c r="AKV354" s="7"/>
      <c r="AKW354" s="7"/>
      <c r="AKX354" s="7"/>
      <c r="AKY354" s="7"/>
      <c r="AKZ354" s="7"/>
      <c r="ALA354" s="7"/>
      <c r="ALB354" s="7"/>
      <c r="ALC354" s="7"/>
      <c r="ALD354" s="7"/>
      <c r="ALE354" s="7"/>
      <c r="ALF354" s="7"/>
      <c r="ALG354" s="7"/>
      <c r="ALH354" s="7"/>
      <c r="ALI354" s="7"/>
      <c r="ALJ354" s="7"/>
      <c r="ALK354" s="7"/>
      <c r="ALL354" s="7"/>
      <c r="ALM354" s="7"/>
      <c r="ALN354" s="7"/>
      <c r="ALO354" s="7"/>
      <c r="ALP354" s="7"/>
      <c r="ALQ354" s="7"/>
      <c r="ALR354" s="7"/>
      <c r="ALS354" s="7"/>
      <c r="ALT354" s="7"/>
      <c r="ALU354" s="7"/>
      <c r="ALV354" s="7"/>
      <c r="ALW354" s="7"/>
      <c r="ALX354" s="7"/>
      <c r="ALY354" s="7"/>
      <c r="ALZ354" s="7"/>
      <c r="AMA354" s="7"/>
      <c r="AMB354" s="7"/>
      <c r="AMC354" s="7"/>
      <c r="AMD354" s="7"/>
      <c r="AME354" s="7"/>
      <c r="AMF354" s="7"/>
      <c r="AMG354" s="7"/>
      <c r="AMH354" s="7"/>
      <c r="AMI354" s="7"/>
      <c r="AMJ354" s="7"/>
      <c r="AMK354" s="7"/>
      <c r="AML354" s="7"/>
      <c r="AMM354" s="7"/>
      <c r="AMN354" s="7"/>
      <c r="AMO354" s="7"/>
      <c r="AMP354" s="7"/>
      <c r="AMQ354" s="7"/>
      <c r="AMR354" s="7"/>
      <c r="AMS354" s="7"/>
      <c r="AMT354" s="7"/>
      <c r="AMU354" s="7"/>
      <c r="AMV354" s="7"/>
      <c r="AMW354" s="7"/>
      <c r="AMX354" s="7"/>
      <c r="AMY354" s="7"/>
      <c r="AMZ354" s="7"/>
      <c r="ANA354" s="7"/>
      <c r="ANB354" s="7"/>
      <c r="ANC354" s="7"/>
      <c r="AND354" s="7"/>
      <c r="ANE354" s="7"/>
      <c r="ANF354" s="7"/>
      <c r="ANG354" s="7"/>
      <c r="ANH354" s="7"/>
      <c r="ANI354" s="7"/>
      <c r="ANJ354" s="7"/>
      <c r="ANK354" s="7"/>
      <c r="ANL354" s="7"/>
      <c r="ANM354" s="7"/>
      <c r="ANN354" s="7"/>
      <c r="ANO354" s="7"/>
      <c r="ANP354" s="7"/>
      <c r="ANQ354" s="7"/>
      <c r="ANR354" s="7"/>
      <c r="ANS354" s="7"/>
      <c r="ANT354" s="7"/>
      <c r="ANU354" s="7"/>
      <c r="ANV354" s="7"/>
      <c r="ANW354" s="7"/>
      <c r="ANX354" s="7"/>
      <c r="ANY354" s="7"/>
      <c r="ANZ354" s="7"/>
      <c r="AOA354" s="7"/>
      <c r="AOB354" s="7"/>
      <c r="AOC354" s="7"/>
      <c r="AOD354" s="7"/>
      <c r="AOE354" s="7"/>
      <c r="AOF354" s="7"/>
      <c r="AOG354" s="7"/>
      <c r="AOH354" s="7"/>
      <c r="AOI354" s="7"/>
      <c r="AOJ354" s="7"/>
      <c r="AOK354" s="7"/>
      <c r="AOL354" s="7"/>
      <c r="AOM354" s="7"/>
      <c r="AON354" s="7"/>
      <c r="AOO354" s="7"/>
      <c r="AOP354" s="7"/>
      <c r="AOQ354" s="7"/>
      <c r="AOR354" s="7"/>
      <c r="AOS354" s="7"/>
      <c r="AOT354" s="7"/>
      <c r="AOU354" s="7"/>
      <c r="AOV354" s="7"/>
      <c r="AOW354" s="7"/>
      <c r="AOX354" s="7"/>
      <c r="AOY354" s="7"/>
      <c r="AOZ354" s="7"/>
      <c r="APA354" s="7"/>
      <c r="APB354" s="7"/>
      <c r="APC354" s="7"/>
      <c r="APD354" s="7"/>
      <c r="APE354" s="7"/>
      <c r="APF354" s="7"/>
      <c r="APG354" s="7"/>
      <c r="APH354" s="7"/>
      <c r="API354" s="7"/>
      <c r="APJ354" s="7"/>
      <c r="APK354" s="7"/>
      <c r="APL354" s="7"/>
      <c r="APM354" s="7"/>
      <c r="APN354" s="7"/>
      <c r="APO354" s="7"/>
      <c r="APP354" s="7"/>
      <c r="APQ354" s="7"/>
      <c r="APR354" s="7"/>
      <c r="APS354" s="7"/>
      <c r="APT354" s="7"/>
      <c r="APU354" s="7"/>
      <c r="APV354" s="7"/>
      <c r="APW354" s="7"/>
      <c r="APX354" s="7"/>
      <c r="APY354" s="7"/>
      <c r="APZ354" s="7"/>
      <c r="AQA354" s="7"/>
      <c r="AQB354" s="7"/>
      <c r="AQC354" s="7"/>
      <c r="AQD354" s="7"/>
      <c r="AQE354" s="7"/>
      <c r="AQF354" s="7"/>
      <c r="AQG354" s="7"/>
      <c r="AQH354" s="7"/>
      <c r="AQI354" s="7"/>
      <c r="AQJ354" s="7"/>
      <c r="AQK354" s="7"/>
      <c r="AQL354" s="7"/>
      <c r="AQM354" s="7"/>
      <c r="AQN354" s="7"/>
      <c r="AQO354" s="7"/>
      <c r="AQP354" s="7"/>
      <c r="AQQ354" s="7"/>
      <c r="AQR354" s="7"/>
      <c r="AQS354" s="7"/>
      <c r="AQT354" s="7"/>
      <c r="AQU354" s="7"/>
      <c r="AQV354" s="7"/>
      <c r="AQW354" s="7"/>
      <c r="AQX354" s="7"/>
      <c r="AQY354" s="7"/>
      <c r="AQZ354" s="7"/>
      <c r="ARA354" s="7"/>
      <c r="ARB354" s="7"/>
      <c r="ARC354" s="7"/>
      <c r="ARD354" s="7"/>
      <c r="ARE354" s="7"/>
      <c r="ARF354" s="7"/>
      <c r="ARG354" s="7"/>
      <c r="ARH354" s="7"/>
      <c r="ARI354" s="7"/>
      <c r="ARJ354" s="7"/>
      <c r="ARK354" s="7"/>
      <c r="ARL354" s="7"/>
      <c r="ARM354" s="7"/>
      <c r="ARN354" s="7"/>
      <c r="ARO354" s="7"/>
      <c r="ARP354" s="7"/>
      <c r="ARQ354" s="7"/>
      <c r="ARR354" s="7"/>
      <c r="ARS354" s="7"/>
      <c r="ART354" s="7"/>
      <c r="ARU354" s="7"/>
      <c r="ARV354" s="7"/>
      <c r="ARW354" s="7"/>
      <c r="ARX354" s="7"/>
      <c r="ARY354" s="7"/>
      <c r="ARZ354" s="7"/>
      <c r="ASA354" s="7"/>
      <c r="ASB354" s="7"/>
      <c r="ASC354" s="7"/>
      <c r="ASD354" s="7"/>
      <c r="ASE354" s="7"/>
      <c r="ASF354" s="7"/>
      <c r="ASG354" s="7"/>
      <c r="ASH354" s="7"/>
      <c r="ASI354" s="7"/>
      <c r="ASJ354" s="7"/>
      <c r="ASK354" s="7"/>
      <c r="ASL354" s="7"/>
      <c r="ASM354" s="7"/>
      <c r="ASN354" s="7"/>
      <c r="ASO354" s="7"/>
      <c r="ASP354" s="7"/>
      <c r="ASQ354" s="7"/>
      <c r="ASR354" s="7"/>
      <c r="ASS354" s="7"/>
      <c r="AST354" s="7"/>
      <c r="ASU354" s="7"/>
      <c r="ASV354" s="7"/>
      <c r="ASW354" s="7"/>
      <c r="ASX354" s="7"/>
      <c r="ASY354" s="7"/>
      <c r="ASZ354" s="7"/>
      <c r="ATA354" s="7"/>
      <c r="ATB354" s="7"/>
      <c r="ATC354" s="7"/>
      <c r="ATD354" s="7"/>
      <c r="ATE354" s="7"/>
      <c r="ATF354" s="7"/>
      <c r="ATG354" s="7"/>
      <c r="ATH354" s="7"/>
      <c r="ATI354" s="7"/>
      <c r="ATJ354" s="7"/>
      <c r="ATK354" s="7"/>
      <c r="ATL354" s="7"/>
      <c r="ATM354" s="7"/>
      <c r="ATN354" s="7"/>
      <c r="ATO354" s="7"/>
      <c r="ATP354" s="7"/>
      <c r="ATQ354" s="7"/>
      <c r="ATR354" s="7"/>
      <c r="ATS354" s="7"/>
      <c r="ATT354" s="7"/>
      <c r="ATU354" s="7"/>
      <c r="ATV354" s="7"/>
      <c r="ATW354" s="7"/>
      <c r="ATX354" s="7"/>
      <c r="ATY354" s="7"/>
      <c r="ATZ354" s="7"/>
      <c r="AUA354" s="7"/>
      <c r="AUB354" s="7"/>
      <c r="AUC354" s="7"/>
      <c r="AUD354" s="7"/>
      <c r="AUE354" s="7"/>
      <c r="AUF354" s="7"/>
      <c r="AUG354" s="7"/>
      <c r="AUH354" s="7"/>
      <c r="AUI354" s="7"/>
      <c r="AUJ354" s="7"/>
      <c r="AUK354" s="7"/>
      <c r="AUL354" s="7"/>
      <c r="AUM354" s="7"/>
      <c r="AUN354" s="7"/>
      <c r="AUO354" s="7"/>
      <c r="AUP354" s="7"/>
      <c r="AUQ354" s="7"/>
      <c r="AUR354" s="7"/>
      <c r="AUS354" s="7"/>
      <c r="AUT354" s="7"/>
      <c r="AUU354" s="7"/>
      <c r="AUV354" s="7"/>
      <c r="AUW354" s="7"/>
      <c r="AUX354" s="7"/>
      <c r="AUY354" s="7"/>
      <c r="AUZ354" s="7"/>
      <c r="AVA354" s="7"/>
      <c r="AVB354" s="7"/>
      <c r="AVC354" s="7"/>
      <c r="AVD354" s="7"/>
      <c r="AVE354" s="7"/>
      <c r="AVF354" s="7"/>
      <c r="AVG354" s="7"/>
      <c r="AVH354" s="7"/>
      <c r="AVI354" s="7"/>
    </row>
    <row r="355" spans="1:1257" s="9" customFormat="1">
      <c r="A355" s="11" t="s">
        <v>208</v>
      </c>
      <c r="B355" s="11" t="s">
        <v>281</v>
      </c>
      <c r="C355" s="11">
        <v>3710879</v>
      </c>
      <c r="D355" s="11">
        <v>2859778</v>
      </c>
      <c r="E355" s="11">
        <v>13037925</v>
      </c>
      <c r="F355" s="11">
        <v>30082850</v>
      </c>
      <c r="G355" s="11">
        <v>0.22156000000000001</v>
      </c>
      <c r="H355" s="11">
        <v>0.91318999999999995</v>
      </c>
      <c r="I355" s="11">
        <v>0.56476999999999999</v>
      </c>
      <c r="J355" s="11">
        <v>0.69764000000000004</v>
      </c>
      <c r="K355" s="11">
        <v>8.6809999999999998E-2</v>
      </c>
      <c r="L355" s="11">
        <v>0.43523000000000001</v>
      </c>
      <c r="M355" s="11">
        <v>10857</v>
      </c>
      <c r="N355" s="11">
        <v>14405</v>
      </c>
      <c r="O355" s="11">
        <v>2987196416</v>
      </c>
      <c r="P355" s="11">
        <v>3219079168</v>
      </c>
      <c r="Q355" s="11">
        <v>11339</v>
      </c>
      <c r="R355" s="11">
        <v>133406</v>
      </c>
      <c r="S355" s="11">
        <v>1429237760</v>
      </c>
      <c r="T355" s="11">
        <v>2990366720</v>
      </c>
      <c r="U355" s="11" t="s">
        <v>280</v>
      </c>
      <c r="V355" s="11" t="s">
        <v>316</v>
      </c>
      <c r="W355" s="11" t="s">
        <v>242</v>
      </c>
      <c r="X355" s="11" t="s">
        <v>409</v>
      </c>
      <c r="Y355" s="11" t="s">
        <v>409</v>
      </c>
      <c r="Z355" s="11" t="s">
        <v>390</v>
      </c>
      <c r="AA355" s="11" t="s">
        <v>281</v>
      </c>
      <c r="AB355" s="11" t="s">
        <v>382</v>
      </c>
      <c r="AC355" s="11" t="s">
        <v>147</v>
      </c>
      <c r="AD355" s="11">
        <f t="shared" si="5"/>
        <v>0.4521033333333333</v>
      </c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  <c r="AIO355" s="7"/>
      <c r="AIP355" s="7"/>
      <c r="AIQ355" s="7"/>
      <c r="AIR355" s="7"/>
      <c r="AIS355" s="7"/>
      <c r="AIT355" s="7"/>
      <c r="AIU355" s="7"/>
      <c r="AIV355" s="7"/>
      <c r="AIW355" s="7"/>
      <c r="AIX355" s="7"/>
      <c r="AIY355" s="7"/>
      <c r="AIZ355" s="7"/>
      <c r="AJA355" s="7"/>
      <c r="AJB355" s="7"/>
      <c r="AJC355" s="7"/>
      <c r="AJD355" s="7"/>
      <c r="AJE355" s="7"/>
      <c r="AJF355" s="7"/>
      <c r="AJG355" s="7"/>
      <c r="AJH355" s="7"/>
      <c r="AJI355" s="7"/>
      <c r="AJJ355" s="7"/>
      <c r="AJK355" s="7"/>
      <c r="AJL355" s="7"/>
      <c r="AJM355" s="7"/>
      <c r="AJN355" s="7"/>
      <c r="AJO355" s="7"/>
      <c r="AJP355" s="7"/>
      <c r="AJQ355" s="7"/>
      <c r="AJR355" s="7"/>
      <c r="AJS355" s="7"/>
      <c r="AJT355" s="7"/>
      <c r="AJU355" s="7"/>
      <c r="AJV355" s="7"/>
      <c r="AJW355" s="7"/>
      <c r="AJX355" s="7"/>
      <c r="AJY355" s="7"/>
      <c r="AJZ355" s="7"/>
      <c r="AKA355" s="7"/>
      <c r="AKB355" s="7"/>
      <c r="AKC355" s="7"/>
      <c r="AKD355" s="7"/>
      <c r="AKE355" s="7"/>
      <c r="AKF355" s="7"/>
      <c r="AKG355" s="7"/>
      <c r="AKH355" s="7"/>
      <c r="AKI355" s="7"/>
      <c r="AKJ355" s="7"/>
      <c r="AKK355" s="7"/>
      <c r="AKL355" s="7"/>
      <c r="AKM355" s="7"/>
      <c r="AKN355" s="7"/>
      <c r="AKO355" s="7"/>
      <c r="AKP355" s="7"/>
      <c r="AKQ355" s="7"/>
      <c r="AKR355" s="7"/>
      <c r="AKS355" s="7"/>
      <c r="AKT355" s="7"/>
      <c r="AKU355" s="7"/>
      <c r="AKV355" s="7"/>
      <c r="AKW355" s="7"/>
      <c r="AKX355" s="7"/>
      <c r="AKY355" s="7"/>
      <c r="AKZ355" s="7"/>
      <c r="ALA355" s="7"/>
      <c r="ALB355" s="7"/>
      <c r="ALC355" s="7"/>
      <c r="ALD355" s="7"/>
      <c r="ALE355" s="7"/>
      <c r="ALF355" s="7"/>
      <c r="ALG355" s="7"/>
      <c r="ALH355" s="7"/>
      <c r="ALI355" s="7"/>
      <c r="ALJ355" s="7"/>
      <c r="ALK355" s="7"/>
      <c r="ALL355" s="7"/>
      <c r="ALM355" s="7"/>
      <c r="ALN355" s="7"/>
      <c r="ALO355" s="7"/>
      <c r="ALP355" s="7"/>
      <c r="ALQ355" s="7"/>
      <c r="ALR355" s="7"/>
      <c r="ALS355" s="7"/>
      <c r="ALT355" s="7"/>
      <c r="ALU355" s="7"/>
      <c r="ALV355" s="7"/>
      <c r="ALW355" s="7"/>
      <c r="ALX355" s="7"/>
      <c r="ALY355" s="7"/>
      <c r="ALZ355" s="7"/>
      <c r="AMA355" s="7"/>
      <c r="AMB355" s="7"/>
      <c r="AMC355" s="7"/>
      <c r="AMD355" s="7"/>
      <c r="AME355" s="7"/>
      <c r="AMF355" s="7"/>
      <c r="AMG355" s="7"/>
      <c r="AMH355" s="7"/>
      <c r="AMI355" s="7"/>
      <c r="AMJ355" s="7"/>
      <c r="AMK355" s="7"/>
      <c r="AML355" s="7"/>
      <c r="AMM355" s="7"/>
      <c r="AMN355" s="7"/>
      <c r="AMO355" s="7"/>
      <c r="AMP355" s="7"/>
      <c r="AMQ355" s="7"/>
      <c r="AMR355" s="7"/>
      <c r="AMS355" s="7"/>
      <c r="AMT355" s="7"/>
      <c r="AMU355" s="7"/>
      <c r="AMV355" s="7"/>
      <c r="AMW355" s="7"/>
      <c r="AMX355" s="7"/>
      <c r="AMY355" s="7"/>
      <c r="AMZ355" s="7"/>
      <c r="ANA355" s="7"/>
      <c r="ANB355" s="7"/>
      <c r="ANC355" s="7"/>
      <c r="AND355" s="7"/>
      <c r="ANE355" s="7"/>
      <c r="ANF355" s="7"/>
      <c r="ANG355" s="7"/>
      <c r="ANH355" s="7"/>
      <c r="ANI355" s="7"/>
      <c r="ANJ355" s="7"/>
      <c r="ANK355" s="7"/>
      <c r="ANL355" s="7"/>
      <c r="ANM355" s="7"/>
      <c r="ANN355" s="7"/>
      <c r="ANO355" s="7"/>
      <c r="ANP355" s="7"/>
      <c r="ANQ355" s="7"/>
      <c r="ANR355" s="7"/>
      <c r="ANS355" s="7"/>
      <c r="ANT355" s="7"/>
      <c r="ANU355" s="7"/>
      <c r="ANV355" s="7"/>
      <c r="ANW355" s="7"/>
      <c r="ANX355" s="7"/>
      <c r="ANY355" s="7"/>
      <c r="ANZ355" s="7"/>
      <c r="AOA355" s="7"/>
      <c r="AOB355" s="7"/>
      <c r="AOC355" s="7"/>
      <c r="AOD355" s="7"/>
      <c r="AOE355" s="7"/>
      <c r="AOF355" s="7"/>
      <c r="AOG355" s="7"/>
      <c r="AOH355" s="7"/>
      <c r="AOI355" s="7"/>
      <c r="AOJ355" s="7"/>
      <c r="AOK355" s="7"/>
      <c r="AOL355" s="7"/>
      <c r="AOM355" s="7"/>
      <c r="AON355" s="7"/>
      <c r="AOO355" s="7"/>
      <c r="AOP355" s="7"/>
      <c r="AOQ355" s="7"/>
      <c r="AOR355" s="7"/>
      <c r="AOS355" s="7"/>
      <c r="AOT355" s="7"/>
      <c r="AOU355" s="7"/>
      <c r="AOV355" s="7"/>
      <c r="AOW355" s="7"/>
      <c r="AOX355" s="7"/>
      <c r="AOY355" s="7"/>
      <c r="AOZ355" s="7"/>
      <c r="APA355" s="7"/>
      <c r="APB355" s="7"/>
      <c r="APC355" s="7"/>
      <c r="APD355" s="7"/>
      <c r="APE355" s="7"/>
      <c r="APF355" s="7"/>
      <c r="APG355" s="7"/>
      <c r="APH355" s="7"/>
      <c r="API355" s="7"/>
      <c r="APJ355" s="7"/>
      <c r="APK355" s="7"/>
      <c r="APL355" s="7"/>
      <c r="APM355" s="7"/>
      <c r="APN355" s="7"/>
      <c r="APO355" s="7"/>
      <c r="APP355" s="7"/>
      <c r="APQ355" s="7"/>
      <c r="APR355" s="7"/>
      <c r="APS355" s="7"/>
      <c r="APT355" s="7"/>
      <c r="APU355" s="7"/>
      <c r="APV355" s="7"/>
      <c r="APW355" s="7"/>
      <c r="APX355" s="7"/>
      <c r="APY355" s="7"/>
      <c r="APZ355" s="7"/>
      <c r="AQA355" s="7"/>
      <c r="AQB355" s="7"/>
      <c r="AQC355" s="7"/>
      <c r="AQD355" s="7"/>
      <c r="AQE355" s="7"/>
      <c r="AQF355" s="7"/>
      <c r="AQG355" s="7"/>
      <c r="AQH355" s="7"/>
      <c r="AQI355" s="7"/>
      <c r="AQJ355" s="7"/>
      <c r="AQK355" s="7"/>
      <c r="AQL355" s="7"/>
      <c r="AQM355" s="7"/>
      <c r="AQN355" s="7"/>
      <c r="AQO355" s="7"/>
      <c r="AQP355" s="7"/>
      <c r="AQQ355" s="7"/>
      <c r="AQR355" s="7"/>
      <c r="AQS355" s="7"/>
      <c r="AQT355" s="7"/>
      <c r="AQU355" s="7"/>
      <c r="AQV355" s="7"/>
      <c r="AQW355" s="7"/>
      <c r="AQX355" s="7"/>
      <c r="AQY355" s="7"/>
      <c r="AQZ355" s="7"/>
      <c r="ARA355" s="7"/>
      <c r="ARB355" s="7"/>
      <c r="ARC355" s="7"/>
      <c r="ARD355" s="7"/>
      <c r="ARE355" s="7"/>
      <c r="ARF355" s="7"/>
      <c r="ARG355" s="7"/>
      <c r="ARH355" s="7"/>
      <c r="ARI355" s="7"/>
      <c r="ARJ355" s="7"/>
      <c r="ARK355" s="7"/>
      <c r="ARL355" s="7"/>
      <c r="ARM355" s="7"/>
      <c r="ARN355" s="7"/>
      <c r="ARO355" s="7"/>
      <c r="ARP355" s="7"/>
      <c r="ARQ355" s="7"/>
      <c r="ARR355" s="7"/>
      <c r="ARS355" s="7"/>
      <c r="ART355" s="7"/>
      <c r="ARU355" s="7"/>
      <c r="ARV355" s="7"/>
      <c r="ARW355" s="7"/>
      <c r="ARX355" s="7"/>
      <c r="ARY355" s="7"/>
      <c r="ARZ355" s="7"/>
      <c r="ASA355" s="7"/>
      <c r="ASB355" s="7"/>
      <c r="ASC355" s="7"/>
      <c r="ASD355" s="7"/>
      <c r="ASE355" s="7"/>
      <c r="ASF355" s="7"/>
      <c r="ASG355" s="7"/>
      <c r="ASH355" s="7"/>
      <c r="ASI355" s="7"/>
      <c r="ASJ355" s="7"/>
      <c r="ASK355" s="7"/>
      <c r="ASL355" s="7"/>
      <c r="ASM355" s="7"/>
      <c r="ASN355" s="7"/>
      <c r="ASO355" s="7"/>
      <c r="ASP355" s="7"/>
      <c r="ASQ355" s="7"/>
      <c r="ASR355" s="7"/>
      <c r="ASS355" s="7"/>
      <c r="AST355" s="7"/>
      <c r="ASU355" s="7"/>
      <c r="ASV355" s="7"/>
      <c r="ASW355" s="7"/>
      <c r="ASX355" s="7"/>
      <c r="ASY355" s="7"/>
      <c r="ASZ355" s="7"/>
      <c r="ATA355" s="7"/>
      <c r="ATB355" s="7"/>
      <c r="ATC355" s="7"/>
      <c r="ATD355" s="7"/>
      <c r="ATE355" s="7"/>
      <c r="ATF355" s="7"/>
      <c r="ATG355" s="7"/>
      <c r="ATH355" s="7"/>
      <c r="ATI355" s="7"/>
      <c r="ATJ355" s="7"/>
      <c r="ATK355" s="7"/>
      <c r="ATL355" s="7"/>
      <c r="ATM355" s="7"/>
      <c r="ATN355" s="7"/>
      <c r="ATO355" s="7"/>
      <c r="ATP355" s="7"/>
      <c r="ATQ355" s="7"/>
      <c r="ATR355" s="7"/>
      <c r="ATS355" s="7"/>
      <c r="ATT355" s="7"/>
      <c r="ATU355" s="7"/>
      <c r="ATV355" s="7"/>
      <c r="ATW355" s="7"/>
      <c r="ATX355" s="7"/>
      <c r="ATY355" s="7"/>
      <c r="ATZ355" s="7"/>
      <c r="AUA355" s="7"/>
      <c r="AUB355" s="7"/>
      <c r="AUC355" s="7"/>
      <c r="AUD355" s="7"/>
      <c r="AUE355" s="7"/>
      <c r="AUF355" s="7"/>
      <c r="AUG355" s="7"/>
      <c r="AUH355" s="7"/>
      <c r="AUI355" s="7"/>
      <c r="AUJ355" s="7"/>
      <c r="AUK355" s="7"/>
      <c r="AUL355" s="7"/>
      <c r="AUM355" s="7"/>
      <c r="AUN355" s="7"/>
      <c r="AUO355" s="7"/>
      <c r="AUP355" s="7"/>
      <c r="AUQ355" s="7"/>
      <c r="AUR355" s="7"/>
      <c r="AUS355" s="7"/>
      <c r="AUT355" s="7"/>
      <c r="AUU355" s="7"/>
      <c r="AUV355" s="7"/>
      <c r="AUW355" s="7"/>
      <c r="AUX355" s="7"/>
      <c r="AUY355" s="7"/>
      <c r="AUZ355" s="7"/>
      <c r="AVA355" s="7"/>
      <c r="AVB355" s="7"/>
      <c r="AVC355" s="7"/>
      <c r="AVD355" s="7"/>
      <c r="AVE355" s="7"/>
      <c r="AVF355" s="7"/>
      <c r="AVG355" s="7"/>
      <c r="AVH355" s="7"/>
      <c r="AVI355" s="7"/>
    </row>
    <row r="356" spans="1:1257" s="9" customFormat="1">
      <c r="A356" s="11" t="s">
        <v>208</v>
      </c>
      <c r="B356" s="11" t="s">
        <v>383</v>
      </c>
      <c r="C356" s="11">
        <v>3489085</v>
      </c>
      <c r="D356" s="11">
        <v>4769979</v>
      </c>
      <c r="E356" s="11">
        <v>13259719</v>
      </c>
      <c r="F356" s="11">
        <v>28172649</v>
      </c>
      <c r="G356" s="11">
        <v>0.20832000000000001</v>
      </c>
      <c r="H356" s="11">
        <v>0.85519999999999996</v>
      </c>
      <c r="I356" s="11">
        <v>0.42246</v>
      </c>
      <c r="J356" s="11">
        <v>0.67996999999999996</v>
      </c>
      <c r="K356" s="11">
        <v>0.14480000000000001</v>
      </c>
      <c r="L356" s="11">
        <v>0.57754000000000005</v>
      </c>
      <c r="M356" s="11">
        <v>10815</v>
      </c>
      <c r="N356" s="11">
        <v>28853</v>
      </c>
      <c r="O356" s="11">
        <v>3512119296</v>
      </c>
      <c r="P356" s="11">
        <v>3763187712</v>
      </c>
      <c r="Q356" s="11">
        <v>58093</v>
      </c>
      <c r="R356" s="11">
        <v>79548</v>
      </c>
      <c r="S356" s="11">
        <v>1429925888</v>
      </c>
      <c r="T356" s="11">
        <v>2986344448</v>
      </c>
      <c r="U356" s="11" t="s">
        <v>280</v>
      </c>
      <c r="V356" s="11" t="s">
        <v>317</v>
      </c>
      <c r="W356" s="11" t="s">
        <v>243</v>
      </c>
      <c r="X356" s="11" t="s">
        <v>684</v>
      </c>
      <c r="Y356" s="11" t="s">
        <v>403</v>
      </c>
      <c r="Z356" s="11" t="s">
        <v>685</v>
      </c>
      <c r="AA356" s="11" t="s">
        <v>281</v>
      </c>
      <c r="AB356" s="11" t="s">
        <v>382</v>
      </c>
      <c r="AC356" s="11" t="s">
        <v>147</v>
      </c>
      <c r="AD356" s="11">
        <f t="shared" si="5"/>
        <v>0.42394666666666669</v>
      </c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  <c r="AAA356" s="7"/>
      <c r="AAB356" s="7"/>
      <c r="AAC356" s="7"/>
      <c r="AAD356" s="7"/>
      <c r="AAE356" s="7"/>
      <c r="AAF356" s="7"/>
      <c r="AAG356" s="7"/>
      <c r="AAH356" s="7"/>
      <c r="AAI356" s="7"/>
      <c r="AAJ356" s="7"/>
      <c r="AAK356" s="7"/>
      <c r="AAL356" s="7"/>
      <c r="AAM356" s="7"/>
      <c r="AAN356" s="7"/>
      <c r="AAO356" s="7"/>
      <c r="AAP356" s="7"/>
      <c r="AAQ356" s="7"/>
      <c r="AAR356" s="7"/>
      <c r="AAS356" s="7"/>
      <c r="AAT356" s="7"/>
      <c r="AAU356" s="7"/>
      <c r="AAV356" s="7"/>
      <c r="AAW356" s="7"/>
      <c r="AAX356" s="7"/>
      <c r="AAY356" s="7"/>
      <c r="AAZ356" s="7"/>
      <c r="ABA356" s="7"/>
      <c r="ABB356" s="7"/>
      <c r="ABC356" s="7"/>
      <c r="ABD356" s="7"/>
      <c r="ABE356" s="7"/>
      <c r="ABF356" s="7"/>
      <c r="ABG356" s="7"/>
      <c r="ABH356" s="7"/>
      <c r="ABI356" s="7"/>
      <c r="ABJ356" s="7"/>
      <c r="ABK356" s="7"/>
      <c r="ABL356" s="7"/>
      <c r="ABM356" s="7"/>
      <c r="ABN356" s="7"/>
      <c r="ABO356" s="7"/>
      <c r="ABP356" s="7"/>
      <c r="ABQ356" s="7"/>
      <c r="ABR356" s="7"/>
      <c r="ABS356" s="7"/>
      <c r="ABT356" s="7"/>
      <c r="ABU356" s="7"/>
      <c r="ABV356" s="7"/>
      <c r="ABW356" s="7"/>
      <c r="ABX356" s="7"/>
      <c r="ABY356" s="7"/>
      <c r="ABZ356" s="7"/>
      <c r="ACA356" s="7"/>
      <c r="ACB356" s="7"/>
      <c r="ACC356" s="7"/>
      <c r="ACD356" s="7"/>
      <c r="ACE356" s="7"/>
      <c r="ACF356" s="7"/>
      <c r="ACG356" s="7"/>
      <c r="ACH356" s="7"/>
      <c r="ACI356" s="7"/>
      <c r="ACJ356" s="7"/>
      <c r="ACK356" s="7"/>
      <c r="ACL356" s="7"/>
      <c r="ACM356" s="7"/>
      <c r="ACN356" s="7"/>
      <c r="ACO356" s="7"/>
      <c r="ACP356" s="7"/>
      <c r="ACQ356" s="7"/>
      <c r="ACR356" s="7"/>
      <c r="ACS356" s="7"/>
      <c r="ACT356" s="7"/>
      <c r="ACU356" s="7"/>
      <c r="ACV356" s="7"/>
      <c r="ACW356" s="7"/>
      <c r="ACX356" s="7"/>
      <c r="ACY356" s="7"/>
      <c r="ACZ356" s="7"/>
      <c r="ADA356" s="7"/>
      <c r="ADB356" s="7"/>
      <c r="ADC356" s="7"/>
      <c r="ADD356" s="7"/>
      <c r="ADE356" s="7"/>
      <c r="ADF356" s="7"/>
      <c r="ADG356" s="7"/>
      <c r="ADH356" s="7"/>
      <c r="ADI356" s="7"/>
      <c r="ADJ356" s="7"/>
      <c r="ADK356" s="7"/>
      <c r="ADL356" s="7"/>
      <c r="ADM356" s="7"/>
      <c r="ADN356" s="7"/>
      <c r="ADO356" s="7"/>
      <c r="ADP356" s="7"/>
      <c r="ADQ356" s="7"/>
      <c r="ADR356" s="7"/>
      <c r="ADS356" s="7"/>
      <c r="ADT356" s="7"/>
      <c r="ADU356" s="7"/>
      <c r="ADV356" s="7"/>
      <c r="ADW356" s="7"/>
      <c r="ADX356" s="7"/>
      <c r="ADY356" s="7"/>
      <c r="ADZ356" s="7"/>
      <c r="AEA356" s="7"/>
      <c r="AEB356" s="7"/>
      <c r="AEC356" s="7"/>
      <c r="AED356" s="7"/>
      <c r="AEE356" s="7"/>
      <c r="AEF356" s="7"/>
      <c r="AEG356" s="7"/>
      <c r="AEH356" s="7"/>
      <c r="AEI356" s="7"/>
      <c r="AEJ356" s="7"/>
      <c r="AEK356" s="7"/>
      <c r="AEL356" s="7"/>
      <c r="AEM356" s="7"/>
      <c r="AEN356" s="7"/>
      <c r="AEO356" s="7"/>
      <c r="AEP356" s="7"/>
      <c r="AEQ356" s="7"/>
      <c r="AER356" s="7"/>
      <c r="AES356" s="7"/>
      <c r="AET356" s="7"/>
      <c r="AEU356" s="7"/>
      <c r="AEV356" s="7"/>
      <c r="AEW356" s="7"/>
      <c r="AEX356" s="7"/>
      <c r="AEY356" s="7"/>
      <c r="AEZ356" s="7"/>
      <c r="AFA356" s="7"/>
      <c r="AFB356" s="7"/>
      <c r="AFC356" s="7"/>
      <c r="AFD356" s="7"/>
      <c r="AFE356" s="7"/>
      <c r="AFF356" s="7"/>
      <c r="AFG356" s="7"/>
      <c r="AFH356" s="7"/>
      <c r="AFI356" s="7"/>
      <c r="AFJ356" s="7"/>
      <c r="AFK356" s="7"/>
      <c r="AFL356" s="7"/>
      <c r="AFM356" s="7"/>
      <c r="AFN356" s="7"/>
      <c r="AFO356" s="7"/>
      <c r="AFP356" s="7"/>
      <c r="AFQ356" s="7"/>
      <c r="AFR356" s="7"/>
      <c r="AFS356" s="7"/>
      <c r="AFT356" s="7"/>
      <c r="AFU356" s="7"/>
      <c r="AFV356" s="7"/>
      <c r="AFW356" s="7"/>
      <c r="AFX356" s="7"/>
      <c r="AFY356" s="7"/>
      <c r="AFZ356" s="7"/>
      <c r="AGA356" s="7"/>
      <c r="AGB356" s="7"/>
      <c r="AGC356" s="7"/>
      <c r="AGD356" s="7"/>
      <c r="AGE356" s="7"/>
      <c r="AGF356" s="7"/>
      <c r="AGG356" s="7"/>
      <c r="AGH356" s="7"/>
      <c r="AGI356" s="7"/>
      <c r="AGJ356" s="7"/>
      <c r="AGK356" s="7"/>
      <c r="AGL356" s="7"/>
      <c r="AGM356" s="7"/>
      <c r="AGN356" s="7"/>
      <c r="AGO356" s="7"/>
      <c r="AGP356" s="7"/>
      <c r="AGQ356" s="7"/>
      <c r="AGR356" s="7"/>
      <c r="AGS356" s="7"/>
      <c r="AGT356" s="7"/>
      <c r="AGU356" s="7"/>
      <c r="AGV356" s="7"/>
      <c r="AGW356" s="7"/>
      <c r="AGX356" s="7"/>
      <c r="AGY356" s="7"/>
      <c r="AGZ356" s="7"/>
      <c r="AHA356" s="7"/>
      <c r="AHB356" s="7"/>
      <c r="AHC356" s="7"/>
      <c r="AHD356" s="7"/>
      <c r="AHE356" s="7"/>
      <c r="AHF356" s="7"/>
      <c r="AHG356" s="7"/>
      <c r="AHH356" s="7"/>
      <c r="AHI356" s="7"/>
      <c r="AHJ356" s="7"/>
      <c r="AHK356" s="7"/>
      <c r="AHL356" s="7"/>
      <c r="AHM356" s="7"/>
      <c r="AHN356" s="7"/>
      <c r="AHO356" s="7"/>
      <c r="AHP356" s="7"/>
      <c r="AHQ356" s="7"/>
      <c r="AHR356" s="7"/>
      <c r="AHS356" s="7"/>
      <c r="AHT356" s="7"/>
      <c r="AHU356" s="7"/>
      <c r="AHV356" s="7"/>
      <c r="AHW356" s="7"/>
      <c r="AHX356" s="7"/>
      <c r="AHY356" s="7"/>
      <c r="AHZ356" s="7"/>
      <c r="AIA356" s="7"/>
      <c r="AIB356" s="7"/>
      <c r="AIC356" s="7"/>
      <c r="AID356" s="7"/>
      <c r="AIE356" s="7"/>
      <c r="AIF356" s="7"/>
      <c r="AIG356" s="7"/>
      <c r="AIH356" s="7"/>
      <c r="AII356" s="7"/>
      <c r="AIJ356" s="7"/>
      <c r="AIK356" s="7"/>
      <c r="AIL356" s="7"/>
      <c r="AIM356" s="7"/>
      <c r="AIN356" s="7"/>
      <c r="AIO356" s="7"/>
      <c r="AIP356" s="7"/>
      <c r="AIQ356" s="7"/>
      <c r="AIR356" s="7"/>
      <c r="AIS356" s="7"/>
      <c r="AIT356" s="7"/>
      <c r="AIU356" s="7"/>
      <c r="AIV356" s="7"/>
      <c r="AIW356" s="7"/>
      <c r="AIX356" s="7"/>
      <c r="AIY356" s="7"/>
      <c r="AIZ356" s="7"/>
      <c r="AJA356" s="7"/>
      <c r="AJB356" s="7"/>
      <c r="AJC356" s="7"/>
      <c r="AJD356" s="7"/>
      <c r="AJE356" s="7"/>
      <c r="AJF356" s="7"/>
      <c r="AJG356" s="7"/>
      <c r="AJH356" s="7"/>
      <c r="AJI356" s="7"/>
      <c r="AJJ356" s="7"/>
      <c r="AJK356" s="7"/>
      <c r="AJL356" s="7"/>
      <c r="AJM356" s="7"/>
      <c r="AJN356" s="7"/>
      <c r="AJO356" s="7"/>
      <c r="AJP356" s="7"/>
      <c r="AJQ356" s="7"/>
      <c r="AJR356" s="7"/>
      <c r="AJS356" s="7"/>
      <c r="AJT356" s="7"/>
      <c r="AJU356" s="7"/>
      <c r="AJV356" s="7"/>
      <c r="AJW356" s="7"/>
      <c r="AJX356" s="7"/>
      <c r="AJY356" s="7"/>
      <c r="AJZ356" s="7"/>
      <c r="AKA356" s="7"/>
      <c r="AKB356" s="7"/>
      <c r="AKC356" s="7"/>
      <c r="AKD356" s="7"/>
      <c r="AKE356" s="7"/>
      <c r="AKF356" s="7"/>
      <c r="AKG356" s="7"/>
      <c r="AKH356" s="7"/>
      <c r="AKI356" s="7"/>
      <c r="AKJ356" s="7"/>
      <c r="AKK356" s="7"/>
      <c r="AKL356" s="7"/>
      <c r="AKM356" s="7"/>
      <c r="AKN356" s="7"/>
      <c r="AKO356" s="7"/>
      <c r="AKP356" s="7"/>
      <c r="AKQ356" s="7"/>
      <c r="AKR356" s="7"/>
      <c r="AKS356" s="7"/>
      <c r="AKT356" s="7"/>
      <c r="AKU356" s="7"/>
      <c r="AKV356" s="7"/>
      <c r="AKW356" s="7"/>
      <c r="AKX356" s="7"/>
      <c r="AKY356" s="7"/>
      <c r="AKZ356" s="7"/>
      <c r="ALA356" s="7"/>
      <c r="ALB356" s="7"/>
      <c r="ALC356" s="7"/>
      <c r="ALD356" s="7"/>
      <c r="ALE356" s="7"/>
      <c r="ALF356" s="7"/>
      <c r="ALG356" s="7"/>
      <c r="ALH356" s="7"/>
      <c r="ALI356" s="7"/>
      <c r="ALJ356" s="7"/>
      <c r="ALK356" s="7"/>
      <c r="ALL356" s="7"/>
      <c r="ALM356" s="7"/>
      <c r="ALN356" s="7"/>
      <c r="ALO356" s="7"/>
      <c r="ALP356" s="7"/>
      <c r="ALQ356" s="7"/>
      <c r="ALR356" s="7"/>
      <c r="ALS356" s="7"/>
      <c r="ALT356" s="7"/>
      <c r="ALU356" s="7"/>
      <c r="ALV356" s="7"/>
      <c r="ALW356" s="7"/>
      <c r="ALX356" s="7"/>
      <c r="ALY356" s="7"/>
      <c r="ALZ356" s="7"/>
      <c r="AMA356" s="7"/>
      <c r="AMB356" s="7"/>
      <c r="AMC356" s="7"/>
      <c r="AMD356" s="7"/>
      <c r="AME356" s="7"/>
      <c r="AMF356" s="7"/>
      <c r="AMG356" s="7"/>
      <c r="AMH356" s="7"/>
      <c r="AMI356" s="7"/>
      <c r="AMJ356" s="7"/>
      <c r="AMK356" s="7"/>
      <c r="AML356" s="7"/>
      <c r="AMM356" s="7"/>
      <c r="AMN356" s="7"/>
      <c r="AMO356" s="7"/>
      <c r="AMP356" s="7"/>
      <c r="AMQ356" s="7"/>
      <c r="AMR356" s="7"/>
      <c r="AMS356" s="7"/>
      <c r="AMT356" s="7"/>
      <c r="AMU356" s="7"/>
      <c r="AMV356" s="7"/>
      <c r="AMW356" s="7"/>
      <c r="AMX356" s="7"/>
      <c r="AMY356" s="7"/>
      <c r="AMZ356" s="7"/>
      <c r="ANA356" s="7"/>
      <c r="ANB356" s="7"/>
      <c r="ANC356" s="7"/>
      <c r="AND356" s="7"/>
      <c r="ANE356" s="7"/>
      <c r="ANF356" s="7"/>
      <c r="ANG356" s="7"/>
      <c r="ANH356" s="7"/>
      <c r="ANI356" s="7"/>
      <c r="ANJ356" s="7"/>
      <c r="ANK356" s="7"/>
      <c r="ANL356" s="7"/>
      <c r="ANM356" s="7"/>
      <c r="ANN356" s="7"/>
      <c r="ANO356" s="7"/>
      <c r="ANP356" s="7"/>
      <c r="ANQ356" s="7"/>
      <c r="ANR356" s="7"/>
      <c r="ANS356" s="7"/>
      <c r="ANT356" s="7"/>
      <c r="ANU356" s="7"/>
      <c r="ANV356" s="7"/>
      <c r="ANW356" s="7"/>
      <c r="ANX356" s="7"/>
      <c r="ANY356" s="7"/>
      <c r="ANZ356" s="7"/>
      <c r="AOA356" s="7"/>
      <c r="AOB356" s="7"/>
      <c r="AOC356" s="7"/>
      <c r="AOD356" s="7"/>
      <c r="AOE356" s="7"/>
      <c r="AOF356" s="7"/>
      <c r="AOG356" s="7"/>
      <c r="AOH356" s="7"/>
      <c r="AOI356" s="7"/>
      <c r="AOJ356" s="7"/>
      <c r="AOK356" s="7"/>
      <c r="AOL356" s="7"/>
      <c r="AOM356" s="7"/>
      <c r="AON356" s="7"/>
      <c r="AOO356" s="7"/>
      <c r="AOP356" s="7"/>
      <c r="AOQ356" s="7"/>
      <c r="AOR356" s="7"/>
      <c r="AOS356" s="7"/>
      <c r="AOT356" s="7"/>
      <c r="AOU356" s="7"/>
      <c r="AOV356" s="7"/>
      <c r="AOW356" s="7"/>
      <c r="AOX356" s="7"/>
      <c r="AOY356" s="7"/>
      <c r="AOZ356" s="7"/>
      <c r="APA356" s="7"/>
      <c r="APB356" s="7"/>
      <c r="APC356" s="7"/>
      <c r="APD356" s="7"/>
      <c r="APE356" s="7"/>
      <c r="APF356" s="7"/>
      <c r="APG356" s="7"/>
      <c r="APH356" s="7"/>
      <c r="API356" s="7"/>
      <c r="APJ356" s="7"/>
      <c r="APK356" s="7"/>
      <c r="APL356" s="7"/>
      <c r="APM356" s="7"/>
      <c r="APN356" s="7"/>
      <c r="APO356" s="7"/>
      <c r="APP356" s="7"/>
      <c r="APQ356" s="7"/>
      <c r="APR356" s="7"/>
      <c r="APS356" s="7"/>
      <c r="APT356" s="7"/>
      <c r="APU356" s="7"/>
      <c r="APV356" s="7"/>
      <c r="APW356" s="7"/>
      <c r="APX356" s="7"/>
      <c r="APY356" s="7"/>
      <c r="APZ356" s="7"/>
      <c r="AQA356" s="7"/>
      <c r="AQB356" s="7"/>
      <c r="AQC356" s="7"/>
      <c r="AQD356" s="7"/>
      <c r="AQE356" s="7"/>
      <c r="AQF356" s="7"/>
      <c r="AQG356" s="7"/>
      <c r="AQH356" s="7"/>
      <c r="AQI356" s="7"/>
      <c r="AQJ356" s="7"/>
      <c r="AQK356" s="7"/>
      <c r="AQL356" s="7"/>
      <c r="AQM356" s="7"/>
      <c r="AQN356" s="7"/>
      <c r="AQO356" s="7"/>
      <c r="AQP356" s="7"/>
      <c r="AQQ356" s="7"/>
      <c r="AQR356" s="7"/>
      <c r="AQS356" s="7"/>
      <c r="AQT356" s="7"/>
      <c r="AQU356" s="7"/>
      <c r="AQV356" s="7"/>
      <c r="AQW356" s="7"/>
      <c r="AQX356" s="7"/>
      <c r="AQY356" s="7"/>
      <c r="AQZ356" s="7"/>
      <c r="ARA356" s="7"/>
      <c r="ARB356" s="7"/>
      <c r="ARC356" s="7"/>
      <c r="ARD356" s="7"/>
      <c r="ARE356" s="7"/>
      <c r="ARF356" s="7"/>
      <c r="ARG356" s="7"/>
      <c r="ARH356" s="7"/>
      <c r="ARI356" s="7"/>
      <c r="ARJ356" s="7"/>
      <c r="ARK356" s="7"/>
      <c r="ARL356" s="7"/>
      <c r="ARM356" s="7"/>
      <c r="ARN356" s="7"/>
      <c r="ARO356" s="7"/>
      <c r="ARP356" s="7"/>
      <c r="ARQ356" s="7"/>
      <c r="ARR356" s="7"/>
      <c r="ARS356" s="7"/>
      <c r="ART356" s="7"/>
      <c r="ARU356" s="7"/>
      <c r="ARV356" s="7"/>
      <c r="ARW356" s="7"/>
      <c r="ARX356" s="7"/>
      <c r="ARY356" s="7"/>
      <c r="ARZ356" s="7"/>
      <c r="ASA356" s="7"/>
      <c r="ASB356" s="7"/>
      <c r="ASC356" s="7"/>
      <c r="ASD356" s="7"/>
      <c r="ASE356" s="7"/>
      <c r="ASF356" s="7"/>
      <c r="ASG356" s="7"/>
      <c r="ASH356" s="7"/>
      <c r="ASI356" s="7"/>
      <c r="ASJ356" s="7"/>
      <c r="ASK356" s="7"/>
      <c r="ASL356" s="7"/>
      <c r="ASM356" s="7"/>
      <c r="ASN356" s="7"/>
      <c r="ASO356" s="7"/>
      <c r="ASP356" s="7"/>
      <c r="ASQ356" s="7"/>
      <c r="ASR356" s="7"/>
      <c r="ASS356" s="7"/>
      <c r="AST356" s="7"/>
      <c r="ASU356" s="7"/>
      <c r="ASV356" s="7"/>
      <c r="ASW356" s="7"/>
      <c r="ASX356" s="7"/>
      <c r="ASY356" s="7"/>
      <c r="ASZ356" s="7"/>
      <c r="ATA356" s="7"/>
      <c r="ATB356" s="7"/>
      <c r="ATC356" s="7"/>
      <c r="ATD356" s="7"/>
      <c r="ATE356" s="7"/>
      <c r="ATF356" s="7"/>
      <c r="ATG356" s="7"/>
      <c r="ATH356" s="7"/>
      <c r="ATI356" s="7"/>
      <c r="ATJ356" s="7"/>
      <c r="ATK356" s="7"/>
      <c r="ATL356" s="7"/>
      <c r="ATM356" s="7"/>
      <c r="ATN356" s="7"/>
      <c r="ATO356" s="7"/>
      <c r="ATP356" s="7"/>
      <c r="ATQ356" s="7"/>
      <c r="ATR356" s="7"/>
      <c r="ATS356" s="7"/>
      <c r="ATT356" s="7"/>
      <c r="ATU356" s="7"/>
      <c r="ATV356" s="7"/>
      <c r="ATW356" s="7"/>
      <c r="ATX356" s="7"/>
      <c r="ATY356" s="7"/>
      <c r="ATZ356" s="7"/>
      <c r="AUA356" s="7"/>
      <c r="AUB356" s="7"/>
      <c r="AUC356" s="7"/>
      <c r="AUD356" s="7"/>
      <c r="AUE356" s="7"/>
      <c r="AUF356" s="7"/>
      <c r="AUG356" s="7"/>
      <c r="AUH356" s="7"/>
      <c r="AUI356" s="7"/>
      <c r="AUJ356" s="7"/>
      <c r="AUK356" s="7"/>
      <c r="AUL356" s="7"/>
      <c r="AUM356" s="7"/>
      <c r="AUN356" s="7"/>
      <c r="AUO356" s="7"/>
      <c r="AUP356" s="7"/>
      <c r="AUQ356" s="7"/>
      <c r="AUR356" s="7"/>
      <c r="AUS356" s="7"/>
      <c r="AUT356" s="7"/>
      <c r="AUU356" s="7"/>
      <c r="AUV356" s="7"/>
      <c r="AUW356" s="7"/>
      <c r="AUX356" s="7"/>
      <c r="AUY356" s="7"/>
      <c r="AUZ356" s="7"/>
      <c r="AVA356" s="7"/>
      <c r="AVB356" s="7"/>
      <c r="AVC356" s="7"/>
      <c r="AVD356" s="7"/>
      <c r="AVE356" s="7"/>
      <c r="AVF356" s="7"/>
      <c r="AVG356" s="7"/>
      <c r="AVH356" s="7"/>
      <c r="AVI356" s="7"/>
    </row>
    <row r="357" spans="1:1257" s="9" customFormat="1">
      <c r="A357" s="11" t="s">
        <v>208</v>
      </c>
      <c r="B357" s="11" t="s">
        <v>394</v>
      </c>
      <c r="C357" s="11">
        <v>3444939</v>
      </c>
      <c r="D357" s="11">
        <v>5146503</v>
      </c>
      <c r="E357" s="11">
        <v>13303865</v>
      </c>
      <c r="F357" s="11">
        <v>27796125</v>
      </c>
      <c r="G357" s="11">
        <v>0.20568</v>
      </c>
      <c r="H357" s="11">
        <v>0.84377000000000002</v>
      </c>
      <c r="I357" s="11">
        <v>0.40096999999999999</v>
      </c>
      <c r="J357" s="11">
        <v>0.67630000000000001</v>
      </c>
      <c r="K357" s="11">
        <v>0.15623000000000001</v>
      </c>
      <c r="L357" s="11">
        <v>0.59902999999999995</v>
      </c>
      <c r="M357" s="11">
        <v>10821</v>
      </c>
      <c r="N357" s="11">
        <v>25225</v>
      </c>
      <c r="O357" s="11">
        <v>3965726720</v>
      </c>
      <c r="P357" s="11">
        <v>4218060800</v>
      </c>
      <c r="Q357" s="11">
        <v>40126</v>
      </c>
      <c r="R357" s="11">
        <v>50701</v>
      </c>
      <c r="S357" s="11">
        <v>1499725824</v>
      </c>
      <c r="T357" s="11">
        <v>2986475520</v>
      </c>
      <c r="U357" s="11" t="s">
        <v>280</v>
      </c>
      <c r="V357" s="11" t="s">
        <v>317</v>
      </c>
      <c r="W357" s="11" t="s">
        <v>244</v>
      </c>
      <c r="X357" s="11" t="s">
        <v>400</v>
      </c>
      <c r="Y357" s="11" t="s">
        <v>407</v>
      </c>
      <c r="Z357" s="11" t="s">
        <v>682</v>
      </c>
      <c r="AA357" s="11" t="s">
        <v>281</v>
      </c>
      <c r="AB357" s="11" t="s">
        <v>382</v>
      </c>
      <c r="AC357" s="11" t="s">
        <v>147</v>
      </c>
      <c r="AD357" s="11">
        <f t="shared" si="5"/>
        <v>0.41837666666666667</v>
      </c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  <c r="AAA357" s="7"/>
      <c r="AAB357" s="7"/>
      <c r="AAC357" s="7"/>
      <c r="AAD357" s="7"/>
      <c r="AAE357" s="7"/>
      <c r="AAF357" s="7"/>
      <c r="AAG357" s="7"/>
      <c r="AAH357" s="7"/>
      <c r="AAI357" s="7"/>
      <c r="AAJ357" s="7"/>
      <c r="AAK357" s="7"/>
      <c r="AAL357" s="7"/>
      <c r="AAM357" s="7"/>
      <c r="AAN357" s="7"/>
      <c r="AAO357" s="7"/>
      <c r="AAP357" s="7"/>
      <c r="AAQ357" s="7"/>
      <c r="AAR357" s="7"/>
      <c r="AAS357" s="7"/>
      <c r="AAT357" s="7"/>
      <c r="AAU357" s="7"/>
      <c r="AAV357" s="7"/>
      <c r="AAW357" s="7"/>
      <c r="AAX357" s="7"/>
      <c r="AAY357" s="7"/>
      <c r="AAZ357" s="7"/>
      <c r="ABA357" s="7"/>
      <c r="ABB357" s="7"/>
      <c r="ABC357" s="7"/>
      <c r="ABD357" s="7"/>
      <c r="ABE357" s="7"/>
      <c r="ABF357" s="7"/>
      <c r="ABG357" s="7"/>
      <c r="ABH357" s="7"/>
      <c r="ABI357" s="7"/>
      <c r="ABJ357" s="7"/>
      <c r="ABK357" s="7"/>
      <c r="ABL357" s="7"/>
      <c r="ABM357" s="7"/>
      <c r="ABN357" s="7"/>
      <c r="ABO357" s="7"/>
      <c r="ABP357" s="7"/>
      <c r="ABQ357" s="7"/>
      <c r="ABR357" s="7"/>
      <c r="ABS357" s="7"/>
      <c r="ABT357" s="7"/>
      <c r="ABU357" s="7"/>
      <c r="ABV357" s="7"/>
      <c r="ABW357" s="7"/>
      <c r="ABX357" s="7"/>
      <c r="ABY357" s="7"/>
      <c r="ABZ357" s="7"/>
      <c r="ACA357" s="7"/>
      <c r="ACB357" s="7"/>
      <c r="ACC357" s="7"/>
      <c r="ACD357" s="7"/>
      <c r="ACE357" s="7"/>
      <c r="ACF357" s="7"/>
      <c r="ACG357" s="7"/>
      <c r="ACH357" s="7"/>
      <c r="ACI357" s="7"/>
      <c r="ACJ357" s="7"/>
      <c r="ACK357" s="7"/>
      <c r="ACL357" s="7"/>
      <c r="ACM357" s="7"/>
      <c r="ACN357" s="7"/>
      <c r="ACO357" s="7"/>
      <c r="ACP357" s="7"/>
      <c r="ACQ357" s="7"/>
      <c r="ACR357" s="7"/>
      <c r="ACS357" s="7"/>
      <c r="ACT357" s="7"/>
      <c r="ACU357" s="7"/>
      <c r="ACV357" s="7"/>
      <c r="ACW357" s="7"/>
      <c r="ACX357" s="7"/>
      <c r="ACY357" s="7"/>
      <c r="ACZ357" s="7"/>
      <c r="ADA357" s="7"/>
      <c r="ADB357" s="7"/>
      <c r="ADC357" s="7"/>
      <c r="ADD357" s="7"/>
      <c r="ADE357" s="7"/>
      <c r="ADF357" s="7"/>
      <c r="ADG357" s="7"/>
      <c r="ADH357" s="7"/>
      <c r="ADI357" s="7"/>
      <c r="ADJ357" s="7"/>
      <c r="ADK357" s="7"/>
      <c r="ADL357" s="7"/>
      <c r="ADM357" s="7"/>
      <c r="ADN357" s="7"/>
      <c r="ADO357" s="7"/>
      <c r="ADP357" s="7"/>
      <c r="ADQ357" s="7"/>
      <c r="ADR357" s="7"/>
      <c r="ADS357" s="7"/>
      <c r="ADT357" s="7"/>
      <c r="ADU357" s="7"/>
      <c r="ADV357" s="7"/>
      <c r="ADW357" s="7"/>
      <c r="ADX357" s="7"/>
      <c r="ADY357" s="7"/>
      <c r="ADZ357" s="7"/>
      <c r="AEA357" s="7"/>
      <c r="AEB357" s="7"/>
      <c r="AEC357" s="7"/>
      <c r="AED357" s="7"/>
      <c r="AEE357" s="7"/>
      <c r="AEF357" s="7"/>
      <c r="AEG357" s="7"/>
      <c r="AEH357" s="7"/>
      <c r="AEI357" s="7"/>
      <c r="AEJ357" s="7"/>
      <c r="AEK357" s="7"/>
      <c r="AEL357" s="7"/>
      <c r="AEM357" s="7"/>
      <c r="AEN357" s="7"/>
      <c r="AEO357" s="7"/>
      <c r="AEP357" s="7"/>
      <c r="AEQ357" s="7"/>
      <c r="AER357" s="7"/>
      <c r="AES357" s="7"/>
      <c r="AET357" s="7"/>
      <c r="AEU357" s="7"/>
      <c r="AEV357" s="7"/>
      <c r="AEW357" s="7"/>
      <c r="AEX357" s="7"/>
      <c r="AEY357" s="7"/>
      <c r="AEZ357" s="7"/>
      <c r="AFA357" s="7"/>
      <c r="AFB357" s="7"/>
      <c r="AFC357" s="7"/>
      <c r="AFD357" s="7"/>
      <c r="AFE357" s="7"/>
      <c r="AFF357" s="7"/>
      <c r="AFG357" s="7"/>
      <c r="AFH357" s="7"/>
      <c r="AFI357" s="7"/>
      <c r="AFJ357" s="7"/>
      <c r="AFK357" s="7"/>
      <c r="AFL357" s="7"/>
      <c r="AFM357" s="7"/>
      <c r="AFN357" s="7"/>
      <c r="AFO357" s="7"/>
      <c r="AFP357" s="7"/>
      <c r="AFQ357" s="7"/>
      <c r="AFR357" s="7"/>
      <c r="AFS357" s="7"/>
      <c r="AFT357" s="7"/>
      <c r="AFU357" s="7"/>
      <c r="AFV357" s="7"/>
      <c r="AFW357" s="7"/>
      <c r="AFX357" s="7"/>
      <c r="AFY357" s="7"/>
      <c r="AFZ357" s="7"/>
      <c r="AGA357" s="7"/>
      <c r="AGB357" s="7"/>
      <c r="AGC357" s="7"/>
      <c r="AGD357" s="7"/>
      <c r="AGE357" s="7"/>
      <c r="AGF357" s="7"/>
      <c r="AGG357" s="7"/>
      <c r="AGH357" s="7"/>
      <c r="AGI357" s="7"/>
      <c r="AGJ357" s="7"/>
      <c r="AGK357" s="7"/>
      <c r="AGL357" s="7"/>
      <c r="AGM357" s="7"/>
      <c r="AGN357" s="7"/>
      <c r="AGO357" s="7"/>
      <c r="AGP357" s="7"/>
      <c r="AGQ357" s="7"/>
      <c r="AGR357" s="7"/>
      <c r="AGS357" s="7"/>
      <c r="AGT357" s="7"/>
      <c r="AGU357" s="7"/>
      <c r="AGV357" s="7"/>
      <c r="AGW357" s="7"/>
      <c r="AGX357" s="7"/>
      <c r="AGY357" s="7"/>
      <c r="AGZ357" s="7"/>
      <c r="AHA357" s="7"/>
      <c r="AHB357" s="7"/>
      <c r="AHC357" s="7"/>
      <c r="AHD357" s="7"/>
      <c r="AHE357" s="7"/>
      <c r="AHF357" s="7"/>
      <c r="AHG357" s="7"/>
      <c r="AHH357" s="7"/>
      <c r="AHI357" s="7"/>
      <c r="AHJ357" s="7"/>
      <c r="AHK357" s="7"/>
      <c r="AHL357" s="7"/>
      <c r="AHM357" s="7"/>
      <c r="AHN357" s="7"/>
      <c r="AHO357" s="7"/>
      <c r="AHP357" s="7"/>
      <c r="AHQ357" s="7"/>
      <c r="AHR357" s="7"/>
      <c r="AHS357" s="7"/>
      <c r="AHT357" s="7"/>
      <c r="AHU357" s="7"/>
      <c r="AHV357" s="7"/>
      <c r="AHW357" s="7"/>
      <c r="AHX357" s="7"/>
      <c r="AHY357" s="7"/>
      <c r="AHZ357" s="7"/>
      <c r="AIA357" s="7"/>
      <c r="AIB357" s="7"/>
      <c r="AIC357" s="7"/>
      <c r="AID357" s="7"/>
      <c r="AIE357" s="7"/>
      <c r="AIF357" s="7"/>
      <c r="AIG357" s="7"/>
      <c r="AIH357" s="7"/>
      <c r="AII357" s="7"/>
      <c r="AIJ357" s="7"/>
      <c r="AIK357" s="7"/>
      <c r="AIL357" s="7"/>
      <c r="AIM357" s="7"/>
      <c r="AIN357" s="7"/>
      <c r="AIO357" s="7"/>
      <c r="AIP357" s="7"/>
      <c r="AIQ357" s="7"/>
      <c r="AIR357" s="7"/>
      <c r="AIS357" s="7"/>
      <c r="AIT357" s="7"/>
      <c r="AIU357" s="7"/>
      <c r="AIV357" s="7"/>
      <c r="AIW357" s="7"/>
      <c r="AIX357" s="7"/>
      <c r="AIY357" s="7"/>
      <c r="AIZ357" s="7"/>
      <c r="AJA357" s="7"/>
      <c r="AJB357" s="7"/>
      <c r="AJC357" s="7"/>
      <c r="AJD357" s="7"/>
      <c r="AJE357" s="7"/>
      <c r="AJF357" s="7"/>
      <c r="AJG357" s="7"/>
      <c r="AJH357" s="7"/>
      <c r="AJI357" s="7"/>
      <c r="AJJ357" s="7"/>
      <c r="AJK357" s="7"/>
      <c r="AJL357" s="7"/>
      <c r="AJM357" s="7"/>
      <c r="AJN357" s="7"/>
      <c r="AJO357" s="7"/>
      <c r="AJP357" s="7"/>
      <c r="AJQ357" s="7"/>
      <c r="AJR357" s="7"/>
      <c r="AJS357" s="7"/>
      <c r="AJT357" s="7"/>
      <c r="AJU357" s="7"/>
      <c r="AJV357" s="7"/>
      <c r="AJW357" s="7"/>
      <c r="AJX357" s="7"/>
      <c r="AJY357" s="7"/>
      <c r="AJZ357" s="7"/>
      <c r="AKA357" s="7"/>
      <c r="AKB357" s="7"/>
      <c r="AKC357" s="7"/>
      <c r="AKD357" s="7"/>
      <c r="AKE357" s="7"/>
      <c r="AKF357" s="7"/>
      <c r="AKG357" s="7"/>
      <c r="AKH357" s="7"/>
      <c r="AKI357" s="7"/>
      <c r="AKJ357" s="7"/>
      <c r="AKK357" s="7"/>
      <c r="AKL357" s="7"/>
      <c r="AKM357" s="7"/>
      <c r="AKN357" s="7"/>
      <c r="AKO357" s="7"/>
      <c r="AKP357" s="7"/>
      <c r="AKQ357" s="7"/>
      <c r="AKR357" s="7"/>
      <c r="AKS357" s="7"/>
      <c r="AKT357" s="7"/>
      <c r="AKU357" s="7"/>
      <c r="AKV357" s="7"/>
      <c r="AKW357" s="7"/>
      <c r="AKX357" s="7"/>
      <c r="AKY357" s="7"/>
      <c r="AKZ357" s="7"/>
      <c r="ALA357" s="7"/>
      <c r="ALB357" s="7"/>
      <c r="ALC357" s="7"/>
      <c r="ALD357" s="7"/>
      <c r="ALE357" s="7"/>
      <c r="ALF357" s="7"/>
      <c r="ALG357" s="7"/>
      <c r="ALH357" s="7"/>
      <c r="ALI357" s="7"/>
      <c r="ALJ357" s="7"/>
      <c r="ALK357" s="7"/>
      <c r="ALL357" s="7"/>
      <c r="ALM357" s="7"/>
      <c r="ALN357" s="7"/>
      <c r="ALO357" s="7"/>
      <c r="ALP357" s="7"/>
      <c r="ALQ357" s="7"/>
      <c r="ALR357" s="7"/>
      <c r="ALS357" s="7"/>
      <c r="ALT357" s="7"/>
      <c r="ALU357" s="7"/>
      <c r="ALV357" s="7"/>
      <c r="ALW357" s="7"/>
      <c r="ALX357" s="7"/>
      <c r="ALY357" s="7"/>
      <c r="ALZ357" s="7"/>
      <c r="AMA357" s="7"/>
      <c r="AMB357" s="7"/>
      <c r="AMC357" s="7"/>
      <c r="AMD357" s="7"/>
      <c r="AME357" s="7"/>
      <c r="AMF357" s="7"/>
      <c r="AMG357" s="7"/>
      <c r="AMH357" s="7"/>
      <c r="AMI357" s="7"/>
      <c r="AMJ357" s="7"/>
      <c r="AMK357" s="7"/>
      <c r="AML357" s="7"/>
      <c r="AMM357" s="7"/>
      <c r="AMN357" s="7"/>
      <c r="AMO357" s="7"/>
      <c r="AMP357" s="7"/>
      <c r="AMQ357" s="7"/>
      <c r="AMR357" s="7"/>
      <c r="AMS357" s="7"/>
      <c r="AMT357" s="7"/>
      <c r="AMU357" s="7"/>
      <c r="AMV357" s="7"/>
      <c r="AMW357" s="7"/>
      <c r="AMX357" s="7"/>
      <c r="AMY357" s="7"/>
      <c r="AMZ357" s="7"/>
      <c r="ANA357" s="7"/>
      <c r="ANB357" s="7"/>
      <c r="ANC357" s="7"/>
      <c r="AND357" s="7"/>
      <c r="ANE357" s="7"/>
      <c r="ANF357" s="7"/>
      <c r="ANG357" s="7"/>
      <c r="ANH357" s="7"/>
      <c r="ANI357" s="7"/>
      <c r="ANJ357" s="7"/>
      <c r="ANK357" s="7"/>
      <c r="ANL357" s="7"/>
      <c r="ANM357" s="7"/>
      <c r="ANN357" s="7"/>
      <c r="ANO357" s="7"/>
      <c r="ANP357" s="7"/>
      <c r="ANQ357" s="7"/>
      <c r="ANR357" s="7"/>
      <c r="ANS357" s="7"/>
      <c r="ANT357" s="7"/>
      <c r="ANU357" s="7"/>
      <c r="ANV357" s="7"/>
      <c r="ANW357" s="7"/>
      <c r="ANX357" s="7"/>
      <c r="ANY357" s="7"/>
      <c r="ANZ357" s="7"/>
      <c r="AOA357" s="7"/>
      <c r="AOB357" s="7"/>
      <c r="AOC357" s="7"/>
      <c r="AOD357" s="7"/>
      <c r="AOE357" s="7"/>
      <c r="AOF357" s="7"/>
      <c r="AOG357" s="7"/>
      <c r="AOH357" s="7"/>
      <c r="AOI357" s="7"/>
      <c r="AOJ357" s="7"/>
      <c r="AOK357" s="7"/>
      <c r="AOL357" s="7"/>
      <c r="AOM357" s="7"/>
      <c r="AON357" s="7"/>
      <c r="AOO357" s="7"/>
      <c r="AOP357" s="7"/>
      <c r="AOQ357" s="7"/>
      <c r="AOR357" s="7"/>
      <c r="AOS357" s="7"/>
      <c r="AOT357" s="7"/>
      <c r="AOU357" s="7"/>
      <c r="AOV357" s="7"/>
      <c r="AOW357" s="7"/>
      <c r="AOX357" s="7"/>
      <c r="AOY357" s="7"/>
      <c r="AOZ357" s="7"/>
      <c r="APA357" s="7"/>
      <c r="APB357" s="7"/>
      <c r="APC357" s="7"/>
      <c r="APD357" s="7"/>
      <c r="APE357" s="7"/>
      <c r="APF357" s="7"/>
      <c r="APG357" s="7"/>
      <c r="APH357" s="7"/>
      <c r="API357" s="7"/>
      <c r="APJ357" s="7"/>
      <c r="APK357" s="7"/>
      <c r="APL357" s="7"/>
      <c r="APM357" s="7"/>
      <c r="APN357" s="7"/>
      <c r="APO357" s="7"/>
      <c r="APP357" s="7"/>
      <c r="APQ357" s="7"/>
      <c r="APR357" s="7"/>
      <c r="APS357" s="7"/>
      <c r="APT357" s="7"/>
      <c r="APU357" s="7"/>
      <c r="APV357" s="7"/>
      <c r="APW357" s="7"/>
      <c r="APX357" s="7"/>
      <c r="APY357" s="7"/>
      <c r="APZ357" s="7"/>
      <c r="AQA357" s="7"/>
      <c r="AQB357" s="7"/>
      <c r="AQC357" s="7"/>
      <c r="AQD357" s="7"/>
      <c r="AQE357" s="7"/>
      <c r="AQF357" s="7"/>
      <c r="AQG357" s="7"/>
      <c r="AQH357" s="7"/>
      <c r="AQI357" s="7"/>
      <c r="AQJ357" s="7"/>
      <c r="AQK357" s="7"/>
      <c r="AQL357" s="7"/>
      <c r="AQM357" s="7"/>
      <c r="AQN357" s="7"/>
      <c r="AQO357" s="7"/>
      <c r="AQP357" s="7"/>
      <c r="AQQ357" s="7"/>
      <c r="AQR357" s="7"/>
      <c r="AQS357" s="7"/>
      <c r="AQT357" s="7"/>
      <c r="AQU357" s="7"/>
      <c r="AQV357" s="7"/>
      <c r="AQW357" s="7"/>
      <c r="AQX357" s="7"/>
      <c r="AQY357" s="7"/>
      <c r="AQZ357" s="7"/>
      <c r="ARA357" s="7"/>
      <c r="ARB357" s="7"/>
      <c r="ARC357" s="7"/>
      <c r="ARD357" s="7"/>
      <c r="ARE357" s="7"/>
      <c r="ARF357" s="7"/>
      <c r="ARG357" s="7"/>
      <c r="ARH357" s="7"/>
      <c r="ARI357" s="7"/>
      <c r="ARJ357" s="7"/>
      <c r="ARK357" s="7"/>
      <c r="ARL357" s="7"/>
      <c r="ARM357" s="7"/>
      <c r="ARN357" s="7"/>
      <c r="ARO357" s="7"/>
      <c r="ARP357" s="7"/>
      <c r="ARQ357" s="7"/>
      <c r="ARR357" s="7"/>
      <c r="ARS357" s="7"/>
      <c r="ART357" s="7"/>
      <c r="ARU357" s="7"/>
      <c r="ARV357" s="7"/>
      <c r="ARW357" s="7"/>
      <c r="ARX357" s="7"/>
      <c r="ARY357" s="7"/>
      <c r="ARZ357" s="7"/>
      <c r="ASA357" s="7"/>
      <c r="ASB357" s="7"/>
      <c r="ASC357" s="7"/>
      <c r="ASD357" s="7"/>
      <c r="ASE357" s="7"/>
      <c r="ASF357" s="7"/>
      <c r="ASG357" s="7"/>
      <c r="ASH357" s="7"/>
      <c r="ASI357" s="7"/>
      <c r="ASJ357" s="7"/>
      <c r="ASK357" s="7"/>
      <c r="ASL357" s="7"/>
      <c r="ASM357" s="7"/>
      <c r="ASN357" s="7"/>
      <c r="ASO357" s="7"/>
      <c r="ASP357" s="7"/>
      <c r="ASQ357" s="7"/>
      <c r="ASR357" s="7"/>
      <c r="ASS357" s="7"/>
      <c r="AST357" s="7"/>
      <c r="ASU357" s="7"/>
      <c r="ASV357" s="7"/>
      <c r="ASW357" s="7"/>
      <c r="ASX357" s="7"/>
      <c r="ASY357" s="7"/>
      <c r="ASZ357" s="7"/>
      <c r="ATA357" s="7"/>
      <c r="ATB357" s="7"/>
      <c r="ATC357" s="7"/>
      <c r="ATD357" s="7"/>
      <c r="ATE357" s="7"/>
      <c r="ATF357" s="7"/>
      <c r="ATG357" s="7"/>
      <c r="ATH357" s="7"/>
      <c r="ATI357" s="7"/>
      <c r="ATJ357" s="7"/>
      <c r="ATK357" s="7"/>
      <c r="ATL357" s="7"/>
      <c r="ATM357" s="7"/>
      <c r="ATN357" s="7"/>
      <c r="ATO357" s="7"/>
      <c r="ATP357" s="7"/>
      <c r="ATQ357" s="7"/>
      <c r="ATR357" s="7"/>
      <c r="ATS357" s="7"/>
      <c r="ATT357" s="7"/>
      <c r="ATU357" s="7"/>
      <c r="ATV357" s="7"/>
      <c r="ATW357" s="7"/>
      <c r="ATX357" s="7"/>
      <c r="ATY357" s="7"/>
      <c r="ATZ357" s="7"/>
      <c r="AUA357" s="7"/>
      <c r="AUB357" s="7"/>
      <c r="AUC357" s="7"/>
      <c r="AUD357" s="7"/>
      <c r="AUE357" s="7"/>
      <c r="AUF357" s="7"/>
      <c r="AUG357" s="7"/>
      <c r="AUH357" s="7"/>
      <c r="AUI357" s="7"/>
      <c r="AUJ357" s="7"/>
      <c r="AUK357" s="7"/>
      <c r="AUL357" s="7"/>
      <c r="AUM357" s="7"/>
      <c r="AUN357" s="7"/>
      <c r="AUO357" s="7"/>
      <c r="AUP357" s="7"/>
      <c r="AUQ357" s="7"/>
      <c r="AUR357" s="7"/>
      <c r="AUS357" s="7"/>
      <c r="AUT357" s="7"/>
      <c r="AUU357" s="7"/>
      <c r="AUV357" s="7"/>
      <c r="AUW357" s="7"/>
      <c r="AUX357" s="7"/>
      <c r="AUY357" s="7"/>
      <c r="AUZ357" s="7"/>
      <c r="AVA357" s="7"/>
      <c r="AVB357" s="7"/>
      <c r="AVC357" s="7"/>
      <c r="AVD357" s="7"/>
      <c r="AVE357" s="7"/>
      <c r="AVF357" s="7"/>
      <c r="AVG357" s="7"/>
      <c r="AVH357" s="7"/>
      <c r="AVI357" s="7"/>
    </row>
    <row r="358" spans="1:1257" s="9" customFormat="1" hidden="1">
      <c r="A358" s="9" t="s">
        <v>38</v>
      </c>
      <c r="B358" s="9" t="s">
        <v>383</v>
      </c>
      <c r="C358" s="9">
        <v>7945039</v>
      </c>
      <c r="D358" s="9">
        <v>17569872</v>
      </c>
      <c r="E358" s="9">
        <v>8803765</v>
      </c>
      <c r="F358" s="9">
        <v>15372756</v>
      </c>
      <c r="G358" s="9">
        <v>0.47436</v>
      </c>
      <c r="H358" s="9">
        <v>0.46665000000000001</v>
      </c>
      <c r="I358" s="9">
        <v>0.31139</v>
      </c>
      <c r="J358" s="9">
        <v>0.63585000000000003</v>
      </c>
      <c r="K358" s="9">
        <v>0.53334999999999999</v>
      </c>
      <c r="L358" s="9">
        <v>0.68861000000000006</v>
      </c>
      <c r="M358" s="9">
        <v>25257</v>
      </c>
      <c r="N358" s="9">
        <v>28813</v>
      </c>
      <c r="O358" s="9">
        <v>2047614976</v>
      </c>
      <c r="P358" s="9">
        <v>2291609600</v>
      </c>
      <c r="Q358" s="9">
        <v>68962</v>
      </c>
      <c r="R358" s="9">
        <v>172916</v>
      </c>
      <c r="S358" s="9">
        <v>1438994432</v>
      </c>
      <c r="T358" s="9">
        <v>3015577600</v>
      </c>
      <c r="U358" s="9" t="s">
        <v>280</v>
      </c>
      <c r="V358" s="9" t="s">
        <v>321</v>
      </c>
      <c r="W358" s="9" t="s">
        <v>270</v>
      </c>
      <c r="X358" s="9" t="s">
        <v>379</v>
      </c>
      <c r="Y358" s="9" t="s">
        <v>385</v>
      </c>
      <c r="Z358" s="9" t="s">
        <v>386</v>
      </c>
      <c r="AA358" s="9" t="s">
        <v>300</v>
      </c>
      <c r="AB358" s="9" t="s">
        <v>382</v>
      </c>
      <c r="AC358" s="9" t="s">
        <v>147</v>
      </c>
      <c r="AD358" s="9">
        <f t="shared" si="5"/>
        <v>0.47178999999999999</v>
      </c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  <c r="AAA358" s="7"/>
      <c r="AAB358" s="7"/>
      <c r="AAC358" s="7"/>
      <c r="AAD358" s="7"/>
      <c r="AAE358" s="7"/>
      <c r="AAF358" s="7"/>
      <c r="AAG358" s="7"/>
      <c r="AAH358" s="7"/>
      <c r="AAI358" s="7"/>
      <c r="AAJ358" s="7"/>
      <c r="AAK358" s="7"/>
      <c r="AAL358" s="7"/>
      <c r="AAM358" s="7"/>
      <c r="AAN358" s="7"/>
      <c r="AAO358" s="7"/>
      <c r="AAP358" s="7"/>
      <c r="AAQ358" s="7"/>
      <c r="AAR358" s="7"/>
      <c r="AAS358" s="7"/>
      <c r="AAT358" s="7"/>
      <c r="AAU358" s="7"/>
      <c r="AAV358" s="7"/>
      <c r="AAW358" s="7"/>
      <c r="AAX358" s="7"/>
      <c r="AAY358" s="7"/>
      <c r="AAZ358" s="7"/>
      <c r="ABA358" s="7"/>
      <c r="ABB358" s="7"/>
      <c r="ABC358" s="7"/>
      <c r="ABD358" s="7"/>
      <c r="ABE358" s="7"/>
      <c r="ABF358" s="7"/>
      <c r="ABG358" s="7"/>
      <c r="ABH358" s="7"/>
      <c r="ABI358" s="7"/>
      <c r="ABJ358" s="7"/>
      <c r="ABK358" s="7"/>
      <c r="ABL358" s="7"/>
      <c r="ABM358" s="7"/>
      <c r="ABN358" s="7"/>
      <c r="ABO358" s="7"/>
      <c r="ABP358" s="7"/>
      <c r="ABQ358" s="7"/>
      <c r="ABR358" s="7"/>
      <c r="ABS358" s="7"/>
      <c r="ABT358" s="7"/>
      <c r="ABU358" s="7"/>
      <c r="ABV358" s="7"/>
      <c r="ABW358" s="7"/>
      <c r="ABX358" s="7"/>
      <c r="ABY358" s="7"/>
      <c r="ABZ358" s="7"/>
      <c r="ACA358" s="7"/>
      <c r="ACB358" s="7"/>
      <c r="ACC358" s="7"/>
      <c r="ACD358" s="7"/>
      <c r="ACE358" s="7"/>
      <c r="ACF358" s="7"/>
      <c r="ACG358" s="7"/>
      <c r="ACH358" s="7"/>
      <c r="ACI358" s="7"/>
      <c r="ACJ358" s="7"/>
      <c r="ACK358" s="7"/>
      <c r="ACL358" s="7"/>
      <c r="ACM358" s="7"/>
      <c r="ACN358" s="7"/>
      <c r="ACO358" s="7"/>
      <c r="ACP358" s="7"/>
      <c r="ACQ358" s="7"/>
      <c r="ACR358" s="7"/>
      <c r="ACS358" s="7"/>
      <c r="ACT358" s="7"/>
      <c r="ACU358" s="7"/>
      <c r="ACV358" s="7"/>
      <c r="ACW358" s="7"/>
      <c r="ACX358" s="7"/>
      <c r="ACY358" s="7"/>
      <c r="ACZ358" s="7"/>
      <c r="ADA358" s="7"/>
      <c r="ADB358" s="7"/>
      <c r="ADC358" s="7"/>
      <c r="ADD358" s="7"/>
      <c r="ADE358" s="7"/>
      <c r="ADF358" s="7"/>
      <c r="ADG358" s="7"/>
      <c r="ADH358" s="7"/>
      <c r="ADI358" s="7"/>
      <c r="ADJ358" s="7"/>
      <c r="ADK358" s="7"/>
      <c r="ADL358" s="7"/>
      <c r="ADM358" s="7"/>
      <c r="ADN358" s="7"/>
      <c r="ADO358" s="7"/>
      <c r="ADP358" s="7"/>
      <c r="ADQ358" s="7"/>
      <c r="ADR358" s="7"/>
      <c r="ADS358" s="7"/>
      <c r="ADT358" s="7"/>
      <c r="ADU358" s="7"/>
      <c r="ADV358" s="7"/>
      <c r="ADW358" s="7"/>
      <c r="ADX358" s="7"/>
      <c r="ADY358" s="7"/>
      <c r="ADZ358" s="7"/>
      <c r="AEA358" s="7"/>
      <c r="AEB358" s="7"/>
      <c r="AEC358" s="7"/>
      <c r="AED358" s="7"/>
      <c r="AEE358" s="7"/>
      <c r="AEF358" s="7"/>
      <c r="AEG358" s="7"/>
      <c r="AEH358" s="7"/>
      <c r="AEI358" s="7"/>
      <c r="AEJ358" s="7"/>
      <c r="AEK358" s="7"/>
      <c r="AEL358" s="7"/>
      <c r="AEM358" s="7"/>
      <c r="AEN358" s="7"/>
      <c r="AEO358" s="7"/>
      <c r="AEP358" s="7"/>
      <c r="AEQ358" s="7"/>
      <c r="AER358" s="7"/>
      <c r="AES358" s="7"/>
      <c r="AET358" s="7"/>
      <c r="AEU358" s="7"/>
      <c r="AEV358" s="7"/>
      <c r="AEW358" s="7"/>
      <c r="AEX358" s="7"/>
      <c r="AEY358" s="7"/>
      <c r="AEZ358" s="7"/>
      <c r="AFA358" s="7"/>
      <c r="AFB358" s="7"/>
      <c r="AFC358" s="7"/>
      <c r="AFD358" s="7"/>
      <c r="AFE358" s="7"/>
      <c r="AFF358" s="7"/>
      <c r="AFG358" s="7"/>
      <c r="AFH358" s="7"/>
      <c r="AFI358" s="7"/>
      <c r="AFJ358" s="7"/>
      <c r="AFK358" s="7"/>
      <c r="AFL358" s="7"/>
      <c r="AFM358" s="7"/>
      <c r="AFN358" s="7"/>
      <c r="AFO358" s="7"/>
      <c r="AFP358" s="7"/>
      <c r="AFQ358" s="7"/>
      <c r="AFR358" s="7"/>
      <c r="AFS358" s="7"/>
      <c r="AFT358" s="7"/>
      <c r="AFU358" s="7"/>
      <c r="AFV358" s="7"/>
      <c r="AFW358" s="7"/>
      <c r="AFX358" s="7"/>
      <c r="AFY358" s="7"/>
      <c r="AFZ358" s="7"/>
      <c r="AGA358" s="7"/>
      <c r="AGB358" s="7"/>
      <c r="AGC358" s="7"/>
      <c r="AGD358" s="7"/>
      <c r="AGE358" s="7"/>
      <c r="AGF358" s="7"/>
      <c r="AGG358" s="7"/>
      <c r="AGH358" s="7"/>
      <c r="AGI358" s="7"/>
      <c r="AGJ358" s="7"/>
      <c r="AGK358" s="7"/>
      <c r="AGL358" s="7"/>
      <c r="AGM358" s="7"/>
      <c r="AGN358" s="7"/>
      <c r="AGO358" s="7"/>
      <c r="AGP358" s="7"/>
      <c r="AGQ358" s="7"/>
      <c r="AGR358" s="7"/>
      <c r="AGS358" s="7"/>
      <c r="AGT358" s="7"/>
      <c r="AGU358" s="7"/>
      <c r="AGV358" s="7"/>
      <c r="AGW358" s="7"/>
      <c r="AGX358" s="7"/>
      <c r="AGY358" s="7"/>
      <c r="AGZ358" s="7"/>
      <c r="AHA358" s="7"/>
      <c r="AHB358" s="7"/>
      <c r="AHC358" s="7"/>
      <c r="AHD358" s="7"/>
      <c r="AHE358" s="7"/>
      <c r="AHF358" s="7"/>
      <c r="AHG358" s="7"/>
      <c r="AHH358" s="7"/>
      <c r="AHI358" s="7"/>
      <c r="AHJ358" s="7"/>
      <c r="AHK358" s="7"/>
      <c r="AHL358" s="7"/>
      <c r="AHM358" s="7"/>
      <c r="AHN358" s="7"/>
      <c r="AHO358" s="7"/>
      <c r="AHP358" s="7"/>
      <c r="AHQ358" s="7"/>
      <c r="AHR358" s="7"/>
      <c r="AHS358" s="7"/>
      <c r="AHT358" s="7"/>
      <c r="AHU358" s="7"/>
      <c r="AHV358" s="7"/>
      <c r="AHW358" s="7"/>
      <c r="AHX358" s="7"/>
      <c r="AHY358" s="7"/>
      <c r="AHZ358" s="7"/>
      <c r="AIA358" s="7"/>
      <c r="AIB358" s="7"/>
      <c r="AIC358" s="7"/>
      <c r="AID358" s="7"/>
      <c r="AIE358" s="7"/>
      <c r="AIF358" s="7"/>
      <c r="AIG358" s="7"/>
      <c r="AIH358" s="7"/>
      <c r="AII358" s="7"/>
      <c r="AIJ358" s="7"/>
      <c r="AIK358" s="7"/>
      <c r="AIL358" s="7"/>
      <c r="AIM358" s="7"/>
      <c r="AIN358" s="7"/>
      <c r="AIO358" s="7"/>
      <c r="AIP358" s="7"/>
      <c r="AIQ358" s="7"/>
      <c r="AIR358" s="7"/>
      <c r="AIS358" s="7"/>
      <c r="AIT358" s="7"/>
      <c r="AIU358" s="7"/>
      <c r="AIV358" s="7"/>
      <c r="AIW358" s="7"/>
      <c r="AIX358" s="7"/>
      <c r="AIY358" s="7"/>
      <c r="AIZ358" s="7"/>
      <c r="AJA358" s="7"/>
      <c r="AJB358" s="7"/>
      <c r="AJC358" s="7"/>
      <c r="AJD358" s="7"/>
      <c r="AJE358" s="7"/>
      <c r="AJF358" s="7"/>
      <c r="AJG358" s="7"/>
      <c r="AJH358" s="7"/>
      <c r="AJI358" s="7"/>
      <c r="AJJ358" s="7"/>
      <c r="AJK358" s="7"/>
      <c r="AJL358" s="7"/>
      <c r="AJM358" s="7"/>
      <c r="AJN358" s="7"/>
      <c r="AJO358" s="7"/>
      <c r="AJP358" s="7"/>
      <c r="AJQ358" s="7"/>
      <c r="AJR358" s="7"/>
      <c r="AJS358" s="7"/>
      <c r="AJT358" s="7"/>
      <c r="AJU358" s="7"/>
      <c r="AJV358" s="7"/>
      <c r="AJW358" s="7"/>
      <c r="AJX358" s="7"/>
      <c r="AJY358" s="7"/>
      <c r="AJZ358" s="7"/>
      <c r="AKA358" s="7"/>
      <c r="AKB358" s="7"/>
      <c r="AKC358" s="7"/>
      <c r="AKD358" s="7"/>
      <c r="AKE358" s="7"/>
      <c r="AKF358" s="7"/>
      <c r="AKG358" s="7"/>
      <c r="AKH358" s="7"/>
      <c r="AKI358" s="7"/>
      <c r="AKJ358" s="7"/>
      <c r="AKK358" s="7"/>
      <c r="AKL358" s="7"/>
      <c r="AKM358" s="7"/>
      <c r="AKN358" s="7"/>
      <c r="AKO358" s="7"/>
      <c r="AKP358" s="7"/>
      <c r="AKQ358" s="7"/>
      <c r="AKR358" s="7"/>
      <c r="AKS358" s="7"/>
      <c r="AKT358" s="7"/>
      <c r="AKU358" s="7"/>
      <c r="AKV358" s="7"/>
      <c r="AKW358" s="7"/>
      <c r="AKX358" s="7"/>
      <c r="AKY358" s="7"/>
      <c r="AKZ358" s="7"/>
      <c r="ALA358" s="7"/>
      <c r="ALB358" s="7"/>
      <c r="ALC358" s="7"/>
      <c r="ALD358" s="7"/>
      <c r="ALE358" s="7"/>
      <c r="ALF358" s="7"/>
      <c r="ALG358" s="7"/>
      <c r="ALH358" s="7"/>
      <c r="ALI358" s="7"/>
      <c r="ALJ358" s="7"/>
      <c r="ALK358" s="7"/>
      <c r="ALL358" s="7"/>
      <c r="ALM358" s="7"/>
      <c r="ALN358" s="7"/>
      <c r="ALO358" s="7"/>
      <c r="ALP358" s="7"/>
      <c r="ALQ358" s="7"/>
      <c r="ALR358" s="7"/>
      <c r="ALS358" s="7"/>
      <c r="ALT358" s="7"/>
      <c r="ALU358" s="7"/>
      <c r="ALV358" s="7"/>
      <c r="ALW358" s="7"/>
      <c r="ALX358" s="7"/>
      <c r="ALY358" s="7"/>
      <c r="ALZ358" s="7"/>
      <c r="AMA358" s="7"/>
      <c r="AMB358" s="7"/>
      <c r="AMC358" s="7"/>
      <c r="AMD358" s="7"/>
      <c r="AME358" s="7"/>
      <c r="AMF358" s="7"/>
      <c r="AMG358" s="7"/>
      <c r="AMH358" s="7"/>
      <c r="AMI358" s="7"/>
      <c r="AMJ358" s="7"/>
      <c r="AMK358" s="7"/>
      <c r="AML358" s="7"/>
      <c r="AMM358" s="7"/>
      <c r="AMN358" s="7"/>
      <c r="AMO358" s="7"/>
      <c r="AMP358" s="7"/>
      <c r="AMQ358" s="7"/>
      <c r="AMR358" s="7"/>
      <c r="AMS358" s="7"/>
      <c r="AMT358" s="7"/>
      <c r="AMU358" s="7"/>
      <c r="AMV358" s="7"/>
      <c r="AMW358" s="7"/>
      <c r="AMX358" s="7"/>
      <c r="AMY358" s="7"/>
      <c r="AMZ358" s="7"/>
      <c r="ANA358" s="7"/>
      <c r="ANB358" s="7"/>
      <c r="ANC358" s="7"/>
      <c r="AND358" s="7"/>
      <c r="ANE358" s="7"/>
      <c r="ANF358" s="7"/>
      <c r="ANG358" s="7"/>
      <c r="ANH358" s="7"/>
      <c r="ANI358" s="7"/>
      <c r="ANJ358" s="7"/>
      <c r="ANK358" s="7"/>
      <c r="ANL358" s="7"/>
      <c r="ANM358" s="7"/>
      <c r="ANN358" s="7"/>
      <c r="ANO358" s="7"/>
      <c r="ANP358" s="7"/>
      <c r="ANQ358" s="7"/>
      <c r="ANR358" s="7"/>
      <c r="ANS358" s="7"/>
      <c r="ANT358" s="7"/>
      <c r="ANU358" s="7"/>
      <c r="ANV358" s="7"/>
      <c r="ANW358" s="7"/>
      <c r="ANX358" s="7"/>
      <c r="ANY358" s="7"/>
      <c r="ANZ358" s="7"/>
      <c r="AOA358" s="7"/>
      <c r="AOB358" s="7"/>
      <c r="AOC358" s="7"/>
      <c r="AOD358" s="7"/>
      <c r="AOE358" s="7"/>
      <c r="AOF358" s="7"/>
      <c r="AOG358" s="7"/>
      <c r="AOH358" s="7"/>
      <c r="AOI358" s="7"/>
      <c r="AOJ358" s="7"/>
      <c r="AOK358" s="7"/>
      <c r="AOL358" s="7"/>
      <c r="AOM358" s="7"/>
      <c r="AON358" s="7"/>
      <c r="AOO358" s="7"/>
      <c r="AOP358" s="7"/>
      <c r="AOQ358" s="7"/>
      <c r="AOR358" s="7"/>
      <c r="AOS358" s="7"/>
      <c r="AOT358" s="7"/>
      <c r="AOU358" s="7"/>
      <c r="AOV358" s="7"/>
      <c r="AOW358" s="7"/>
      <c r="AOX358" s="7"/>
      <c r="AOY358" s="7"/>
      <c r="AOZ358" s="7"/>
      <c r="APA358" s="7"/>
      <c r="APB358" s="7"/>
      <c r="APC358" s="7"/>
      <c r="APD358" s="7"/>
      <c r="APE358" s="7"/>
      <c r="APF358" s="7"/>
      <c r="APG358" s="7"/>
      <c r="APH358" s="7"/>
      <c r="API358" s="7"/>
      <c r="APJ358" s="7"/>
      <c r="APK358" s="7"/>
      <c r="APL358" s="7"/>
      <c r="APM358" s="7"/>
      <c r="APN358" s="7"/>
      <c r="APO358" s="7"/>
      <c r="APP358" s="7"/>
      <c r="APQ358" s="7"/>
      <c r="APR358" s="7"/>
      <c r="APS358" s="7"/>
      <c r="APT358" s="7"/>
      <c r="APU358" s="7"/>
      <c r="APV358" s="7"/>
      <c r="APW358" s="7"/>
      <c r="APX358" s="7"/>
      <c r="APY358" s="7"/>
      <c r="APZ358" s="7"/>
      <c r="AQA358" s="7"/>
      <c r="AQB358" s="7"/>
      <c r="AQC358" s="7"/>
      <c r="AQD358" s="7"/>
      <c r="AQE358" s="7"/>
      <c r="AQF358" s="7"/>
      <c r="AQG358" s="7"/>
      <c r="AQH358" s="7"/>
      <c r="AQI358" s="7"/>
      <c r="AQJ358" s="7"/>
      <c r="AQK358" s="7"/>
      <c r="AQL358" s="7"/>
      <c r="AQM358" s="7"/>
      <c r="AQN358" s="7"/>
      <c r="AQO358" s="7"/>
      <c r="AQP358" s="7"/>
      <c r="AQQ358" s="7"/>
      <c r="AQR358" s="7"/>
      <c r="AQS358" s="7"/>
      <c r="AQT358" s="7"/>
      <c r="AQU358" s="7"/>
      <c r="AQV358" s="7"/>
      <c r="AQW358" s="7"/>
      <c r="AQX358" s="7"/>
      <c r="AQY358" s="7"/>
      <c r="AQZ358" s="7"/>
      <c r="ARA358" s="7"/>
      <c r="ARB358" s="7"/>
      <c r="ARC358" s="7"/>
      <c r="ARD358" s="7"/>
      <c r="ARE358" s="7"/>
      <c r="ARF358" s="7"/>
      <c r="ARG358" s="7"/>
      <c r="ARH358" s="7"/>
      <c r="ARI358" s="7"/>
      <c r="ARJ358" s="7"/>
      <c r="ARK358" s="7"/>
      <c r="ARL358" s="7"/>
      <c r="ARM358" s="7"/>
      <c r="ARN358" s="7"/>
      <c r="ARO358" s="7"/>
      <c r="ARP358" s="7"/>
      <c r="ARQ358" s="7"/>
      <c r="ARR358" s="7"/>
      <c r="ARS358" s="7"/>
      <c r="ART358" s="7"/>
      <c r="ARU358" s="7"/>
      <c r="ARV358" s="7"/>
      <c r="ARW358" s="7"/>
      <c r="ARX358" s="7"/>
      <c r="ARY358" s="7"/>
      <c r="ARZ358" s="7"/>
      <c r="ASA358" s="7"/>
      <c r="ASB358" s="7"/>
      <c r="ASC358" s="7"/>
      <c r="ASD358" s="7"/>
      <c r="ASE358" s="7"/>
      <c r="ASF358" s="7"/>
      <c r="ASG358" s="7"/>
      <c r="ASH358" s="7"/>
      <c r="ASI358" s="7"/>
      <c r="ASJ358" s="7"/>
      <c r="ASK358" s="7"/>
      <c r="ASL358" s="7"/>
      <c r="ASM358" s="7"/>
      <c r="ASN358" s="7"/>
      <c r="ASO358" s="7"/>
      <c r="ASP358" s="7"/>
      <c r="ASQ358" s="7"/>
      <c r="ASR358" s="7"/>
      <c r="ASS358" s="7"/>
      <c r="AST358" s="7"/>
      <c r="ASU358" s="7"/>
      <c r="ASV358" s="7"/>
      <c r="ASW358" s="7"/>
      <c r="ASX358" s="7"/>
      <c r="ASY358" s="7"/>
      <c r="ASZ358" s="7"/>
      <c r="ATA358" s="7"/>
      <c r="ATB358" s="7"/>
      <c r="ATC358" s="7"/>
      <c r="ATD358" s="7"/>
      <c r="ATE358" s="7"/>
      <c r="ATF358" s="7"/>
      <c r="ATG358" s="7"/>
      <c r="ATH358" s="7"/>
      <c r="ATI358" s="7"/>
      <c r="ATJ358" s="7"/>
      <c r="ATK358" s="7"/>
      <c r="ATL358" s="7"/>
      <c r="ATM358" s="7"/>
      <c r="ATN358" s="7"/>
      <c r="ATO358" s="7"/>
      <c r="ATP358" s="7"/>
      <c r="ATQ358" s="7"/>
      <c r="ATR358" s="7"/>
      <c r="ATS358" s="7"/>
      <c r="ATT358" s="7"/>
      <c r="ATU358" s="7"/>
      <c r="ATV358" s="7"/>
      <c r="ATW358" s="7"/>
      <c r="ATX358" s="7"/>
      <c r="ATY358" s="7"/>
      <c r="ATZ358" s="7"/>
      <c r="AUA358" s="7"/>
      <c r="AUB358" s="7"/>
      <c r="AUC358" s="7"/>
      <c r="AUD358" s="7"/>
      <c r="AUE358" s="7"/>
      <c r="AUF358" s="7"/>
      <c r="AUG358" s="7"/>
      <c r="AUH358" s="7"/>
      <c r="AUI358" s="7"/>
      <c r="AUJ358" s="7"/>
      <c r="AUK358" s="7"/>
      <c r="AUL358" s="7"/>
      <c r="AUM358" s="7"/>
      <c r="AUN358" s="7"/>
      <c r="AUO358" s="7"/>
      <c r="AUP358" s="7"/>
      <c r="AUQ358" s="7"/>
      <c r="AUR358" s="7"/>
      <c r="AUS358" s="7"/>
      <c r="AUT358" s="7"/>
      <c r="AUU358" s="7"/>
      <c r="AUV358" s="7"/>
      <c r="AUW358" s="7"/>
      <c r="AUX358" s="7"/>
      <c r="AUY358" s="7"/>
      <c r="AUZ358" s="7"/>
      <c r="AVA358" s="7"/>
      <c r="AVB358" s="7"/>
      <c r="AVC358" s="7"/>
      <c r="AVD358" s="7"/>
      <c r="AVE358" s="7"/>
      <c r="AVF358" s="7"/>
      <c r="AVG358" s="7"/>
      <c r="AVH358" s="7"/>
      <c r="AVI358" s="7"/>
    </row>
    <row r="359" spans="1:1257" s="9" customFormat="1" hidden="1">
      <c r="A359" s="9" t="s">
        <v>38</v>
      </c>
      <c r="B359" s="9" t="s">
        <v>390</v>
      </c>
      <c r="C359" s="9">
        <v>7931571</v>
      </c>
      <c r="D359" s="9">
        <v>16600591</v>
      </c>
      <c r="E359" s="9">
        <v>8817233</v>
      </c>
      <c r="F359" s="9">
        <v>16342037</v>
      </c>
      <c r="G359" s="9">
        <v>0.47355999999999998</v>
      </c>
      <c r="H359" s="9">
        <v>0.49608000000000002</v>
      </c>
      <c r="I359" s="9">
        <v>0.32330999999999999</v>
      </c>
      <c r="J359" s="9">
        <v>0.64954000000000001</v>
      </c>
      <c r="K359" s="9">
        <v>0.50392000000000003</v>
      </c>
      <c r="L359" s="9">
        <v>0.67669000000000001</v>
      </c>
      <c r="M359" s="9">
        <v>32444</v>
      </c>
      <c r="N359" s="9">
        <v>36027</v>
      </c>
      <c r="O359" s="9">
        <v>2049011712</v>
      </c>
      <c r="P359" s="9">
        <v>2294775808</v>
      </c>
      <c r="Q359" s="9">
        <v>209386</v>
      </c>
      <c r="R359" s="9">
        <v>162067</v>
      </c>
      <c r="S359" s="9">
        <v>1441722368</v>
      </c>
      <c r="T359" s="9">
        <v>3016138752</v>
      </c>
      <c r="U359" s="9" t="s">
        <v>280</v>
      </c>
      <c r="V359" s="9" t="s">
        <v>321</v>
      </c>
      <c r="W359" s="9" t="s">
        <v>375</v>
      </c>
      <c r="X359" s="9" t="s">
        <v>391</v>
      </c>
      <c r="Y359" s="9" t="s">
        <v>385</v>
      </c>
      <c r="Z359" s="9" t="s">
        <v>446</v>
      </c>
      <c r="AA359" s="9" t="s">
        <v>377</v>
      </c>
      <c r="AB359" s="9" t="s">
        <v>382</v>
      </c>
      <c r="AC359" s="9" t="s">
        <v>147</v>
      </c>
      <c r="AD359" s="9">
        <f t="shared" si="5"/>
        <v>0.4810666666666667</v>
      </c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  <c r="AAA359" s="7"/>
      <c r="AAB359" s="7"/>
      <c r="AAC359" s="7"/>
      <c r="AAD359" s="7"/>
      <c r="AAE359" s="7"/>
      <c r="AAF359" s="7"/>
      <c r="AAG359" s="7"/>
      <c r="AAH359" s="7"/>
      <c r="AAI359" s="7"/>
      <c r="AAJ359" s="7"/>
      <c r="AAK359" s="7"/>
      <c r="AAL359" s="7"/>
      <c r="AAM359" s="7"/>
      <c r="AAN359" s="7"/>
      <c r="AAO359" s="7"/>
      <c r="AAP359" s="7"/>
      <c r="AAQ359" s="7"/>
      <c r="AAR359" s="7"/>
      <c r="AAS359" s="7"/>
      <c r="AAT359" s="7"/>
      <c r="AAU359" s="7"/>
      <c r="AAV359" s="7"/>
      <c r="AAW359" s="7"/>
      <c r="AAX359" s="7"/>
      <c r="AAY359" s="7"/>
      <c r="AAZ359" s="7"/>
      <c r="ABA359" s="7"/>
      <c r="ABB359" s="7"/>
      <c r="ABC359" s="7"/>
      <c r="ABD359" s="7"/>
      <c r="ABE359" s="7"/>
      <c r="ABF359" s="7"/>
      <c r="ABG359" s="7"/>
      <c r="ABH359" s="7"/>
      <c r="ABI359" s="7"/>
      <c r="ABJ359" s="7"/>
      <c r="ABK359" s="7"/>
      <c r="ABL359" s="7"/>
      <c r="ABM359" s="7"/>
      <c r="ABN359" s="7"/>
      <c r="ABO359" s="7"/>
      <c r="ABP359" s="7"/>
      <c r="ABQ359" s="7"/>
      <c r="ABR359" s="7"/>
      <c r="ABS359" s="7"/>
      <c r="ABT359" s="7"/>
      <c r="ABU359" s="7"/>
      <c r="ABV359" s="7"/>
      <c r="ABW359" s="7"/>
      <c r="ABX359" s="7"/>
      <c r="ABY359" s="7"/>
      <c r="ABZ359" s="7"/>
      <c r="ACA359" s="7"/>
      <c r="ACB359" s="7"/>
      <c r="ACC359" s="7"/>
      <c r="ACD359" s="7"/>
      <c r="ACE359" s="7"/>
      <c r="ACF359" s="7"/>
      <c r="ACG359" s="7"/>
      <c r="ACH359" s="7"/>
      <c r="ACI359" s="7"/>
      <c r="ACJ359" s="7"/>
      <c r="ACK359" s="7"/>
      <c r="ACL359" s="7"/>
      <c r="ACM359" s="7"/>
      <c r="ACN359" s="7"/>
      <c r="ACO359" s="7"/>
      <c r="ACP359" s="7"/>
      <c r="ACQ359" s="7"/>
      <c r="ACR359" s="7"/>
      <c r="ACS359" s="7"/>
      <c r="ACT359" s="7"/>
      <c r="ACU359" s="7"/>
      <c r="ACV359" s="7"/>
      <c r="ACW359" s="7"/>
      <c r="ACX359" s="7"/>
      <c r="ACY359" s="7"/>
      <c r="ACZ359" s="7"/>
      <c r="ADA359" s="7"/>
      <c r="ADB359" s="7"/>
      <c r="ADC359" s="7"/>
      <c r="ADD359" s="7"/>
      <c r="ADE359" s="7"/>
      <c r="ADF359" s="7"/>
      <c r="ADG359" s="7"/>
      <c r="ADH359" s="7"/>
      <c r="ADI359" s="7"/>
      <c r="ADJ359" s="7"/>
      <c r="ADK359" s="7"/>
      <c r="ADL359" s="7"/>
      <c r="ADM359" s="7"/>
      <c r="ADN359" s="7"/>
      <c r="ADO359" s="7"/>
      <c r="ADP359" s="7"/>
      <c r="ADQ359" s="7"/>
      <c r="ADR359" s="7"/>
      <c r="ADS359" s="7"/>
      <c r="ADT359" s="7"/>
      <c r="ADU359" s="7"/>
      <c r="ADV359" s="7"/>
      <c r="ADW359" s="7"/>
      <c r="ADX359" s="7"/>
      <c r="ADY359" s="7"/>
      <c r="ADZ359" s="7"/>
      <c r="AEA359" s="7"/>
      <c r="AEB359" s="7"/>
      <c r="AEC359" s="7"/>
      <c r="AED359" s="7"/>
      <c r="AEE359" s="7"/>
      <c r="AEF359" s="7"/>
      <c r="AEG359" s="7"/>
      <c r="AEH359" s="7"/>
      <c r="AEI359" s="7"/>
      <c r="AEJ359" s="7"/>
      <c r="AEK359" s="7"/>
      <c r="AEL359" s="7"/>
      <c r="AEM359" s="7"/>
      <c r="AEN359" s="7"/>
      <c r="AEO359" s="7"/>
      <c r="AEP359" s="7"/>
      <c r="AEQ359" s="7"/>
      <c r="AER359" s="7"/>
      <c r="AES359" s="7"/>
      <c r="AET359" s="7"/>
      <c r="AEU359" s="7"/>
      <c r="AEV359" s="7"/>
      <c r="AEW359" s="7"/>
      <c r="AEX359" s="7"/>
      <c r="AEY359" s="7"/>
      <c r="AEZ359" s="7"/>
      <c r="AFA359" s="7"/>
      <c r="AFB359" s="7"/>
      <c r="AFC359" s="7"/>
      <c r="AFD359" s="7"/>
      <c r="AFE359" s="7"/>
      <c r="AFF359" s="7"/>
      <c r="AFG359" s="7"/>
      <c r="AFH359" s="7"/>
      <c r="AFI359" s="7"/>
      <c r="AFJ359" s="7"/>
      <c r="AFK359" s="7"/>
      <c r="AFL359" s="7"/>
      <c r="AFM359" s="7"/>
      <c r="AFN359" s="7"/>
      <c r="AFO359" s="7"/>
      <c r="AFP359" s="7"/>
      <c r="AFQ359" s="7"/>
      <c r="AFR359" s="7"/>
      <c r="AFS359" s="7"/>
      <c r="AFT359" s="7"/>
      <c r="AFU359" s="7"/>
      <c r="AFV359" s="7"/>
      <c r="AFW359" s="7"/>
      <c r="AFX359" s="7"/>
      <c r="AFY359" s="7"/>
      <c r="AFZ359" s="7"/>
      <c r="AGA359" s="7"/>
      <c r="AGB359" s="7"/>
      <c r="AGC359" s="7"/>
      <c r="AGD359" s="7"/>
      <c r="AGE359" s="7"/>
      <c r="AGF359" s="7"/>
      <c r="AGG359" s="7"/>
      <c r="AGH359" s="7"/>
      <c r="AGI359" s="7"/>
      <c r="AGJ359" s="7"/>
      <c r="AGK359" s="7"/>
      <c r="AGL359" s="7"/>
      <c r="AGM359" s="7"/>
      <c r="AGN359" s="7"/>
      <c r="AGO359" s="7"/>
      <c r="AGP359" s="7"/>
      <c r="AGQ359" s="7"/>
      <c r="AGR359" s="7"/>
      <c r="AGS359" s="7"/>
      <c r="AGT359" s="7"/>
      <c r="AGU359" s="7"/>
      <c r="AGV359" s="7"/>
      <c r="AGW359" s="7"/>
      <c r="AGX359" s="7"/>
      <c r="AGY359" s="7"/>
      <c r="AGZ359" s="7"/>
      <c r="AHA359" s="7"/>
      <c r="AHB359" s="7"/>
      <c r="AHC359" s="7"/>
      <c r="AHD359" s="7"/>
      <c r="AHE359" s="7"/>
      <c r="AHF359" s="7"/>
      <c r="AHG359" s="7"/>
      <c r="AHH359" s="7"/>
      <c r="AHI359" s="7"/>
      <c r="AHJ359" s="7"/>
      <c r="AHK359" s="7"/>
      <c r="AHL359" s="7"/>
      <c r="AHM359" s="7"/>
      <c r="AHN359" s="7"/>
      <c r="AHO359" s="7"/>
      <c r="AHP359" s="7"/>
      <c r="AHQ359" s="7"/>
      <c r="AHR359" s="7"/>
      <c r="AHS359" s="7"/>
      <c r="AHT359" s="7"/>
      <c r="AHU359" s="7"/>
      <c r="AHV359" s="7"/>
      <c r="AHW359" s="7"/>
      <c r="AHX359" s="7"/>
      <c r="AHY359" s="7"/>
      <c r="AHZ359" s="7"/>
      <c r="AIA359" s="7"/>
      <c r="AIB359" s="7"/>
      <c r="AIC359" s="7"/>
      <c r="AID359" s="7"/>
      <c r="AIE359" s="7"/>
      <c r="AIF359" s="7"/>
      <c r="AIG359" s="7"/>
      <c r="AIH359" s="7"/>
      <c r="AII359" s="7"/>
      <c r="AIJ359" s="7"/>
      <c r="AIK359" s="7"/>
      <c r="AIL359" s="7"/>
      <c r="AIM359" s="7"/>
      <c r="AIN359" s="7"/>
      <c r="AIO359" s="7"/>
      <c r="AIP359" s="7"/>
      <c r="AIQ359" s="7"/>
      <c r="AIR359" s="7"/>
      <c r="AIS359" s="7"/>
      <c r="AIT359" s="7"/>
      <c r="AIU359" s="7"/>
      <c r="AIV359" s="7"/>
      <c r="AIW359" s="7"/>
      <c r="AIX359" s="7"/>
      <c r="AIY359" s="7"/>
      <c r="AIZ359" s="7"/>
      <c r="AJA359" s="7"/>
      <c r="AJB359" s="7"/>
      <c r="AJC359" s="7"/>
      <c r="AJD359" s="7"/>
      <c r="AJE359" s="7"/>
      <c r="AJF359" s="7"/>
      <c r="AJG359" s="7"/>
      <c r="AJH359" s="7"/>
      <c r="AJI359" s="7"/>
      <c r="AJJ359" s="7"/>
      <c r="AJK359" s="7"/>
      <c r="AJL359" s="7"/>
      <c r="AJM359" s="7"/>
      <c r="AJN359" s="7"/>
      <c r="AJO359" s="7"/>
      <c r="AJP359" s="7"/>
      <c r="AJQ359" s="7"/>
      <c r="AJR359" s="7"/>
      <c r="AJS359" s="7"/>
      <c r="AJT359" s="7"/>
      <c r="AJU359" s="7"/>
      <c r="AJV359" s="7"/>
      <c r="AJW359" s="7"/>
      <c r="AJX359" s="7"/>
      <c r="AJY359" s="7"/>
      <c r="AJZ359" s="7"/>
      <c r="AKA359" s="7"/>
      <c r="AKB359" s="7"/>
      <c r="AKC359" s="7"/>
      <c r="AKD359" s="7"/>
      <c r="AKE359" s="7"/>
      <c r="AKF359" s="7"/>
      <c r="AKG359" s="7"/>
      <c r="AKH359" s="7"/>
      <c r="AKI359" s="7"/>
      <c r="AKJ359" s="7"/>
      <c r="AKK359" s="7"/>
      <c r="AKL359" s="7"/>
      <c r="AKM359" s="7"/>
      <c r="AKN359" s="7"/>
      <c r="AKO359" s="7"/>
      <c r="AKP359" s="7"/>
      <c r="AKQ359" s="7"/>
      <c r="AKR359" s="7"/>
      <c r="AKS359" s="7"/>
      <c r="AKT359" s="7"/>
      <c r="AKU359" s="7"/>
      <c r="AKV359" s="7"/>
      <c r="AKW359" s="7"/>
      <c r="AKX359" s="7"/>
      <c r="AKY359" s="7"/>
      <c r="AKZ359" s="7"/>
      <c r="ALA359" s="7"/>
      <c r="ALB359" s="7"/>
      <c r="ALC359" s="7"/>
      <c r="ALD359" s="7"/>
      <c r="ALE359" s="7"/>
      <c r="ALF359" s="7"/>
      <c r="ALG359" s="7"/>
      <c r="ALH359" s="7"/>
      <c r="ALI359" s="7"/>
      <c r="ALJ359" s="7"/>
      <c r="ALK359" s="7"/>
      <c r="ALL359" s="7"/>
      <c r="ALM359" s="7"/>
      <c r="ALN359" s="7"/>
      <c r="ALO359" s="7"/>
      <c r="ALP359" s="7"/>
      <c r="ALQ359" s="7"/>
      <c r="ALR359" s="7"/>
      <c r="ALS359" s="7"/>
      <c r="ALT359" s="7"/>
      <c r="ALU359" s="7"/>
      <c r="ALV359" s="7"/>
      <c r="ALW359" s="7"/>
      <c r="ALX359" s="7"/>
      <c r="ALY359" s="7"/>
      <c r="ALZ359" s="7"/>
      <c r="AMA359" s="7"/>
      <c r="AMB359" s="7"/>
      <c r="AMC359" s="7"/>
      <c r="AMD359" s="7"/>
      <c r="AME359" s="7"/>
      <c r="AMF359" s="7"/>
      <c r="AMG359" s="7"/>
      <c r="AMH359" s="7"/>
      <c r="AMI359" s="7"/>
      <c r="AMJ359" s="7"/>
      <c r="AMK359" s="7"/>
      <c r="AML359" s="7"/>
      <c r="AMM359" s="7"/>
      <c r="AMN359" s="7"/>
      <c r="AMO359" s="7"/>
      <c r="AMP359" s="7"/>
      <c r="AMQ359" s="7"/>
      <c r="AMR359" s="7"/>
      <c r="AMS359" s="7"/>
      <c r="AMT359" s="7"/>
      <c r="AMU359" s="7"/>
      <c r="AMV359" s="7"/>
      <c r="AMW359" s="7"/>
      <c r="AMX359" s="7"/>
      <c r="AMY359" s="7"/>
      <c r="AMZ359" s="7"/>
      <c r="ANA359" s="7"/>
      <c r="ANB359" s="7"/>
      <c r="ANC359" s="7"/>
      <c r="AND359" s="7"/>
      <c r="ANE359" s="7"/>
      <c r="ANF359" s="7"/>
      <c r="ANG359" s="7"/>
      <c r="ANH359" s="7"/>
      <c r="ANI359" s="7"/>
      <c r="ANJ359" s="7"/>
      <c r="ANK359" s="7"/>
      <c r="ANL359" s="7"/>
      <c r="ANM359" s="7"/>
      <c r="ANN359" s="7"/>
      <c r="ANO359" s="7"/>
      <c r="ANP359" s="7"/>
      <c r="ANQ359" s="7"/>
      <c r="ANR359" s="7"/>
      <c r="ANS359" s="7"/>
      <c r="ANT359" s="7"/>
      <c r="ANU359" s="7"/>
      <c r="ANV359" s="7"/>
      <c r="ANW359" s="7"/>
      <c r="ANX359" s="7"/>
      <c r="ANY359" s="7"/>
      <c r="ANZ359" s="7"/>
      <c r="AOA359" s="7"/>
      <c r="AOB359" s="7"/>
      <c r="AOC359" s="7"/>
      <c r="AOD359" s="7"/>
      <c r="AOE359" s="7"/>
      <c r="AOF359" s="7"/>
      <c r="AOG359" s="7"/>
      <c r="AOH359" s="7"/>
      <c r="AOI359" s="7"/>
      <c r="AOJ359" s="7"/>
      <c r="AOK359" s="7"/>
      <c r="AOL359" s="7"/>
      <c r="AOM359" s="7"/>
      <c r="AON359" s="7"/>
      <c r="AOO359" s="7"/>
      <c r="AOP359" s="7"/>
      <c r="AOQ359" s="7"/>
      <c r="AOR359" s="7"/>
      <c r="AOS359" s="7"/>
      <c r="AOT359" s="7"/>
      <c r="AOU359" s="7"/>
      <c r="AOV359" s="7"/>
      <c r="AOW359" s="7"/>
      <c r="AOX359" s="7"/>
      <c r="AOY359" s="7"/>
      <c r="AOZ359" s="7"/>
      <c r="APA359" s="7"/>
      <c r="APB359" s="7"/>
      <c r="APC359" s="7"/>
      <c r="APD359" s="7"/>
      <c r="APE359" s="7"/>
      <c r="APF359" s="7"/>
      <c r="APG359" s="7"/>
      <c r="APH359" s="7"/>
      <c r="API359" s="7"/>
      <c r="APJ359" s="7"/>
      <c r="APK359" s="7"/>
      <c r="APL359" s="7"/>
      <c r="APM359" s="7"/>
      <c r="APN359" s="7"/>
      <c r="APO359" s="7"/>
      <c r="APP359" s="7"/>
      <c r="APQ359" s="7"/>
      <c r="APR359" s="7"/>
      <c r="APS359" s="7"/>
      <c r="APT359" s="7"/>
      <c r="APU359" s="7"/>
      <c r="APV359" s="7"/>
      <c r="APW359" s="7"/>
      <c r="APX359" s="7"/>
      <c r="APY359" s="7"/>
      <c r="APZ359" s="7"/>
      <c r="AQA359" s="7"/>
      <c r="AQB359" s="7"/>
      <c r="AQC359" s="7"/>
      <c r="AQD359" s="7"/>
      <c r="AQE359" s="7"/>
      <c r="AQF359" s="7"/>
      <c r="AQG359" s="7"/>
      <c r="AQH359" s="7"/>
      <c r="AQI359" s="7"/>
      <c r="AQJ359" s="7"/>
      <c r="AQK359" s="7"/>
      <c r="AQL359" s="7"/>
      <c r="AQM359" s="7"/>
      <c r="AQN359" s="7"/>
      <c r="AQO359" s="7"/>
      <c r="AQP359" s="7"/>
      <c r="AQQ359" s="7"/>
      <c r="AQR359" s="7"/>
      <c r="AQS359" s="7"/>
      <c r="AQT359" s="7"/>
      <c r="AQU359" s="7"/>
      <c r="AQV359" s="7"/>
      <c r="AQW359" s="7"/>
      <c r="AQX359" s="7"/>
      <c r="AQY359" s="7"/>
      <c r="AQZ359" s="7"/>
      <c r="ARA359" s="7"/>
      <c r="ARB359" s="7"/>
      <c r="ARC359" s="7"/>
      <c r="ARD359" s="7"/>
      <c r="ARE359" s="7"/>
      <c r="ARF359" s="7"/>
      <c r="ARG359" s="7"/>
      <c r="ARH359" s="7"/>
      <c r="ARI359" s="7"/>
      <c r="ARJ359" s="7"/>
      <c r="ARK359" s="7"/>
      <c r="ARL359" s="7"/>
      <c r="ARM359" s="7"/>
      <c r="ARN359" s="7"/>
      <c r="ARO359" s="7"/>
      <c r="ARP359" s="7"/>
      <c r="ARQ359" s="7"/>
      <c r="ARR359" s="7"/>
      <c r="ARS359" s="7"/>
      <c r="ART359" s="7"/>
      <c r="ARU359" s="7"/>
      <c r="ARV359" s="7"/>
      <c r="ARW359" s="7"/>
      <c r="ARX359" s="7"/>
      <c r="ARY359" s="7"/>
      <c r="ARZ359" s="7"/>
      <c r="ASA359" s="7"/>
      <c r="ASB359" s="7"/>
      <c r="ASC359" s="7"/>
      <c r="ASD359" s="7"/>
      <c r="ASE359" s="7"/>
      <c r="ASF359" s="7"/>
      <c r="ASG359" s="7"/>
      <c r="ASH359" s="7"/>
      <c r="ASI359" s="7"/>
      <c r="ASJ359" s="7"/>
      <c r="ASK359" s="7"/>
      <c r="ASL359" s="7"/>
      <c r="ASM359" s="7"/>
      <c r="ASN359" s="7"/>
      <c r="ASO359" s="7"/>
      <c r="ASP359" s="7"/>
      <c r="ASQ359" s="7"/>
      <c r="ASR359" s="7"/>
      <c r="ASS359" s="7"/>
      <c r="AST359" s="7"/>
      <c r="ASU359" s="7"/>
      <c r="ASV359" s="7"/>
      <c r="ASW359" s="7"/>
      <c r="ASX359" s="7"/>
      <c r="ASY359" s="7"/>
      <c r="ASZ359" s="7"/>
      <c r="ATA359" s="7"/>
      <c r="ATB359" s="7"/>
      <c r="ATC359" s="7"/>
      <c r="ATD359" s="7"/>
      <c r="ATE359" s="7"/>
      <c r="ATF359" s="7"/>
      <c r="ATG359" s="7"/>
      <c r="ATH359" s="7"/>
      <c r="ATI359" s="7"/>
      <c r="ATJ359" s="7"/>
      <c r="ATK359" s="7"/>
      <c r="ATL359" s="7"/>
      <c r="ATM359" s="7"/>
      <c r="ATN359" s="7"/>
      <c r="ATO359" s="7"/>
      <c r="ATP359" s="7"/>
      <c r="ATQ359" s="7"/>
      <c r="ATR359" s="7"/>
      <c r="ATS359" s="7"/>
      <c r="ATT359" s="7"/>
      <c r="ATU359" s="7"/>
      <c r="ATV359" s="7"/>
      <c r="ATW359" s="7"/>
      <c r="ATX359" s="7"/>
      <c r="ATY359" s="7"/>
      <c r="ATZ359" s="7"/>
      <c r="AUA359" s="7"/>
      <c r="AUB359" s="7"/>
      <c r="AUC359" s="7"/>
      <c r="AUD359" s="7"/>
      <c r="AUE359" s="7"/>
      <c r="AUF359" s="7"/>
      <c r="AUG359" s="7"/>
      <c r="AUH359" s="7"/>
      <c r="AUI359" s="7"/>
      <c r="AUJ359" s="7"/>
      <c r="AUK359" s="7"/>
      <c r="AUL359" s="7"/>
      <c r="AUM359" s="7"/>
      <c r="AUN359" s="7"/>
      <c r="AUO359" s="7"/>
      <c r="AUP359" s="7"/>
      <c r="AUQ359" s="7"/>
      <c r="AUR359" s="7"/>
      <c r="AUS359" s="7"/>
      <c r="AUT359" s="7"/>
      <c r="AUU359" s="7"/>
      <c r="AUV359" s="7"/>
      <c r="AUW359" s="7"/>
      <c r="AUX359" s="7"/>
      <c r="AUY359" s="7"/>
      <c r="AUZ359" s="7"/>
      <c r="AVA359" s="7"/>
      <c r="AVB359" s="7"/>
      <c r="AVC359" s="7"/>
      <c r="AVD359" s="7"/>
      <c r="AVE359" s="7"/>
      <c r="AVF359" s="7"/>
      <c r="AVG359" s="7"/>
      <c r="AVH359" s="7"/>
      <c r="AVI359" s="7"/>
    </row>
    <row r="360" spans="1:1257" s="9" customFormat="1" hidden="1">
      <c r="A360" s="9" t="s">
        <v>38</v>
      </c>
      <c r="B360" s="9" t="s">
        <v>384</v>
      </c>
      <c r="C360" s="9">
        <v>7926919</v>
      </c>
      <c r="D360" s="9">
        <v>17683802</v>
      </c>
      <c r="E360" s="9">
        <v>8821885</v>
      </c>
      <c r="F360" s="9">
        <v>15258826</v>
      </c>
      <c r="G360" s="9">
        <v>0.47327999999999998</v>
      </c>
      <c r="H360" s="9">
        <v>0.46318999999999999</v>
      </c>
      <c r="I360" s="9">
        <v>0.30952000000000002</v>
      </c>
      <c r="J360" s="9">
        <v>0.63365000000000005</v>
      </c>
      <c r="K360" s="9">
        <v>0.53681000000000001</v>
      </c>
      <c r="L360" s="9">
        <v>0.69047999999999998</v>
      </c>
      <c r="M360" s="9">
        <v>28816</v>
      </c>
      <c r="N360" s="9">
        <v>28842</v>
      </c>
      <c r="O360" s="9">
        <v>2048462848</v>
      </c>
      <c r="P360" s="9">
        <v>2291425280</v>
      </c>
      <c r="Q360" s="9">
        <v>79808</v>
      </c>
      <c r="R360" s="9">
        <v>190892</v>
      </c>
      <c r="S360" s="9">
        <v>1442418688</v>
      </c>
      <c r="T360" s="9">
        <v>3015827456</v>
      </c>
      <c r="U360" s="9" t="s">
        <v>280</v>
      </c>
      <c r="V360" s="9" t="s">
        <v>321</v>
      </c>
      <c r="W360" s="9" t="s">
        <v>265</v>
      </c>
      <c r="X360" s="9" t="s">
        <v>391</v>
      </c>
      <c r="Y360" s="9" t="s">
        <v>385</v>
      </c>
      <c r="Z360" s="9" t="s">
        <v>446</v>
      </c>
      <c r="AA360" s="9" t="s">
        <v>294</v>
      </c>
      <c r="AB360" s="9" t="s">
        <v>382</v>
      </c>
      <c r="AC360" s="9" t="s">
        <v>147</v>
      </c>
      <c r="AD360" s="9">
        <f t="shared" si="5"/>
        <v>0.46991666666666659</v>
      </c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  <c r="AAA360" s="7"/>
      <c r="AAB360" s="7"/>
      <c r="AAC360" s="7"/>
      <c r="AAD360" s="7"/>
      <c r="AAE360" s="7"/>
      <c r="AAF360" s="7"/>
      <c r="AAG360" s="7"/>
      <c r="AAH360" s="7"/>
      <c r="AAI360" s="7"/>
      <c r="AAJ360" s="7"/>
      <c r="AAK360" s="7"/>
      <c r="AAL360" s="7"/>
      <c r="AAM360" s="7"/>
      <c r="AAN360" s="7"/>
      <c r="AAO360" s="7"/>
      <c r="AAP360" s="7"/>
      <c r="AAQ360" s="7"/>
      <c r="AAR360" s="7"/>
      <c r="AAS360" s="7"/>
      <c r="AAT360" s="7"/>
      <c r="AAU360" s="7"/>
      <c r="AAV360" s="7"/>
      <c r="AAW360" s="7"/>
      <c r="AAX360" s="7"/>
      <c r="AAY360" s="7"/>
      <c r="AAZ360" s="7"/>
      <c r="ABA360" s="7"/>
      <c r="ABB360" s="7"/>
      <c r="ABC360" s="7"/>
      <c r="ABD360" s="7"/>
      <c r="ABE360" s="7"/>
      <c r="ABF360" s="7"/>
      <c r="ABG360" s="7"/>
      <c r="ABH360" s="7"/>
      <c r="ABI360" s="7"/>
      <c r="ABJ360" s="7"/>
      <c r="ABK360" s="7"/>
      <c r="ABL360" s="7"/>
      <c r="ABM360" s="7"/>
      <c r="ABN360" s="7"/>
      <c r="ABO360" s="7"/>
      <c r="ABP360" s="7"/>
      <c r="ABQ360" s="7"/>
      <c r="ABR360" s="7"/>
      <c r="ABS360" s="7"/>
      <c r="ABT360" s="7"/>
      <c r="ABU360" s="7"/>
      <c r="ABV360" s="7"/>
      <c r="ABW360" s="7"/>
      <c r="ABX360" s="7"/>
      <c r="ABY360" s="7"/>
      <c r="ABZ360" s="7"/>
      <c r="ACA360" s="7"/>
      <c r="ACB360" s="7"/>
      <c r="ACC360" s="7"/>
      <c r="ACD360" s="7"/>
      <c r="ACE360" s="7"/>
      <c r="ACF360" s="7"/>
      <c r="ACG360" s="7"/>
      <c r="ACH360" s="7"/>
      <c r="ACI360" s="7"/>
      <c r="ACJ360" s="7"/>
      <c r="ACK360" s="7"/>
      <c r="ACL360" s="7"/>
      <c r="ACM360" s="7"/>
      <c r="ACN360" s="7"/>
      <c r="ACO360" s="7"/>
      <c r="ACP360" s="7"/>
      <c r="ACQ360" s="7"/>
      <c r="ACR360" s="7"/>
      <c r="ACS360" s="7"/>
      <c r="ACT360" s="7"/>
      <c r="ACU360" s="7"/>
      <c r="ACV360" s="7"/>
      <c r="ACW360" s="7"/>
      <c r="ACX360" s="7"/>
      <c r="ACY360" s="7"/>
      <c r="ACZ360" s="7"/>
      <c r="ADA360" s="7"/>
      <c r="ADB360" s="7"/>
      <c r="ADC360" s="7"/>
      <c r="ADD360" s="7"/>
      <c r="ADE360" s="7"/>
      <c r="ADF360" s="7"/>
      <c r="ADG360" s="7"/>
      <c r="ADH360" s="7"/>
      <c r="ADI360" s="7"/>
      <c r="ADJ360" s="7"/>
      <c r="ADK360" s="7"/>
      <c r="ADL360" s="7"/>
      <c r="ADM360" s="7"/>
      <c r="ADN360" s="7"/>
      <c r="ADO360" s="7"/>
      <c r="ADP360" s="7"/>
      <c r="ADQ360" s="7"/>
      <c r="ADR360" s="7"/>
      <c r="ADS360" s="7"/>
      <c r="ADT360" s="7"/>
      <c r="ADU360" s="7"/>
      <c r="ADV360" s="7"/>
      <c r="ADW360" s="7"/>
      <c r="ADX360" s="7"/>
      <c r="ADY360" s="7"/>
      <c r="ADZ360" s="7"/>
      <c r="AEA360" s="7"/>
      <c r="AEB360" s="7"/>
      <c r="AEC360" s="7"/>
      <c r="AED360" s="7"/>
      <c r="AEE360" s="7"/>
      <c r="AEF360" s="7"/>
      <c r="AEG360" s="7"/>
      <c r="AEH360" s="7"/>
      <c r="AEI360" s="7"/>
      <c r="AEJ360" s="7"/>
      <c r="AEK360" s="7"/>
      <c r="AEL360" s="7"/>
      <c r="AEM360" s="7"/>
      <c r="AEN360" s="7"/>
      <c r="AEO360" s="7"/>
      <c r="AEP360" s="7"/>
      <c r="AEQ360" s="7"/>
      <c r="AER360" s="7"/>
      <c r="AES360" s="7"/>
      <c r="AET360" s="7"/>
      <c r="AEU360" s="7"/>
      <c r="AEV360" s="7"/>
      <c r="AEW360" s="7"/>
      <c r="AEX360" s="7"/>
      <c r="AEY360" s="7"/>
      <c r="AEZ360" s="7"/>
      <c r="AFA360" s="7"/>
      <c r="AFB360" s="7"/>
      <c r="AFC360" s="7"/>
      <c r="AFD360" s="7"/>
      <c r="AFE360" s="7"/>
      <c r="AFF360" s="7"/>
      <c r="AFG360" s="7"/>
      <c r="AFH360" s="7"/>
      <c r="AFI360" s="7"/>
      <c r="AFJ360" s="7"/>
      <c r="AFK360" s="7"/>
      <c r="AFL360" s="7"/>
      <c r="AFM360" s="7"/>
      <c r="AFN360" s="7"/>
      <c r="AFO360" s="7"/>
      <c r="AFP360" s="7"/>
      <c r="AFQ360" s="7"/>
      <c r="AFR360" s="7"/>
      <c r="AFS360" s="7"/>
      <c r="AFT360" s="7"/>
      <c r="AFU360" s="7"/>
      <c r="AFV360" s="7"/>
      <c r="AFW360" s="7"/>
      <c r="AFX360" s="7"/>
      <c r="AFY360" s="7"/>
      <c r="AFZ360" s="7"/>
      <c r="AGA360" s="7"/>
      <c r="AGB360" s="7"/>
      <c r="AGC360" s="7"/>
      <c r="AGD360" s="7"/>
      <c r="AGE360" s="7"/>
      <c r="AGF360" s="7"/>
      <c r="AGG360" s="7"/>
      <c r="AGH360" s="7"/>
      <c r="AGI360" s="7"/>
      <c r="AGJ360" s="7"/>
      <c r="AGK360" s="7"/>
      <c r="AGL360" s="7"/>
      <c r="AGM360" s="7"/>
      <c r="AGN360" s="7"/>
      <c r="AGO360" s="7"/>
      <c r="AGP360" s="7"/>
      <c r="AGQ360" s="7"/>
      <c r="AGR360" s="7"/>
      <c r="AGS360" s="7"/>
      <c r="AGT360" s="7"/>
      <c r="AGU360" s="7"/>
      <c r="AGV360" s="7"/>
      <c r="AGW360" s="7"/>
      <c r="AGX360" s="7"/>
      <c r="AGY360" s="7"/>
      <c r="AGZ360" s="7"/>
      <c r="AHA360" s="7"/>
      <c r="AHB360" s="7"/>
      <c r="AHC360" s="7"/>
      <c r="AHD360" s="7"/>
      <c r="AHE360" s="7"/>
      <c r="AHF360" s="7"/>
      <c r="AHG360" s="7"/>
      <c r="AHH360" s="7"/>
      <c r="AHI360" s="7"/>
      <c r="AHJ360" s="7"/>
      <c r="AHK360" s="7"/>
      <c r="AHL360" s="7"/>
      <c r="AHM360" s="7"/>
      <c r="AHN360" s="7"/>
      <c r="AHO360" s="7"/>
      <c r="AHP360" s="7"/>
      <c r="AHQ360" s="7"/>
      <c r="AHR360" s="7"/>
      <c r="AHS360" s="7"/>
      <c r="AHT360" s="7"/>
      <c r="AHU360" s="7"/>
      <c r="AHV360" s="7"/>
      <c r="AHW360" s="7"/>
      <c r="AHX360" s="7"/>
      <c r="AHY360" s="7"/>
      <c r="AHZ360" s="7"/>
      <c r="AIA360" s="7"/>
      <c r="AIB360" s="7"/>
      <c r="AIC360" s="7"/>
      <c r="AID360" s="7"/>
      <c r="AIE360" s="7"/>
      <c r="AIF360" s="7"/>
      <c r="AIG360" s="7"/>
      <c r="AIH360" s="7"/>
      <c r="AII360" s="7"/>
      <c r="AIJ360" s="7"/>
      <c r="AIK360" s="7"/>
      <c r="AIL360" s="7"/>
      <c r="AIM360" s="7"/>
      <c r="AIN360" s="7"/>
      <c r="AIO360" s="7"/>
      <c r="AIP360" s="7"/>
      <c r="AIQ360" s="7"/>
      <c r="AIR360" s="7"/>
      <c r="AIS360" s="7"/>
      <c r="AIT360" s="7"/>
      <c r="AIU360" s="7"/>
      <c r="AIV360" s="7"/>
      <c r="AIW360" s="7"/>
      <c r="AIX360" s="7"/>
      <c r="AIY360" s="7"/>
      <c r="AIZ360" s="7"/>
      <c r="AJA360" s="7"/>
      <c r="AJB360" s="7"/>
      <c r="AJC360" s="7"/>
      <c r="AJD360" s="7"/>
      <c r="AJE360" s="7"/>
      <c r="AJF360" s="7"/>
      <c r="AJG360" s="7"/>
      <c r="AJH360" s="7"/>
      <c r="AJI360" s="7"/>
      <c r="AJJ360" s="7"/>
      <c r="AJK360" s="7"/>
      <c r="AJL360" s="7"/>
      <c r="AJM360" s="7"/>
      <c r="AJN360" s="7"/>
      <c r="AJO360" s="7"/>
      <c r="AJP360" s="7"/>
      <c r="AJQ360" s="7"/>
      <c r="AJR360" s="7"/>
      <c r="AJS360" s="7"/>
      <c r="AJT360" s="7"/>
      <c r="AJU360" s="7"/>
      <c r="AJV360" s="7"/>
      <c r="AJW360" s="7"/>
      <c r="AJX360" s="7"/>
      <c r="AJY360" s="7"/>
      <c r="AJZ360" s="7"/>
      <c r="AKA360" s="7"/>
      <c r="AKB360" s="7"/>
      <c r="AKC360" s="7"/>
      <c r="AKD360" s="7"/>
      <c r="AKE360" s="7"/>
      <c r="AKF360" s="7"/>
      <c r="AKG360" s="7"/>
      <c r="AKH360" s="7"/>
      <c r="AKI360" s="7"/>
      <c r="AKJ360" s="7"/>
      <c r="AKK360" s="7"/>
      <c r="AKL360" s="7"/>
      <c r="AKM360" s="7"/>
      <c r="AKN360" s="7"/>
      <c r="AKO360" s="7"/>
      <c r="AKP360" s="7"/>
      <c r="AKQ360" s="7"/>
      <c r="AKR360" s="7"/>
      <c r="AKS360" s="7"/>
      <c r="AKT360" s="7"/>
      <c r="AKU360" s="7"/>
      <c r="AKV360" s="7"/>
      <c r="AKW360" s="7"/>
      <c r="AKX360" s="7"/>
      <c r="AKY360" s="7"/>
      <c r="AKZ360" s="7"/>
      <c r="ALA360" s="7"/>
      <c r="ALB360" s="7"/>
      <c r="ALC360" s="7"/>
      <c r="ALD360" s="7"/>
      <c r="ALE360" s="7"/>
      <c r="ALF360" s="7"/>
      <c r="ALG360" s="7"/>
      <c r="ALH360" s="7"/>
      <c r="ALI360" s="7"/>
      <c r="ALJ360" s="7"/>
      <c r="ALK360" s="7"/>
      <c r="ALL360" s="7"/>
      <c r="ALM360" s="7"/>
      <c r="ALN360" s="7"/>
      <c r="ALO360" s="7"/>
      <c r="ALP360" s="7"/>
      <c r="ALQ360" s="7"/>
      <c r="ALR360" s="7"/>
      <c r="ALS360" s="7"/>
      <c r="ALT360" s="7"/>
      <c r="ALU360" s="7"/>
      <c r="ALV360" s="7"/>
      <c r="ALW360" s="7"/>
      <c r="ALX360" s="7"/>
      <c r="ALY360" s="7"/>
      <c r="ALZ360" s="7"/>
      <c r="AMA360" s="7"/>
      <c r="AMB360" s="7"/>
      <c r="AMC360" s="7"/>
      <c r="AMD360" s="7"/>
      <c r="AME360" s="7"/>
      <c r="AMF360" s="7"/>
      <c r="AMG360" s="7"/>
      <c r="AMH360" s="7"/>
      <c r="AMI360" s="7"/>
      <c r="AMJ360" s="7"/>
      <c r="AMK360" s="7"/>
      <c r="AML360" s="7"/>
      <c r="AMM360" s="7"/>
      <c r="AMN360" s="7"/>
      <c r="AMO360" s="7"/>
      <c r="AMP360" s="7"/>
      <c r="AMQ360" s="7"/>
      <c r="AMR360" s="7"/>
      <c r="AMS360" s="7"/>
      <c r="AMT360" s="7"/>
      <c r="AMU360" s="7"/>
      <c r="AMV360" s="7"/>
      <c r="AMW360" s="7"/>
      <c r="AMX360" s="7"/>
      <c r="AMY360" s="7"/>
      <c r="AMZ360" s="7"/>
      <c r="ANA360" s="7"/>
      <c r="ANB360" s="7"/>
      <c r="ANC360" s="7"/>
      <c r="AND360" s="7"/>
      <c r="ANE360" s="7"/>
      <c r="ANF360" s="7"/>
      <c r="ANG360" s="7"/>
      <c r="ANH360" s="7"/>
      <c r="ANI360" s="7"/>
      <c r="ANJ360" s="7"/>
      <c r="ANK360" s="7"/>
      <c r="ANL360" s="7"/>
      <c r="ANM360" s="7"/>
      <c r="ANN360" s="7"/>
      <c r="ANO360" s="7"/>
      <c r="ANP360" s="7"/>
      <c r="ANQ360" s="7"/>
      <c r="ANR360" s="7"/>
      <c r="ANS360" s="7"/>
      <c r="ANT360" s="7"/>
      <c r="ANU360" s="7"/>
      <c r="ANV360" s="7"/>
      <c r="ANW360" s="7"/>
      <c r="ANX360" s="7"/>
      <c r="ANY360" s="7"/>
      <c r="ANZ360" s="7"/>
      <c r="AOA360" s="7"/>
      <c r="AOB360" s="7"/>
      <c r="AOC360" s="7"/>
      <c r="AOD360" s="7"/>
      <c r="AOE360" s="7"/>
      <c r="AOF360" s="7"/>
      <c r="AOG360" s="7"/>
      <c r="AOH360" s="7"/>
      <c r="AOI360" s="7"/>
      <c r="AOJ360" s="7"/>
      <c r="AOK360" s="7"/>
      <c r="AOL360" s="7"/>
      <c r="AOM360" s="7"/>
      <c r="AON360" s="7"/>
      <c r="AOO360" s="7"/>
      <c r="AOP360" s="7"/>
      <c r="AOQ360" s="7"/>
      <c r="AOR360" s="7"/>
      <c r="AOS360" s="7"/>
      <c r="AOT360" s="7"/>
      <c r="AOU360" s="7"/>
      <c r="AOV360" s="7"/>
      <c r="AOW360" s="7"/>
      <c r="AOX360" s="7"/>
      <c r="AOY360" s="7"/>
      <c r="AOZ360" s="7"/>
      <c r="APA360" s="7"/>
      <c r="APB360" s="7"/>
      <c r="APC360" s="7"/>
      <c r="APD360" s="7"/>
      <c r="APE360" s="7"/>
      <c r="APF360" s="7"/>
      <c r="APG360" s="7"/>
      <c r="APH360" s="7"/>
      <c r="API360" s="7"/>
      <c r="APJ360" s="7"/>
      <c r="APK360" s="7"/>
      <c r="APL360" s="7"/>
      <c r="APM360" s="7"/>
      <c r="APN360" s="7"/>
      <c r="APO360" s="7"/>
      <c r="APP360" s="7"/>
      <c r="APQ360" s="7"/>
      <c r="APR360" s="7"/>
      <c r="APS360" s="7"/>
      <c r="APT360" s="7"/>
      <c r="APU360" s="7"/>
      <c r="APV360" s="7"/>
      <c r="APW360" s="7"/>
      <c r="APX360" s="7"/>
      <c r="APY360" s="7"/>
      <c r="APZ360" s="7"/>
      <c r="AQA360" s="7"/>
      <c r="AQB360" s="7"/>
      <c r="AQC360" s="7"/>
      <c r="AQD360" s="7"/>
      <c r="AQE360" s="7"/>
      <c r="AQF360" s="7"/>
      <c r="AQG360" s="7"/>
      <c r="AQH360" s="7"/>
      <c r="AQI360" s="7"/>
      <c r="AQJ360" s="7"/>
      <c r="AQK360" s="7"/>
      <c r="AQL360" s="7"/>
      <c r="AQM360" s="7"/>
      <c r="AQN360" s="7"/>
      <c r="AQO360" s="7"/>
      <c r="AQP360" s="7"/>
      <c r="AQQ360" s="7"/>
      <c r="AQR360" s="7"/>
      <c r="AQS360" s="7"/>
      <c r="AQT360" s="7"/>
      <c r="AQU360" s="7"/>
      <c r="AQV360" s="7"/>
      <c r="AQW360" s="7"/>
      <c r="AQX360" s="7"/>
      <c r="AQY360" s="7"/>
      <c r="AQZ360" s="7"/>
      <c r="ARA360" s="7"/>
      <c r="ARB360" s="7"/>
      <c r="ARC360" s="7"/>
      <c r="ARD360" s="7"/>
      <c r="ARE360" s="7"/>
      <c r="ARF360" s="7"/>
      <c r="ARG360" s="7"/>
      <c r="ARH360" s="7"/>
      <c r="ARI360" s="7"/>
      <c r="ARJ360" s="7"/>
      <c r="ARK360" s="7"/>
      <c r="ARL360" s="7"/>
      <c r="ARM360" s="7"/>
      <c r="ARN360" s="7"/>
      <c r="ARO360" s="7"/>
      <c r="ARP360" s="7"/>
      <c r="ARQ360" s="7"/>
      <c r="ARR360" s="7"/>
      <c r="ARS360" s="7"/>
      <c r="ART360" s="7"/>
      <c r="ARU360" s="7"/>
      <c r="ARV360" s="7"/>
      <c r="ARW360" s="7"/>
      <c r="ARX360" s="7"/>
      <c r="ARY360" s="7"/>
      <c r="ARZ360" s="7"/>
      <c r="ASA360" s="7"/>
      <c r="ASB360" s="7"/>
      <c r="ASC360" s="7"/>
      <c r="ASD360" s="7"/>
      <c r="ASE360" s="7"/>
      <c r="ASF360" s="7"/>
      <c r="ASG360" s="7"/>
      <c r="ASH360" s="7"/>
      <c r="ASI360" s="7"/>
      <c r="ASJ360" s="7"/>
      <c r="ASK360" s="7"/>
      <c r="ASL360" s="7"/>
      <c r="ASM360" s="7"/>
      <c r="ASN360" s="7"/>
      <c r="ASO360" s="7"/>
      <c r="ASP360" s="7"/>
      <c r="ASQ360" s="7"/>
      <c r="ASR360" s="7"/>
      <c r="ASS360" s="7"/>
      <c r="AST360" s="7"/>
      <c r="ASU360" s="7"/>
      <c r="ASV360" s="7"/>
      <c r="ASW360" s="7"/>
      <c r="ASX360" s="7"/>
      <c r="ASY360" s="7"/>
      <c r="ASZ360" s="7"/>
      <c r="ATA360" s="7"/>
      <c r="ATB360" s="7"/>
      <c r="ATC360" s="7"/>
      <c r="ATD360" s="7"/>
      <c r="ATE360" s="7"/>
      <c r="ATF360" s="7"/>
      <c r="ATG360" s="7"/>
      <c r="ATH360" s="7"/>
      <c r="ATI360" s="7"/>
      <c r="ATJ360" s="7"/>
      <c r="ATK360" s="7"/>
      <c r="ATL360" s="7"/>
      <c r="ATM360" s="7"/>
      <c r="ATN360" s="7"/>
      <c r="ATO360" s="7"/>
      <c r="ATP360" s="7"/>
      <c r="ATQ360" s="7"/>
      <c r="ATR360" s="7"/>
      <c r="ATS360" s="7"/>
      <c r="ATT360" s="7"/>
      <c r="ATU360" s="7"/>
      <c r="ATV360" s="7"/>
      <c r="ATW360" s="7"/>
      <c r="ATX360" s="7"/>
      <c r="ATY360" s="7"/>
      <c r="ATZ360" s="7"/>
      <c r="AUA360" s="7"/>
      <c r="AUB360" s="7"/>
      <c r="AUC360" s="7"/>
      <c r="AUD360" s="7"/>
      <c r="AUE360" s="7"/>
      <c r="AUF360" s="7"/>
      <c r="AUG360" s="7"/>
      <c r="AUH360" s="7"/>
      <c r="AUI360" s="7"/>
      <c r="AUJ360" s="7"/>
      <c r="AUK360" s="7"/>
      <c r="AUL360" s="7"/>
      <c r="AUM360" s="7"/>
      <c r="AUN360" s="7"/>
      <c r="AUO360" s="7"/>
      <c r="AUP360" s="7"/>
      <c r="AUQ360" s="7"/>
      <c r="AUR360" s="7"/>
      <c r="AUS360" s="7"/>
      <c r="AUT360" s="7"/>
      <c r="AUU360" s="7"/>
      <c r="AUV360" s="7"/>
      <c r="AUW360" s="7"/>
      <c r="AUX360" s="7"/>
      <c r="AUY360" s="7"/>
      <c r="AUZ360" s="7"/>
      <c r="AVA360" s="7"/>
      <c r="AVB360" s="7"/>
      <c r="AVC360" s="7"/>
      <c r="AVD360" s="7"/>
      <c r="AVE360" s="7"/>
      <c r="AVF360" s="7"/>
      <c r="AVG360" s="7"/>
      <c r="AVH360" s="7"/>
      <c r="AVI360" s="7"/>
    </row>
    <row r="361" spans="1:1257" s="9" customFormat="1" hidden="1">
      <c r="A361" s="9" t="s">
        <v>38</v>
      </c>
      <c r="B361" s="9" t="s">
        <v>449</v>
      </c>
      <c r="C361" s="9">
        <v>7855667</v>
      </c>
      <c r="D361" s="9">
        <v>26158984</v>
      </c>
      <c r="E361" s="9">
        <v>8893137</v>
      </c>
      <c r="F361" s="9">
        <v>6783644</v>
      </c>
      <c r="G361" s="9">
        <v>0.46903</v>
      </c>
      <c r="H361" s="9">
        <v>0.20591999999999999</v>
      </c>
      <c r="I361" s="9">
        <v>0.23094999999999999</v>
      </c>
      <c r="J361" s="9">
        <v>0.43271999999999999</v>
      </c>
      <c r="K361" s="9">
        <v>0.79408000000000001</v>
      </c>
      <c r="L361" s="9">
        <v>0.76905000000000001</v>
      </c>
      <c r="M361" s="9">
        <v>28801</v>
      </c>
      <c r="N361" s="9">
        <v>28824</v>
      </c>
      <c r="O361" s="9">
        <v>2044514304</v>
      </c>
      <c r="P361" s="9">
        <v>2288480256</v>
      </c>
      <c r="Q361" s="9">
        <v>158990</v>
      </c>
      <c r="R361" s="9">
        <v>14575</v>
      </c>
      <c r="S361" s="9">
        <v>2055704576</v>
      </c>
      <c r="T361" s="9">
        <v>3015856128</v>
      </c>
      <c r="U361" s="9" t="s">
        <v>280</v>
      </c>
      <c r="V361" s="9" t="s">
        <v>321</v>
      </c>
      <c r="W361" s="9" t="s">
        <v>279</v>
      </c>
      <c r="X361" s="9" t="s">
        <v>379</v>
      </c>
      <c r="Y361" s="9" t="s">
        <v>385</v>
      </c>
      <c r="Z361" s="9" t="s">
        <v>386</v>
      </c>
      <c r="AA361" s="9" t="s">
        <v>312</v>
      </c>
      <c r="AB361" s="9" t="s">
        <v>382</v>
      </c>
      <c r="AC361" s="9" t="s">
        <v>147</v>
      </c>
      <c r="AD361" s="9">
        <f t="shared" si="5"/>
        <v>0.38132666666666665</v>
      </c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  <c r="AIO361" s="7"/>
      <c r="AIP361" s="7"/>
      <c r="AIQ361" s="7"/>
      <c r="AIR361" s="7"/>
      <c r="AIS361" s="7"/>
      <c r="AIT361" s="7"/>
      <c r="AIU361" s="7"/>
      <c r="AIV361" s="7"/>
      <c r="AIW361" s="7"/>
      <c r="AIX361" s="7"/>
      <c r="AIY361" s="7"/>
      <c r="AIZ361" s="7"/>
      <c r="AJA361" s="7"/>
      <c r="AJB361" s="7"/>
      <c r="AJC361" s="7"/>
      <c r="AJD361" s="7"/>
      <c r="AJE361" s="7"/>
      <c r="AJF361" s="7"/>
      <c r="AJG361" s="7"/>
      <c r="AJH361" s="7"/>
      <c r="AJI361" s="7"/>
      <c r="AJJ361" s="7"/>
      <c r="AJK361" s="7"/>
      <c r="AJL361" s="7"/>
      <c r="AJM361" s="7"/>
      <c r="AJN361" s="7"/>
      <c r="AJO361" s="7"/>
      <c r="AJP361" s="7"/>
      <c r="AJQ361" s="7"/>
      <c r="AJR361" s="7"/>
      <c r="AJS361" s="7"/>
      <c r="AJT361" s="7"/>
      <c r="AJU361" s="7"/>
      <c r="AJV361" s="7"/>
      <c r="AJW361" s="7"/>
      <c r="AJX361" s="7"/>
      <c r="AJY361" s="7"/>
      <c r="AJZ361" s="7"/>
      <c r="AKA361" s="7"/>
      <c r="AKB361" s="7"/>
      <c r="AKC361" s="7"/>
      <c r="AKD361" s="7"/>
      <c r="AKE361" s="7"/>
      <c r="AKF361" s="7"/>
      <c r="AKG361" s="7"/>
      <c r="AKH361" s="7"/>
      <c r="AKI361" s="7"/>
      <c r="AKJ361" s="7"/>
      <c r="AKK361" s="7"/>
      <c r="AKL361" s="7"/>
      <c r="AKM361" s="7"/>
      <c r="AKN361" s="7"/>
      <c r="AKO361" s="7"/>
      <c r="AKP361" s="7"/>
      <c r="AKQ361" s="7"/>
      <c r="AKR361" s="7"/>
      <c r="AKS361" s="7"/>
      <c r="AKT361" s="7"/>
      <c r="AKU361" s="7"/>
      <c r="AKV361" s="7"/>
      <c r="AKW361" s="7"/>
      <c r="AKX361" s="7"/>
      <c r="AKY361" s="7"/>
      <c r="AKZ361" s="7"/>
      <c r="ALA361" s="7"/>
      <c r="ALB361" s="7"/>
      <c r="ALC361" s="7"/>
      <c r="ALD361" s="7"/>
      <c r="ALE361" s="7"/>
      <c r="ALF361" s="7"/>
      <c r="ALG361" s="7"/>
      <c r="ALH361" s="7"/>
      <c r="ALI361" s="7"/>
      <c r="ALJ361" s="7"/>
      <c r="ALK361" s="7"/>
      <c r="ALL361" s="7"/>
      <c r="ALM361" s="7"/>
      <c r="ALN361" s="7"/>
      <c r="ALO361" s="7"/>
      <c r="ALP361" s="7"/>
      <c r="ALQ361" s="7"/>
      <c r="ALR361" s="7"/>
      <c r="ALS361" s="7"/>
      <c r="ALT361" s="7"/>
      <c r="ALU361" s="7"/>
      <c r="ALV361" s="7"/>
      <c r="ALW361" s="7"/>
      <c r="ALX361" s="7"/>
      <c r="ALY361" s="7"/>
      <c r="ALZ361" s="7"/>
      <c r="AMA361" s="7"/>
      <c r="AMB361" s="7"/>
      <c r="AMC361" s="7"/>
      <c r="AMD361" s="7"/>
      <c r="AME361" s="7"/>
      <c r="AMF361" s="7"/>
      <c r="AMG361" s="7"/>
      <c r="AMH361" s="7"/>
      <c r="AMI361" s="7"/>
      <c r="AMJ361" s="7"/>
      <c r="AMK361" s="7"/>
      <c r="AML361" s="7"/>
      <c r="AMM361" s="7"/>
      <c r="AMN361" s="7"/>
      <c r="AMO361" s="7"/>
      <c r="AMP361" s="7"/>
      <c r="AMQ361" s="7"/>
      <c r="AMR361" s="7"/>
      <c r="AMS361" s="7"/>
      <c r="AMT361" s="7"/>
      <c r="AMU361" s="7"/>
      <c r="AMV361" s="7"/>
      <c r="AMW361" s="7"/>
      <c r="AMX361" s="7"/>
      <c r="AMY361" s="7"/>
      <c r="AMZ361" s="7"/>
      <c r="ANA361" s="7"/>
      <c r="ANB361" s="7"/>
      <c r="ANC361" s="7"/>
      <c r="AND361" s="7"/>
      <c r="ANE361" s="7"/>
      <c r="ANF361" s="7"/>
      <c r="ANG361" s="7"/>
      <c r="ANH361" s="7"/>
      <c r="ANI361" s="7"/>
      <c r="ANJ361" s="7"/>
      <c r="ANK361" s="7"/>
      <c r="ANL361" s="7"/>
      <c r="ANM361" s="7"/>
      <c r="ANN361" s="7"/>
      <c r="ANO361" s="7"/>
      <c r="ANP361" s="7"/>
      <c r="ANQ361" s="7"/>
      <c r="ANR361" s="7"/>
      <c r="ANS361" s="7"/>
      <c r="ANT361" s="7"/>
      <c r="ANU361" s="7"/>
      <c r="ANV361" s="7"/>
      <c r="ANW361" s="7"/>
      <c r="ANX361" s="7"/>
      <c r="ANY361" s="7"/>
      <c r="ANZ361" s="7"/>
      <c r="AOA361" s="7"/>
      <c r="AOB361" s="7"/>
      <c r="AOC361" s="7"/>
      <c r="AOD361" s="7"/>
      <c r="AOE361" s="7"/>
      <c r="AOF361" s="7"/>
      <c r="AOG361" s="7"/>
      <c r="AOH361" s="7"/>
      <c r="AOI361" s="7"/>
      <c r="AOJ361" s="7"/>
      <c r="AOK361" s="7"/>
      <c r="AOL361" s="7"/>
      <c r="AOM361" s="7"/>
      <c r="AON361" s="7"/>
      <c r="AOO361" s="7"/>
      <c r="AOP361" s="7"/>
      <c r="AOQ361" s="7"/>
      <c r="AOR361" s="7"/>
      <c r="AOS361" s="7"/>
      <c r="AOT361" s="7"/>
      <c r="AOU361" s="7"/>
      <c r="AOV361" s="7"/>
      <c r="AOW361" s="7"/>
      <c r="AOX361" s="7"/>
      <c r="AOY361" s="7"/>
      <c r="AOZ361" s="7"/>
      <c r="APA361" s="7"/>
      <c r="APB361" s="7"/>
      <c r="APC361" s="7"/>
      <c r="APD361" s="7"/>
      <c r="APE361" s="7"/>
      <c r="APF361" s="7"/>
      <c r="APG361" s="7"/>
      <c r="APH361" s="7"/>
      <c r="API361" s="7"/>
      <c r="APJ361" s="7"/>
      <c r="APK361" s="7"/>
      <c r="APL361" s="7"/>
      <c r="APM361" s="7"/>
      <c r="APN361" s="7"/>
      <c r="APO361" s="7"/>
      <c r="APP361" s="7"/>
      <c r="APQ361" s="7"/>
      <c r="APR361" s="7"/>
      <c r="APS361" s="7"/>
      <c r="APT361" s="7"/>
      <c r="APU361" s="7"/>
      <c r="APV361" s="7"/>
      <c r="APW361" s="7"/>
      <c r="APX361" s="7"/>
      <c r="APY361" s="7"/>
      <c r="APZ361" s="7"/>
      <c r="AQA361" s="7"/>
      <c r="AQB361" s="7"/>
      <c r="AQC361" s="7"/>
      <c r="AQD361" s="7"/>
      <c r="AQE361" s="7"/>
      <c r="AQF361" s="7"/>
      <c r="AQG361" s="7"/>
      <c r="AQH361" s="7"/>
      <c r="AQI361" s="7"/>
      <c r="AQJ361" s="7"/>
      <c r="AQK361" s="7"/>
      <c r="AQL361" s="7"/>
      <c r="AQM361" s="7"/>
      <c r="AQN361" s="7"/>
      <c r="AQO361" s="7"/>
      <c r="AQP361" s="7"/>
      <c r="AQQ361" s="7"/>
      <c r="AQR361" s="7"/>
      <c r="AQS361" s="7"/>
      <c r="AQT361" s="7"/>
      <c r="AQU361" s="7"/>
      <c r="AQV361" s="7"/>
      <c r="AQW361" s="7"/>
      <c r="AQX361" s="7"/>
      <c r="AQY361" s="7"/>
      <c r="AQZ361" s="7"/>
      <c r="ARA361" s="7"/>
      <c r="ARB361" s="7"/>
      <c r="ARC361" s="7"/>
      <c r="ARD361" s="7"/>
      <c r="ARE361" s="7"/>
      <c r="ARF361" s="7"/>
      <c r="ARG361" s="7"/>
      <c r="ARH361" s="7"/>
      <c r="ARI361" s="7"/>
      <c r="ARJ361" s="7"/>
      <c r="ARK361" s="7"/>
      <c r="ARL361" s="7"/>
      <c r="ARM361" s="7"/>
      <c r="ARN361" s="7"/>
      <c r="ARO361" s="7"/>
      <c r="ARP361" s="7"/>
      <c r="ARQ361" s="7"/>
      <c r="ARR361" s="7"/>
      <c r="ARS361" s="7"/>
      <c r="ART361" s="7"/>
      <c r="ARU361" s="7"/>
      <c r="ARV361" s="7"/>
      <c r="ARW361" s="7"/>
      <c r="ARX361" s="7"/>
      <c r="ARY361" s="7"/>
      <c r="ARZ361" s="7"/>
      <c r="ASA361" s="7"/>
      <c r="ASB361" s="7"/>
      <c r="ASC361" s="7"/>
      <c r="ASD361" s="7"/>
      <c r="ASE361" s="7"/>
      <c r="ASF361" s="7"/>
      <c r="ASG361" s="7"/>
      <c r="ASH361" s="7"/>
      <c r="ASI361" s="7"/>
      <c r="ASJ361" s="7"/>
      <c r="ASK361" s="7"/>
      <c r="ASL361" s="7"/>
      <c r="ASM361" s="7"/>
      <c r="ASN361" s="7"/>
      <c r="ASO361" s="7"/>
      <c r="ASP361" s="7"/>
      <c r="ASQ361" s="7"/>
      <c r="ASR361" s="7"/>
      <c r="ASS361" s="7"/>
      <c r="AST361" s="7"/>
      <c r="ASU361" s="7"/>
      <c r="ASV361" s="7"/>
      <c r="ASW361" s="7"/>
      <c r="ASX361" s="7"/>
      <c r="ASY361" s="7"/>
      <c r="ASZ361" s="7"/>
      <c r="ATA361" s="7"/>
      <c r="ATB361" s="7"/>
      <c r="ATC361" s="7"/>
      <c r="ATD361" s="7"/>
      <c r="ATE361" s="7"/>
      <c r="ATF361" s="7"/>
      <c r="ATG361" s="7"/>
      <c r="ATH361" s="7"/>
      <c r="ATI361" s="7"/>
      <c r="ATJ361" s="7"/>
      <c r="ATK361" s="7"/>
      <c r="ATL361" s="7"/>
      <c r="ATM361" s="7"/>
      <c r="ATN361" s="7"/>
      <c r="ATO361" s="7"/>
      <c r="ATP361" s="7"/>
      <c r="ATQ361" s="7"/>
      <c r="ATR361" s="7"/>
      <c r="ATS361" s="7"/>
      <c r="ATT361" s="7"/>
      <c r="ATU361" s="7"/>
      <c r="ATV361" s="7"/>
      <c r="ATW361" s="7"/>
      <c r="ATX361" s="7"/>
      <c r="ATY361" s="7"/>
      <c r="ATZ361" s="7"/>
      <c r="AUA361" s="7"/>
      <c r="AUB361" s="7"/>
      <c r="AUC361" s="7"/>
      <c r="AUD361" s="7"/>
      <c r="AUE361" s="7"/>
      <c r="AUF361" s="7"/>
      <c r="AUG361" s="7"/>
      <c r="AUH361" s="7"/>
      <c r="AUI361" s="7"/>
      <c r="AUJ361" s="7"/>
      <c r="AUK361" s="7"/>
      <c r="AUL361" s="7"/>
      <c r="AUM361" s="7"/>
      <c r="AUN361" s="7"/>
      <c r="AUO361" s="7"/>
      <c r="AUP361" s="7"/>
      <c r="AUQ361" s="7"/>
      <c r="AUR361" s="7"/>
      <c r="AUS361" s="7"/>
      <c r="AUT361" s="7"/>
      <c r="AUU361" s="7"/>
      <c r="AUV361" s="7"/>
      <c r="AUW361" s="7"/>
      <c r="AUX361" s="7"/>
      <c r="AUY361" s="7"/>
      <c r="AUZ361" s="7"/>
      <c r="AVA361" s="7"/>
      <c r="AVB361" s="7"/>
      <c r="AVC361" s="7"/>
      <c r="AVD361" s="7"/>
      <c r="AVE361" s="7"/>
      <c r="AVF361" s="7"/>
      <c r="AVG361" s="7"/>
      <c r="AVH361" s="7"/>
      <c r="AVI361" s="7"/>
    </row>
    <row r="362" spans="1:1257" s="9" customFormat="1" hidden="1">
      <c r="A362" s="9" t="s">
        <v>38</v>
      </c>
      <c r="B362" s="9" t="s">
        <v>281</v>
      </c>
      <c r="C362" s="9">
        <v>7834922</v>
      </c>
      <c r="D362" s="9">
        <v>11011460</v>
      </c>
      <c r="E362" s="9">
        <v>8913765</v>
      </c>
      <c r="F362" s="9">
        <v>21931285</v>
      </c>
      <c r="G362" s="9">
        <v>0.46778999999999998</v>
      </c>
      <c r="H362" s="9">
        <v>0.66574</v>
      </c>
      <c r="I362" s="9">
        <v>0.41572999999999999</v>
      </c>
      <c r="J362" s="9">
        <v>0.71101000000000003</v>
      </c>
      <c r="K362" s="9">
        <v>0.33426</v>
      </c>
      <c r="L362" s="9">
        <v>0.58426999999999996</v>
      </c>
      <c r="M362" s="9">
        <v>86433</v>
      </c>
      <c r="N362" s="9">
        <v>90026</v>
      </c>
      <c r="O362" s="9">
        <v>1776717824</v>
      </c>
      <c r="P362" s="9">
        <v>2194714624</v>
      </c>
      <c r="Q362" s="9">
        <v>44161</v>
      </c>
      <c r="R362" s="9">
        <v>97322</v>
      </c>
      <c r="S362" s="9">
        <v>1459924992</v>
      </c>
      <c r="T362" s="9">
        <v>3119595520</v>
      </c>
      <c r="U362" s="9" t="s">
        <v>280</v>
      </c>
      <c r="V362" s="9" t="s">
        <v>321</v>
      </c>
      <c r="W362" s="9" t="s">
        <v>374</v>
      </c>
      <c r="X362" s="9" t="s">
        <v>379</v>
      </c>
      <c r="Y362" s="9" t="s">
        <v>380</v>
      </c>
      <c r="Z362" s="9" t="s">
        <v>381</v>
      </c>
      <c r="AA362" s="9" t="s">
        <v>376</v>
      </c>
      <c r="AB362" s="9" t="s">
        <v>382</v>
      </c>
      <c r="AC362" s="9" t="s">
        <v>147</v>
      </c>
      <c r="AD362" s="9">
        <f t="shared" si="5"/>
        <v>0.53377333333333332</v>
      </c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  <c r="AAA362" s="7"/>
      <c r="AAB362" s="7"/>
      <c r="AAC362" s="7"/>
      <c r="AAD362" s="7"/>
      <c r="AAE362" s="7"/>
      <c r="AAF362" s="7"/>
      <c r="AAG362" s="7"/>
      <c r="AAH362" s="7"/>
      <c r="AAI362" s="7"/>
      <c r="AAJ362" s="7"/>
      <c r="AAK362" s="7"/>
      <c r="AAL362" s="7"/>
      <c r="AAM362" s="7"/>
      <c r="AAN362" s="7"/>
      <c r="AAO362" s="7"/>
      <c r="AAP362" s="7"/>
      <c r="AAQ362" s="7"/>
      <c r="AAR362" s="7"/>
      <c r="AAS362" s="7"/>
      <c r="AAT362" s="7"/>
      <c r="AAU362" s="7"/>
      <c r="AAV362" s="7"/>
      <c r="AAW362" s="7"/>
      <c r="AAX362" s="7"/>
      <c r="AAY362" s="7"/>
      <c r="AAZ362" s="7"/>
      <c r="ABA362" s="7"/>
      <c r="ABB362" s="7"/>
      <c r="ABC362" s="7"/>
      <c r="ABD362" s="7"/>
      <c r="ABE362" s="7"/>
      <c r="ABF362" s="7"/>
      <c r="ABG362" s="7"/>
      <c r="ABH362" s="7"/>
      <c r="ABI362" s="7"/>
      <c r="ABJ362" s="7"/>
      <c r="ABK362" s="7"/>
      <c r="ABL362" s="7"/>
      <c r="ABM362" s="7"/>
      <c r="ABN362" s="7"/>
      <c r="ABO362" s="7"/>
      <c r="ABP362" s="7"/>
      <c r="ABQ362" s="7"/>
      <c r="ABR362" s="7"/>
      <c r="ABS362" s="7"/>
      <c r="ABT362" s="7"/>
      <c r="ABU362" s="7"/>
      <c r="ABV362" s="7"/>
      <c r="ABW362" s="7"/>
      <c r="ABX362" s="7"/>
      <c r="ABY362" s="7"/>
      <c r="ABZ362" s="7"/>
      <c r="ACA362" s="7"/>
      <c r="ACB362" s="7"/>
      <c r="ACC362" s="7"/>
      <c r="ACD362" s="7"/>
      <c r="ACE362" s="7"/>
      <c r="ACF362" s="7"/>
      <c r="ACG362" s="7"/>
      <c r="ACH362" s="7"/>
      <c r="ACI362" s="7"/>
      <c r="ACJ362" s="7"/>
      <c r="ACK362" s="7"/>
      <c r="ACL362" s="7"/>
      <c r="ACM362" s="7"/>
      <c r="ACN362" s="7"/>
      <c r="ACO362" s="7"/>
      <c r="ACP362" s="7"/>
      <c r="ACQ362" s="7"/>
      <c r="ACR362" s="7"/>
      <c r="ACS362" s="7"/>
      <c r="ACT362" s="7"/>
      <c r="ACU362" s="7"/>
      <c r="ACV362" s="7"/>
      <c r="ACW362" s="7"/>
      <c r="ACX362" s="7"/>
      <c r="ACY362" s="7"/>
      <c r="ACZ362" s="7"/>
      <c r="ADA362" s="7"/>
      <c r="ADB362" s="7"/>
      <c r="ADC362" s="7"/>
      <c r="ADD362" s="7"/>
      <c r="ADE362" s="7"/>
      <c r="ADF362" s="7"/>
      <c r="ADG362" s="7"/>
      <c r="ADH362" s="7"/>
      <c r="ADI362" s="7"/>
      <c r="ADJ362" s="7"/>
      <c r="ADK362" s="7"/>
      <c r="ADL362" s="7"/>
      <c r="ADM362" s="7"/>
      <c r="ADN362" s="7"/>
      <c r="ADO362" s="7"/>
      <c r="ADP362" s="7"/>
      <c r="ADQ362" s="7"/>
      <c r="ADR362" s="7"/>
      <c r="ADS362" s="7"/>
      <c r="ADT362" s="7"/>
      <c r="ADU362" s="7"/>
      <c r="ADV362" s="7"/>
      <c r="ADW362" s="7"/>
      <c r="ADX362" s="7"/>
      <c r="ADY362" s="7"/>
      <c r="ADZ362" s="7"/>
      <c r="AEA362" s="7"/>
      <c r="AEB362" s="7"/>
      <c r="AEC362" s="7"/>
      <c r="AED362" s="7"/>
      <c r="AEE362" s="7"/>
      <c r="AEF362" s="7"/>
      <c r="AEG362" s="7"/>
      <c r="AEH362" s="7"/>
      <c r="AEI362" s="7"/>
      <c r="AEJ362" s="7"/>
      <c r="AEK362" s="7"/>
      <c r="AEL362" s="7"/>
      <c r="AEM362" s="7"/>
      <c r="AEN362" s="7"/>
      <c r="AEO362" s="7"/>
      <c r="AEP362" s="7"/>
      <c r="AEQ362" s="7"/>
      <c r="AER362" s="7"/>
      <c r="AES362" s="7"/>
      <c r="AET362" s="7"/>
      <c r="AEU362" s="7"/>
      <c r="AEV362" s="7"/>
      <c r="AEW362" s="7"/>
      <c r="AEX362" s="7"/>
      <c r="AEY362" s="7"/>
      <c r="AEZ362" s="7"/>
      <c r="AFA362" s="7"/>
      <c r="AFB362" s="7"/>
      <c r="AFC362" s="7"/>
      <c r="AFD362" s="7"/>
      <c r="AFE362" s="7"/>
      <c r="AFF362" s="7"/>
      <c r="AFG362" s="7"/>
      <c r="AFH362" s="7"/>
      <c r="AFI362" s="7"/>
      <c r="AFJ362" s="7"/>
      <c r="AFK362" s="7"/>
      <c r="AFL362" s="7"/>
      <c r="AFM362" s="7"/>
      <c r="AFN362" s="7"/>
      <c r="AFO362" s="7"/>
      <c r="AFP362" s="7"/>
      <c r="AFQ362" s="7"/>
      <c r="AFR362" s="7"/>
      <c r="AFS362" s="7"/>
      <c r="AFT362" s="7"/>
      <c r="AFU362" s="7"/>
      <c r="AFV362" s="7"/>
      <c r="AFW362" s="7"/>
      <c r="AFX362" s="7"/>
      <c r="AFY362" s="7"/>
      <c r="AFZ362" s="7"/>
      <c r="AGA362" s="7"/>
      <c r="AGB362" s="7"/>
      <c r="AGC362" s="7"/>
      <c r="AGD362" s="7"/>
      <c r="AGE362" s="7"/>
      <c r="AGF362" s="7"/>
      <c r="AGG362" s="7"/>
      <c r="AGH362" s="7"/>
      <c r="AGI362" s="7"/>
      <c r="AGJ362" s="7"/>
      <c r="AGK362" s="7"/>
      <c r="AGL362" s="7"/>
      <c r="AGM362" s="7"/>
      <c r="AGN362" s="7"/>
      <c r="AGO362" s="7"/>
      <c r="AGP362" s="7"/>
      <c r="AGQ362" s="7"/>
      <c r="AGR362" s="7"/>
      <c r="AGS362" s="7"/>
      <c r="AGT362" s="7"/>
      <c r="AGU362" s="7"/>
      <c r="AGV362" s="7"/>
      <c r="AGW362" s="7"/>
      <c r="AGX362" s="7"/>
      <c r="AGY362" s="7"/>
      <c r="AGZ362" s="7"/>
      <c r="AHA362" s="7"/>
      <c r="AHB362" s="7"/>
      <c r="AHC362" s="7"/>
      <c r="AHD362" s="7"/>
      <c r="AHE362" s="7"/>
      <c r="AHF362" s="7"/>
      <c r="AHG362" s="7"/>
      <c r="AHH362" s="7"/>
      <c r="AHI362" s="7"/>
      <c r="AHJ362" s="7"/>
      <c r="AHK362" s="7"/>
      <c r="AHL362" s="7"/>
      <c r="AHM362" s="7"/>
      <c r="AHN362" s="7"/>
      <c r="AHO362" s="7"/>
      <c r="AHP362" s="7"/>
      <c r="AHQ362" s="7"/>
      <c r="AHR362" s="7"/>
      <c r="AHS362" s="7"/>
      <c r="AHT362" s="7"/>
      <c r="AHU362" s="7"/>
      <c r="AHV362" s="7"/>
      <c r="AHW362" s="7"/>
      <c r="AHX362" s="7"/>
      <c r="AHY362" s="7"/>
      <c r="AHZ362" s="7"/>
      <c r="AIA362" s="7"/>
      <c r="AIB362" s="7"/>
      <c r="AIC362" s="7"/>
      <c r="AID362" s="7"/>
      <c r="AIE362" s="7"/>
      <c r="AIF362" s="7"/>
      <c r="AIG362" s="7"/>
      <c r="AIH362" s="7"/>
      <c r="AII362" s="7"/>
      <c r="AIJ362" s="7"/>
      <c r="AIK362" s="7"/>
      <c r="AIL362" s="7"/>
      <c r="AIM362" s="7"/>
      <c r="AIN362" s="7"/>
      <c r="AIO362" s="7"/>
      <c r="AIP362" s="7"/>
      <c r="AIQ362" s="7"/>
      <c r="AIR362" s="7"/>
      <c r="AIS362" s="7"/>
      <c r="AIT362" s="7"/>
      <c r="AIU362" s="7"/>
      <c r="AIV362" s="7"/>
      <c r="AIW362" s="7"/>
      <c r="AIX362" s="7"/>
      <c r="AIY362" s="7"/>
      <c r="AIZ362" s="7"/>
      <c r="AJA362" s="7"/>
      <c r="AJB362" s="7"/>
      <c r="AJC362" s="7"/>
      <c r="AJD362" s="7"/>
      <c r="AJE362" s="7"/>
      <c r="AJF362" s="7"/>
      <c r="AJG362" s="7"/>
      <c r="AJH362" s="7"/>
      <c r="AJI362" s="7"/>
      <c r="AJJ362" s="7"/>
      <c r="AJK362" s="7"/>
      <c r="AJL362" s="7"/>
      <c r="AJM362" s="7"/>
      <c r="AJN362" s="7"/>
      <c r="AJO362" s="7"/>
      <c r="AJP362" s="7"/>
      <c r="AJQ362" s="7"/>
      <c r="AJR362" s="7"/>
      <c r="AJS362" s="7"/>
      <c r="AJT362" s="7"/>
      <c r="AJU362" s="7"/>
      <c r="AJV362" s="7"/>
      <c r="AJW362" s="7"/>
      <c r="AJX362" s="7"/>
      <c r="AJY362" s="7"/>
      <c r="AJZ362" s="7"/>
      <c r="AKA362" s="7"/>
      <c r="AKB362" s="7"/>
      <c r="AKC362" s="7"/>
      <c r="AKD362" s="7"/>
      <c r="AKE362" s="7"/>
      <c r="AKF362" s="7"/>
      <c r="AKG362" s="7"/>
      <c r="AKH362" s="7"/>
      <c r="AKI362" s="7"/>
      <c r="AKJ362" s="7"/>
      <c r="AKK362" s="7"/>
      <c r="AKL362" s="7"/>
      <c r="AKM362" s="7"/>
      <c r="AKN362" s="7"/>
      <c r="AKO362" s="7"/>
      <c r="AKP362" s="7"/>
      <c r="AKQ362" s="7"/>
      <c r="AKR362" s="7"/>
      <c r="AKS362" s="7"/>
      <c r="AKT362" s="7"/>
      <c r="AKU362" s="7"/>
      <c r="AKV362" s="7"/>
      <c r="AKW362" s="7"/>
      <c r="AKX362" s="7"/>
      <c r="AKY362" s="7"/>
      <c r="AKZ362" s="7"/>
      <c r="ALA362" s="7"/>
      <c r="ALB362" s="7"/>
      <c r="ALC362" s="7"/>
      <c r="ALD362" s="7"/>
      <c r="ALE362" s="7"/>
      <c r="ALF362" s="7"/>
      <c r="ALG362" s="7"/>
      <c r="ALH362" s="7"/>
      <c r="ALI362" s="7"/>
      <c r="ALJ362" s="7"/>
      <c r="ALK362" s="7"/>
      <c r="ALL362" s="7"/>
      <c r="ALM362" s="7"/>
      <c r="ALN362" s="7"/>
      <c r="ALO362" s="7"/>
      <c r="ALP362" s="7"/>
      <c r="ALQ362" s="7"/>
      <c r="ALR362" s="7"/>
      <c r="ALS362" s="7"/>
      <c r="ALT362" s="7"/>
      <c r="ALU362" s="7"/>
      <c r="ALV362" s="7"/>
      <c r="ALW362" s="7"/>
      <c r="ALX362" s="7"/>
      <c r="ALY362" s="7"/>
      <c r="ALZ362" s="7"/>
      <c r="AMA362" s="7"/>
      <c r="AMB362" s="7"/>
      <c r="AMC362" s="7"/>
      <c r="AMD362" s="7"/>
      <c r="AME362" s="7"/>
      <c r="AMF362" s="7"/>
      <c r="AMG362" s="7"/>
      <c r="AMH362" s="7"/>
      <c r="AMI362" s="7"/>
      <c r="AMJ362" s="7"/>
      <c r="AMK362" s="7"/>
      <c r="AML362" s="7"/>
      <c r="AMM362" s="7"/>
      <c r="AMN362" s="7"/>
      <c r="AMO362" s="7"/>
      <c r="AMP362" s="7"/>
      <c r="AMQ362" s="7"/>
      <c r="AMR362" s="7"/>
      <c r="AMS362" s="7"/>
      <c r="AMT362" s="7"/>
      <c r="AMU362" s="7"/>
      <c r="AMV362" s="7"/>
      <c r="AMW362" s="7"/>
      <c r="AMX362" s="7"/>
      <c r="AMY362" s="7"/>
      <c r="AMZ362" s="7"/>
      <c r="ANA362" s="7"/>
      <c r="ANB362" s="7"/>
      <c r="ANC362" s="7"/>
      <c r="AND362" s="7"/>
      <c r="ANE362" s="7"/>
      <c r="ANF362" s="7"/>
      <c r="ANG362" s="7"/>
      <c r="ANH362" s="7"/>
      <c r="ANI362" s="7"/>
      <c r="ANJ362" s="7"/>
      <c r="ANK362" s="7"/>
      <c r="ANL362" s="7"/>
      <c r="ANM362" s="7"/>
      <c r="ANN362" s="7"/>
      <c r="ANO362" s="7"/>
      <c r="ANP362" s="7"/>
      <c r="ANQ362" s="7"/>
      <c r="ANR362" s="7"/>
      <c r="ANS362" s="7"/>
      <c r="ANT362" s="7"/>
      <c r="ANU362" s="7"/>
      <c r="ANV362" s="7"/>
      <c r="ANW362" s="7"/>
      <c r="ANX362" s="7"/>
      <c r="ANY362" s="7"/>
      <c r="ANZ362" s="7"/>
      <c r="AOA362" s="7"/>
      <c r="AOB362" s="7"/>
      <c r="AOC362" s="7"/>
      <c r="AOD362" s="7"/>
      <c r="AOE362" s="7"/>
      <c r="AOF362" s="7"/>
      <c r="AOG362" s="7"/>
      <c r="AOH362" s="7"/>
      <c r="AOI362" s="7"/>
      <c r="AOJ362" s="7"/>
      <c r="AOK362" s="7"/>
      <c r="AOL362" s="7"/>
      <c r="AOM362" s="7"/>
      <c r="AON362" s="7"/>
      <c r="AOO362" s="7"/>
      <c r="AOP362" s="7"/>
      <c r="AOQ362" s="7"/>
      <c r="AOR362" s="7"/>
      <c r="AOS362" s="7"/>
      <c r="AOT362" s="7"/>
      <c r="AOU362" s="7"/>
      <c r="AOV362" s="7"/>
      <c r="AOW362" s="7"/>
      <c r="AOX362" s="7"/>
      <c r="AOY362" s="7"/>
      <c r="AOZ362" s="7"/>
      <c r="APA362" s="7"/>
      <c r="APB362" s="7"/>
      <c r="APC362" s="7"/>
      <c r="APD362" s="7"/>
      <c r="APE362" s="7"/>
      <c r="APF362" s="7"/>
      <c r="APG362" s="7"/>
      <c r="APH362" s="7"/>
      <c r="API362" s="7"/>
      <c r="APJ362" s="7"/>
      <c r="APK362" s="7"/>
      <c r="APL362" s="7"/>
      <c r="APM362" s="7"/>
      <c r="APN362" s="7"/>
      <c r="APO362" s="7"/>
      <c r="APP362" s="7"/>
      <c r="APQ362" s="7"/>
      <c r="APR362" s="7"/>
      <c r="APS362" s="7"/>
      <c r="APT362" s="7"/>
      <c r="APU362" s="7"/>
      <c r="APV362" s="7"/>
      <c r="APW362" s="7"/>
      <c r="APX362" s="7"/>
      <c r="APY362" s="7"/>
      <c r="APZ362" s="7"/>
      <c r="AQA362" s="7"/>
      <c r="AQB362" s="7"/>
      <c r="AQC362" s="7"/>
      <c r="AQD362" s="7"/>
      <c r="AQE362" s="7"/>
      <c r="AQF362" s="7"/>
      <c r="AQG362" s="7"/>
      <c r="AQH362" s="7"/>
      <c r="AQI362" s="7"/>
      <c r="AQJ362" s="7"/>
      <c r="AQK362" s="7"/>
      <c r="AQL362" s="7"/>
      <c r="AQM362" s="7"/>
      <c r="AQN362" s="7"/>
      <c r="AQO362" s="7"/>
      <c r="AQP362" s="7"/>
      <c r="AQQ362" s="7"/>
      <c r="AQR362" s="7"/>
      <c r="AQS362" s="7"/>
      <c r="AQT362" s="7"/>
      <c r="AQU362" s="7"/>
      <c r="AQV362" s="7"/>
      <c r="AQW362" s="7"/>
      <c r="AQX362" s="7"/>
      <c r="AQY362" s="7"/>
      <c r="AQZ362" s="7"/>
      <c r="ARA362" s="7"/>
      <c r="ARB362" s="7"/>
      <c r="ARC362" s="7"/>
      <c r="ARD362" s="7"/>
      <c r="ARE362" s="7"/>
      <c r="ARF362" s="7"/>
      <c r="ARG362" s="7"/>
      <c r="ARH362" s="7"/>
      <c r="ARI362" s="7"/>
      <c r="ARJ362" s="7"/>
      <c r="ARK362" s="7"/>
      <c r="ARL362" s="7"/>
      <c r="ARM362" s="7"/>
      <c r="ARN362" s="7"/>
      <c r="ARO362" s="7"/>
      <c r="ARP362" s="7"/>
      <c r="ARQ362" s="7"/>
      <c r="ARR362" s="7"/>
      <c r="ARS362" s="7"/>
      <c r="ART362" s="7"/>
      <c r="ARU362" s="7"/>
      <c r="ARV362" s="7"/>
      <c r="ARW362" s="7"/>
      <c r="ARX362" s="7"/>
      <c r="ARY362" s="7"/>
      <c r="ARZ362" s="7"/>
      <c r="ASA362" s="7"/>
      <c r="ASB362" s="7"/>
      <c r="ASC362" s="7"/>
      <c r="ASD362" s="7"/>
      <c r="ASE362" s="7"/>
      <c r="ASF362" s="7"/>
      <c r="ASG362" s="7"/>
      <c r="ASH362" s="7"/>
      <c r="ASI362" s="7"/>
      <c r="ASJ362" s="7"/>
      <c r="ASK362" s="7"/>
      <c r="ASL362" s="7"/>
      <c r="ASM362" s="7"/>
      <c r="ASN362" s="7"/>
      <c r="ASO362" s="7"/>
      <c r="ASP362" s="7"/>
      <c r="ASQ362" s="7"/>
      <c r="ASR362" s="7"/>
      <c r="ASS362" s="7"/>
      <c r="AST362" s="7"/>
      <c r="ASU362" s="7"/>
      <c r="ASV362" s="7"/>
      <c r="ASW362" s="7"/>
      <c r="ASX362" s="7"/>
      <c r="ASY362" s="7"/>
      <c r="ASZ362" s="7"/>
      <c r="ATA362" s="7"/>
      <c r="ATB362" s="7"/>
      <c r="ATC362" s="7"/>
      <c r="ATD362" s="7"/>
      <c r="ATE362" s="7"/>
      <c r="ATF362" s="7"/>
      <c r="ATG362" s="7"/>
      <c r="ATH362" s="7"/>
      <c r="ATI362" s="7"/>
      <c r="ATJ362" s="7"/>
      <c r="ATK362" s="7"/>
      <c r="ATL362" s="7"/>
      <c r="ATM362" s="7"/>
      <c r="ATN362" s="7"/>
      <c r="ATO362" s="7"/>
      <c r="ATP362" s="7"/>
      <c r="ATQ362" s="7"/>
      <c r="ATR362" s="7"/>
      <c r="ATS362" s="7"/>
      <c r="ATT362" s="7"/>
      <c r="ATU362" s="7"/>
      <c r="ATV362" s="7"/>
      <c r="ATW362" s="7"/>
      <c r="ATX362" s="7"/>
      <c r="ATY362" s="7"/>
      <c r="ATZ362" s="7"/>
      <c r="AUA362" s="7"/>
      <c r="AUB362" s="7"/>
      <c r="AUC362" s="7"/>
      <c r="AUD362" s="7"/>
      <c r="AUE362" s="7"/>
      <c r="AUF362" s="7"/>
      <c r="AUG362" s="7"/>
      <c r="AUH362" s="7"/>
      <c r="AUI362" s="7"/>
      <c r="AUJ362" s="7"/>
      <c r="AUK362" s="7"/>
      <c r="AUL362" s="7"/>
      <c r="AUM362" s="7"/>
      <c r="AUN362" s="7"/>
      <c r="AUO362" s="7"/>
      <c r="AUP362" s="7"/>
      <c r="AUQ362" s="7"/>
      <c r="AUR362" s="7"/>
      <c r="AUS362" s="7"/>
      <c r="AUT362" s="7"/>
      <c r="AUU362" s="7"/>
      <c r="AUV362" s="7"/>
      <c r="AUW362" s="7"/>
      <c r="AUX362" s="7"/>
      <c r="AUY362" s="7"/>
      <c r="AUZ362" s="7"/>
      <c r="AVA362" s="7"/>
      <c r="AVB362" s="7"/>
      <c r="AVC362" s="7"/>
      <c r="AVD362" s="7"/>
      <c r="AVE362" s="7"/>
      <c r="AVF362" s="7"/>
      <c r="AVG362" s="7"/>
      <c r="AVH362" s="7"/>
      <c r="AVI362" s="7"/>
    </row>
    <row r="363" spans="1:1257" s="9" customFormat="1" hidden="1">
      <c r="A363" s="9" t="s">
        <v>38</v>
      </c>
      <c r="B363" s="9" t="s">
        <v>378</v>
      </c>
      <c r="C363" s="9">
        <v>7817259</v>
      </c>
      <c r="D363" s="9">
        <v>21804938</v>
      </c>
      <c r="E363" s="9">
        <v>8931545</v>
      </c>
      <c r="F363" s="9">
        <v>11137690</v>
      </c>
      <c r="G363" s="9">
        <v>0.46673999999999999</v>
      </c>
      <c r="H363" s="9">
        <v>0.33809</v>
      </c>
      <c r="I363" s="9">
        <v>0.26390000000000002</v>
      </c>
      <c r="J363" s="9">
        <v>0.55496000000000001</v>
      </c>
      <c r="K363" s="9">
        <v>0.66191</v>
      </c>
      <c r="L363" s="9">
        <v>0.73609999999999998</v>
      </c>
      <c r="M363" s="9">
        <v>79223</v>
      </c>
      <c r="N363" s="9">
        <v>79243</v>
      </c>
      <c r="O363" s="9">
        <v>1823371264</v>
      </c>
      <c r="P363" s="9">
        <v>2223865856</v>
      </c>
      <c r="Q363" s="9">
        <v>112719</v>
      </c>
      <c r="R363" s="9">
        <v>18195</v>
      </c>
      <c r="S363" s="9">
        <v>1609621504</v>
      </c>
      <c r="T363" s="9">
        <v>3121897472</v>
      </c>
      <c r="U363" s="9" t="s">
        <v>280</v>
      </c>
      <c r="V363" s="9" t="s">
        <v>321</v>
      </c>
      <c r="W363" s="9" t="s">
        <v>267</v>
      </c>
      <c r="X363" s="9" t="s">
        <v>391</v>
      </c>
      <c r="Y363" s="9" t="s">
        <v>380</v>
      </c>
      <c r="Z363" s="9" t="s">
        <v>452</v>
      </c>
      <c r="AA363" s="9" t="s">
        <v>297</v>
      </c>
      <c r="AB363" s="9" t="s">
        <v>382</v>
      </c>
      <c r="AC363" s="9" t="s">
        <v>147</v>
      </c>
      <c r="AD363" s="9">
        <f t="shared" si="5"/>
        <v>0.42385666666666671</v>
      </c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  <c r="AIO363" s="7"/>
      <c r="AIP363" s="7"/>
      <c r="AIQ363" s="7"/>
      <c r="AIR363" s="7"/>
      <c r="AIS363" s="7"/>
      <c r="AIT363" s="7"/>
      <c r="AIU363" s="7"/>
      <c r="AIV363" s="7"/>
      <c r="AIW363" s="7"/>
      <c r="AIX363" s="7"/>
      <c r="AIY363" s="7"/>
      <c r="AIZ363" s="7"/>
      <c r="AJA363" s="7"/>
      <c r="AJB363" s="7"/>
      <c r="AJC363" s="7"/>
      <c r="AJD363" s="7"/>
      <c r="AJE363" s="7"/>
      <c r="AJF363" s="7"/>
      <c r="AJG363" s="7"/>
      <c r="AJH363" s="7"/>
      <c r="AJI363" s="7"/>
      <c r="AJJ363" s="7"/>
      <c r="AJK363" s="7"/>
      <c r="AJL363" s="7"/>
      <c r="AJM363" s="7"/>
      <c r="AJN363" s="7"/>
      <c r="AJO363" s="7"/>
      <c r="AJP363" s="7"/>
      <c r="AJQ363" s="7"/>
      <c r="AJR363" s="7"/>
      <c r="AJS363" s="7"/>
      <c r="AJT363" s="7"/>
      <c r="AJU363" s="7"/>
      <c r="AJV363" s="7"/>
      <c r="AJW363" s="7"/>
      <c r="AJX363" s="7"/>
      <c r="AJY363" s="7"/>
      <c r="AJZ363" s="7"/>
      <c r="AKA363" s="7"/>
      <c r="AKB363" s="7"/>
      <c r="AKC363" s="7"/>
      <c r="AKD363" s="7"/>
      <c r="AKE363" s="7"/>
      <c r="AKF363" s="7"/>
      <c r="AKG363" s="7"/>
      <c r="AKH363" s="7"/>
      <c r="AKI363" s="7"/>
      <c r="AKJ363" s="7"/>
      <c r="AKK363" s="7"/>
      <c r="AKL363" s="7"/>
      <c r="AKM363" s="7"/>
      <c r="AKN363" s="7"/>
      <c r="AKO363" s="7"/>
      <c r="AKP363" s="7"/>
      <c r="AKQ363" s="7"/>
      <c r="AKR363" s="7"/>
      <c r="AKS363" s="7"/>
      <c r="AKT363" s="7"/>
      <c r="AKU363" s="7"/>
      <c r="AKV363" s="7"/>
      <c r="AKW363" s="7"/>
      <c r="AKX363" s="7"/>
      <c r="AKY363" s="7"/>
      <c r="AKZ363" s="7"/>
      <c r="ALA363" s="7"/>
      <c r="ALB363" s="7"/>
      <c r="ALC363" s="7"/>
      <c r="ALD363" s="7"/>
      <c r="ALE363" s="7"/>
      <c r="ALF363" s="7"/>
      <c r="ALG363" s="7"/>
      <c r="ALH363" s="7"/>
      <c r="ALI363" s="7"/>
      <c r="ALJ363" s="7"/>
      <c r="ALK363" s="7"/>
      <c r="ALL363" s="7"/>
      <c r="ALM363" s="7"/>
      <c r="ALN363" s="7"/>
      <c r="ALO363" s="7"/>
      <c r="ALP363" s="7"/>
      <c r="ALQ363" s="7"/>
      <c r="ALR363" s="7"/>
      <c r="ALS363" s="7"/>
      <c r="ALT363" s="7"/>
      <c r="ALU363" s="7"/>
      <c r="ALV363" s="7"/>
      <c r="ALW363" s="7"/>
      <c r="ALX363" s="7"/>
      <c r="ALY363" s="7"/>
      <c r="ALZ363" s="7"/>
      <c r="AMA363" s="7"/>
      <c r="AMB363" s="7"/>
      <c r="AMC363" s="7"/>
      <c r="AMD363" s="7"/>
      <c r="AME363" s="7"/>
      <c r="AMF363" s="7"/>
      <c r="AMG363" s="7"/>
      <c r="AMH363" s="7"/>
      <c r="AMI363" s="7"/>
      <c r="AMJ363" s="7"/>
      <c r="AMK363" s="7"/>
      <c r="AML363" s="7"/>
      <c r="AMM363" s="7"/>
      <c r="AMN363" s="7"/>
      <c r="AMO363" s="7"/>
      <c r="AMP363" s="7"/>
      <c r="AMQ363" s="7"/>
      <c r="AMR363" s="7"/>
      <c r="AMS363" s="7"/>
      <c r="AMT363" s="7"/>
      <c r="AMU363" s="7"/>
      <c r="AMV363" s="7"/>
      <c r="AMW363" s="7"/>
      <c r="AMX363" s="7"/>
      <c r="AMY363" s="7"/>
      <c r="AMZ363" s="7"/>
      <c r="ANA363" s="7"/>
      <c r="ANB363" s="7"/>
      <c r="ANC363" s="7"/>
      <c r="AND363" s="7"/>
      <c r="ANE363" s="7"/>
      <c r="ANF363" s="7"/>
      <c r="ANG363" s="7"/>
      <c r="ANH363" s="7"/>
      <c r="ANI363" s="7"/>
      <c r="ANJ363" s="7"/>
      <c r="ANK363" s="7"/>
      <c r="ANL363" s="7"/>
      <c r="ANM363" s="7"/>
      <c r="ANN363" s="7"/>
      <c r="ANO363" s="7"/>
      <c r="ANP363" s="7"/>
      <c r="ANQ363" s="7"/>
      <c r="ANR363" s="7"/>
      <c r="ANS363" s="7"/>
      <c r="ANT363" s="7"/>
      <c r="ANU363" s="7"/>
      <c r="ANV363" s="7"/>
      <c r="ANW363" s="7"/>
      <c r="ANX363" s="7"/>
      <c r="ANY363" s="7"/>
      <c r="ANZ363" s="7"/>
      <c r="AOA363" s="7"/>
      <c r="AOB363" s="7"/>
      <c r="AOC363" s="7"/>
      <c r="AOD363" s="7"/>
      <c r="AOE363" s="7"/>
      <c r="AOF363" s="7"/>
      <c r="AOG363" s="7"/>
      <c r="AOH363" s="7"/>
      <c r="AOI363" s="7"/>
      <c r="AOJ363" s="7"/>
      <c r="AOK363" s="7"/>
      <c r="AOL363" s="7"/>
      <c r="AOM363" s="7"/>
      <c r="AON363" s="7"/>
      <c r="AOO363" s="7"/>
      <c r="AOP363" s="7"/>
      <c r="AOQ363" s="7"/>
      <c r="AOR363" s="7"/>
      <c r="AOS363" s="7"/>
      <c r="AOT363" s="7"/>
      <c r="AOU363" s="7"/>
      <c r="AOV363" s="7"/>
      <c r="AOW363" s="7"/>
      <c r="AOX363" s="7"/>
      <c r="AOY363" s="7"/>
      <c r="AOZ363" s="7"/>
      <c r="APA363" s="7"/>
      <c r="APB363" s="7"/>
      <c r="APC363" s="7"/>
      <c r="APD363" s="7"/>
      <c r="APE363" s="7"/>
      <c r="APF363" s="7"/>
      <c r="APG363" s="7"/>
      <c r="APH363" s="7"/>
      <c r="API363" s="7"/>
      <c r="APJ363" s="7"/>
      <c r="APK363" s="7"/>
      <c r="APL363" s="7"/>
      <c r="APM363" s="7"/>
      <c r="APN363" s="7"/>
      <c r="APO363" s="7"/>
      <c r="APP363" s="7"/>
      <c r="APQ363" s="7"/>
      <c r="APR363" s="7"/>
      <c r="APS363" s="7"/>
      <c r="APT363" s="7"/>
      <c r="APU363" s="7"/>
      <c r="APV363" s="7"/>
      <c r="APW363" s="7"/>
      <c r="APX363" s="7"/>
      <c r="APY363" s="7"/>
      <c r="APZ363" s="7"/>
      <c r="AQA363" s="7"/>
      <c r="AQB363" s="7"/>
      <c r="AQC363" s="7"/>
      <c r="AQD363" s="7"/>
      <c r="AQE363" s="7"/>
      <c r="AQF363" s="7"/>
      <c r="AQG363" s="7"/>
      <c r="AQH363" s="7"/>
      <c r="AQI363" s="7"/>
      <c r="AQJ363" s="7"/>
      <c r="AQK363" s="7"/>
      <c r="AQL363" s="7"/>
      <c r="AQM363" s="7"/>
      <c r="AQN363" s="7"/>
      <c r="AQO363" s="7"/>
      <c r="AQP363" s="7"/>
      <c r="AQQ363" s="7"/>
      <c r="AQR363" s="7"/>
      <c r="AQS363" s="7"/>
      <c r="AQT363" s="7"/>
      <c r="AQU363" s="7"/>
      <c r="AQV363" s="7"/>
      <c r="AQW363" s="7"/>
      <c r="AQX363" s="7"/>
      <c r="AQY363" s="7"/>
      <c r="AQZ363" s="7"/>
      <c r="ARA363" s="7"/>
      <c r="ARB363" s="7"/>
      <c r="ARC363" s="7"/>
      <c r="ARD363" s="7"/>
      <c r="ARE363" s="7"/>
      <c r="ARF363" s="7"/>
      <c r="ARG363" s="7"/>
      <c r="ARH363" s="7"/>
      <c r="ARI363" s="7"/>
      <c r="ARJ363" s="7"/>
      <c r="ARK363" s="7"/>
      <c r="ARL363" s="7"/>
      <c r="ARM363" s="7"/>
      <c r="ARN363" s="7"/>
      <c r="ARO363" s="7"/>
      <c r="ARP363" s="7"/>
      <c r="ARQ363" s="7"/>
      <c r="ARR363" s="7"/>
      <c r="ARS363" s="7"/>
      <c r="ART363" s="7"/>
      <c r="ARU363" s="7"/>
      <c r="ARV363" s="7"/>
      <c r="ARW363" s="7"/>
      <c r="ARX363" s="7"/>
      <c r="ARY363" s="7"/>
      <c r="ARZ363" s="7"/>
      <c r="ASA363" s="7"/>
      <c r="ASB363" s="7"/>
      <c r="ASC363" s="7"/>
      <c r="ASD363" s="7"/>
      <c r="ASE363" s="7"/>
      <c r="ASF363" s="7"/>
      <c r="ASG363" s="7"/>
      <c r="ASH363" s="7"/>
      <c r="ASI363" s="7"/>
      <c r="ASJ363" s="7"/>
      <c r="ASK363" s="7"/>
      <c r="ASL363" s="7"/>
      <c r="ASM363" s="7"/>
      <c r="ASN363" s="7"/>
      <c r="ASO363" s="7"/>
      <c r="ASP363" s="7"/>
      <c r="ASQ363" s="7"/>
      <c r="ASR363" s="7"/>
      <c r="ASS363" s="7"/>
      <c r="AST363" s="7"/>
      <c r="ASU363" s="7"/>
      <c r="ASV363" s="7"/>
      <c r="ASW363" s="7"/>
      <c r="ASX363" s="7"/>
      <c r="ASY363" s="7"/>
      <c r="ASZ363" s="7"/>
      <c r="ATA363" s="7"/>
      <c r="ATB363" s="7"/>
      <c r="ATC363" s="7"/>
      <c r="ATD363" s="7"/>
      <c r="ATE363" s="7"/>
      <c r="ATF363" s="7"/>
      <c r="ATG363" s="7"/>
      <c r="ATH363" s="7"/>
      <c r="ATI363" s="7"/>
      <c r="ATJ363" s="7"/>
      <c r="ATK363" s="7"/>
      <c r="ATL363" s="7"/>
      <c r="ATM363" s="7"/>
      <c r="ATN363" s="7"/>
      <c r="ATO363" s="7"/>
      <c r="ATP363" s="7"/>
      <c r="ATQ363" s="7"/>
      <c r="ATR363" s="7"/>
      <c r="ATS363" s="7"/>
      <c r="ATT363" s="7"/>
      <c r="ATU363" s="7"/>
      <c r="ATV363" s="7"/>
      <c r="ATW363" s="7"/>
      <c r="ATX363" s="7"/>
      <c r="ATY363" s="7"/>
      <c r="ATZ363" s="7"/>
      <c r="AUA363" s="7"/>
      <c r="AUB363" s="7"/>
      <c r="AUC363" s="7"/>
      <c r="AUD363" s="7"/>
      <c r="AUE363" s="7"/>
      <c r="AUF363" s="7"/>
      <c r="AUG363" s="7"/>
      <c r="AUH363" s="7"/>
      <c r="AUI363" s="7"/>
      <c r="AUJ363" s="7"/>
      <c r="AUK363" s="7"/>
      <c r="AUL363" s="7"/>
      <c r="AUM363" s="7"/>
      <c r="AUN363" s="7"/>
      <c r="AUO363" s="7"/>
      <c r="AUP363" s="7"/>
      <c r="AUQ363" s="7"/>
      <c r="AUR363" s="7"/>
      <c r="AUS363" s="7"/>
      <c r="AUT363" s="7"/>
      <c r="AUU363" s="7"/>
      <c r="AUV363" s="7"/>
      <c r="AUW363" s="7"/>
      <c r="AUX363" s="7"/>
      <c r="AUY363" s="7"/>
      <c r="AUZ363" s="7"/>
      <c r="AVA363" s="7"/>
      <c r="AVB363" s="7"/>
      <c r="AVC363" s="7"/>
      <c r="AVD363" s="7"/>
      <c r="AVE363" s="7"/>
      <c r="AVF363" s="7"/>
      <c r="AVG363" s="7"/>
      <c r="AVH363" s="7"/>
      <c r="AVI363" s="7"/>
    </row>
    <row r="364" spans="1:1257" s="9" customFormat="1">
      <c r="A364" s="11" t="s">
        <v>208</v>
      </c>
      <c r="B364" s="11" t="s">
        <v>382</v>
      </c>
      <c r="C364" s="11">
        <v>3304830</v>
      </c>
      <c r="D364" s="11">
        <v>5034671</v>
      </c>
      <c r="E364" s="11">
        <v>13443974</v>
      </c>
      <c r="F364" s="11">
        <v>27907957</v>
      </c>
      <c r="G364" s="11">
        <v>0.19732</v>
      </c>
      <c r="H364" s="11">
        <v>0.84716999999999998</v>
      </c>
      <c r="I364" s="11">
        <v>0.39628999999999998</v>
      </c>
      <c r="J364" s="11">
        <v>0.67488999999999999</v>
      </c>
      <c r="K364" s="11">
        <v>0.15282999999999999</v>
      </c>
      <c r="L364" s="11">
        <v>0.60370999999999997</v>
      </c>
      <c r="M364" s="11">
        <v>10823</v>
      </c>
      <c r="N364" s="11">
        <v>32416</v>
      </c>
      <c r="O364" s="11">
        <v>3652165632</v>
      </c>
      <c r="P364" s="11">
        <v>3894743040</v>
      </c>
      <c r="Q364" s="11">
        <v>79739</v>
      </c>
      <c r="R364" s="11">
        <v>75917</v>
      </c>
      <c r="S364" s="11">
        <v>1783721984</v>
      </c>
      <c r="T364" s="11">
        <v>2986401792</v>
      </c>
      <c r="U364" s="11" t="s">
        <v>280</v>
      </c>
      <c r="V364" s="11" t="s">
        <v>317</v>
      </c>
      <c r="W364" s="11" t="s">
        <v>77</v>
      </c>
      <c r="X364" s="11" t="s">
        <v>400</v>
      </c>
      <c r="Y364" s="11" t="s">
        <v>680</v>
      </c>
      <c r="Z364" s="11" t="s">
        <v>681</v>
      </c>
      <c r="AA364" s="11" t="s">
        <v>281</v>
      </c>
      <c r="AB364" s="11" t="s">
        <v>382</v>
      </c>
      <c r="AC364" s="11" t="s">
        <v>147</v>
      </c>
      <c r="AD364" s="11">
        <f t="shared" si="5"/>
        <v>0.41393666666666667</v>
      </c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  <c r="AAA364" s="7"/>
      <c r="AAB364" s="7"/>
      <c r="AAC364" s="7"/>
      <c r="AAD364" s="7"/>
      <c r="AAE364" s="7"/>
      <c r="AAF364" s="7"/>
      <c r="AAG364" s="7"/>
      <c r="AAH364" s="7"/>
      <c r="AAI364" s="7"/>
      <c r="AAJ364" s="7"/>
      <c r="AAK364" s="7"/>
      <c r="AAL364" s="7"/>
      <c r="AAM364" s="7"/>
      <c r="AAN364" s="7"/>
      <c r="AAO364" s="7"/>
      <c r="AAP364" s="7"/>
      <c r="AAQ364" s="7"/>
      <c r="AAR364" s="7"/>
      <c r="AAS364" s="7"/>
      <c r="AAT364" s="7"/>
      <c r="AAU364" s="7"/>
      <c r="AAV364" s="7"/>
      <c r="AAW364" s="7"/>
      <c r="AAX364" s="7"/>
      <c r="AAY364" s="7"/>
      <c r="AAZ364" s="7"/>
      <c r="ABA364" s="7"/>
      <c r="ABB364" s="7"/>
      <c r="ABC364" s="7"/>
      <c r="ABD364" s="7"/>
      <c r="ABE364" s="7"/>
      <c r="ABF364" s="7"/>
      <c r="ABG364" s="7"/>
      <c r="ABH364" s="7"/>
      <c r="ABI364" s="7"/>
      <c r="ABJ364" s="7"/>
      <c r="ABK364" s="7"/>
      <c r="ABL364" s="7"/>
      <c r="ABM364" s="7"/>
      <c r="ABN364" s="7"/>
      <c r="ABO364" s="7"/>
      <c r="ABP364" s="7"/>
      <c r="ABQ364" s="7"/>
      <c r="ABR364" s="7"/>
      <c r="ABS364" s="7"/>
      <c r="ABT364" s="7"/>
      <c r="ABU364" s="7"/>
      <c r="ABV364" s="7"/>
      <c r="ABW364" s="7"/>
      <c r="ABX364" s="7"/>
      <c r="ABY364" s="7"/>
      <c r="ABZ364" s="7"/>
      <c r="ACA364" s="7"/>
      <c r="ACB364" s="7"/>
      <c r="ACC364" s="7"/>
      <c r="ACD364" s="7"/>
      <c r="ACE364" s="7"/>
      <c r="ACF364" s="7"/>
      <c r="ACG364" s="7"/>
      <c r="ACH364" s="7"/>
      <c r="ACI364" s="7"/>
      <c r="ACJ364" s="7"/>
      <c r="ACK364" s="7"/>
      <c r="ACL364" s="7"/>
      <c r="ACM364" s="7"/>
      <c r="ACN364" s="7"/>
      <c r="ACO364" s="7"/>
      <c r="ACP364" s="7"/>
      <c r="ACQ364" s="7"/>
      <c r="ACR364" s="7"/>
      <c r="ACS364" s="7"/>
      <c r="ACT364" s="7"/>
      <c r="ACU364" s="7"/>
      <c r="ACV364" s="7"/>
      <c r="ACW364" s="7"/>
      <c r="ACX364" s="7"/>
      <c r="ACY364" s="7"/>
      <c r="ACZ364" s="7"/>
      <c r="ADA364" s="7"/>
      <c r="ADB364" s="7"/>
      <c r="ADC364" s="7"/>
      <c r="ADD364" s="7"/>
      <c r="ADE364" s="7"/>
      <c r="ADF364" s="7"/>
      <c r="ADG364" s="7"/>
      <c r="ADH364" s="7"/>
      <c r="ADI364" s="7"/>
      <c r="ADJ364" s="7"/>
      <c r="ADK364" s="7"/>
      <c r="ADL364" s="7"/>
      <c r="ADM364" s="7"/>
      <c r="ADN364" s="7"/>
      <c r="ADO364" s="7"/>
      <c r="ADP364" s="7"/>
      <c r="ADQ364" s="7"/>
      <c r="ADR364" s="7"/>
      <c r="ADS364" s="7"/>
      <c r="ADT364" s="7"/>
      <c r="ADU364" s="7"/>
      <c r="ADV364" s="7"/>
      <c r="ADW364" s="7"/>
      <c r="ADX364" s="7"/>
      <c r="ADY364" s="7"/>
      <c r="ADZ364" s="7"/>
      <c r="AEA364" s="7"/>
      <c r="AEB364" s="7"/>
      <c r="AEC364" s="7"/>
      <c r="AED364" s="7"/>
      <c r="AEE364" s="7"/>
      <c r="AEF364" s="7"/>
      <c r="AEG364" s="7"/>
      <c r="AEH364" s="7"/>
      <c r="AEI364" s="7"/>
      <c r="AEJ364" s="7"/>
      <c r="AEK364" s="7"/>
      <c r="AEL364" s="7"/>
      <c r="AEM364" s="7"/>
      <c r="AEN364" s="7"/>
      <c r="AEO364" s="7"/>
      <c r="AEP364" s="7"/>
      <c r="AEQ364" s="7"/>
      <c r="AER364" s="7"/>
      <c r="AES364" s="7"/>
      <c r="AET364" s="7"/>
      <c r="AEU364" s="7"/>
      <c r="AEV364" s="7"/>
      <c r="AEW364" s="7"/>
      <c r="AEX364" s="7"/>
      <c r="AEY364" s="7"/>
      <c r="AEZ364" s="7"/>
      <c r="AFA364" s="7"/>
      <c r="AFB364" s="7"/>
      <c r="AFC364" s="7"/>
      <c r="AFD364" s="7"/>
      <c r="AFE364" s="7"/>
      <c r="AFF364" s="7"/>
      <c r="AFG364" s="7"/>
      <c r="AFH364" s="7"/>
      <c r="AFI364" s="7"/>
      <c r="AFJ364" s="7"/>
      <c r="AFK364" s="7"/>
      <c r="AFL364" s="7"/>
      <c r="AFM364" s="7"/>
      <c r="AFN364" s="7"/>
      <c r="AFO364" s="7"/>
      <c r="AFP364" s="7"/>
      <c r="AFQ364" s="7"/>
      <c r="AFR364" s="7"/>
      <c r="AFS364" s="7"/>
      <c r="AFT364" s="7"/>
      <c r="AFU364" s="7"/>
      <c r="AFV364" s="7"/>
      <c r="AFW364" s="7"/>
      <c r="AFX364" s="7"/>
      <c r="AFY364" s="7"/>
      <c r="AFZ364" s="7"/>
      <c r="AGA364" s="7"/>
      <c r="AGB364" s="7"/>
      <c r="AGC364" s="7"/>
      <c r="AGD364" s="7"/>
      <c r="AGE364" s="7"/>
      <c r="AGF364" s="7"/>
      <c r="AGG364" s="7"/>
      <c r="AGH364" s="7"/>
      <c r="AGI364" s="7"/>
      <c r="AGJ364" s="7"/>
      <c r="AGK364" s="7"/>
      <c r="AGL364" s="7"/>
      <c r="AGM364" s="7"/>
      <c r="AGN364" s="7"/>
      <c r="AGO364" s="7"/>
      <c r="AGP364" s="7"/>
      <c r="AGQ364" s="7"/>
      <c r="AGR364" s="7"/>
      <c r="AGS364" s="7"/>
      <c r="AGT364" s="7"/>
      <c r="AGU364" s="7"/>
      <c r="AGV364" s="7"/>
      <c r="AGW364" s="7"/>
      <c r="AGX364" s="7"/>
      <c r="AGY364" s="7"/>
      <c r="AGZ364" s="7"/>
      <c r="AHA364" s="7"/>
      <c r="AHB364" s="7"/>
      <c r="AHC364" s="7"/>
      <c r="AHD364" s="7"/>
      <c r="AHE364" s="7"/>
      <c r="AHF364" s="7"/>
      <c r="AHG364" s="7"/>
      <c r="AHH364" s="7"/>
      <c r="AHI364" s="7"/>
      <c r="AHJ364" s="7"/>
      <c r="AHK364" s="7"/>
      <c r="AHL364" s="7"/>
      <c r="AHM364" s="7"/>
      <c r="AHN364" s="7"/>
      <c r="AHO364" s="7"/>
      <c r="AHP364" s="7"/>
      <c r="AHQ364" s="7"/>
      <c r="AHR364" s="7"/>
      <c r="AHS364" s="7"/>
      <c r="AHT364" s="7"/>
      <c r="AHU364" s="7"/>
      <c r="AHV364" s="7"/>
      <c r="AHW364" s="7"/>
      <c r="AHX364" s="7"/>
      <c r="AHY364" s="7"/>
      <c r="AHZ364" s="7"/>
      <c r="AIA364" s="7"/>
      <c r="AIB364" s="7"/>
      <c r="AIC364" s="7"/>
      <c r="AID364" s="7"/>
      <c r="AIE364" s="7"/>
      <c r="AIF364" s="7"/>
      <c r="AIG364" s="7"/>
      <c r="AIH364" s="7"/>
      <c r="AII364" s="7"/>
      <c r="AIJ364" s="7"/>
      <c r="AIK364" s="7"/>
      <c r="AIL364" s="7"/>
      <c r="AIM364" s="7"/>
      <c r="AIN364" s="7"/>
      <c r="AIO364" s="7"/>
      <c r="AIP364" s="7"/>
      <c r="AIQ364" s="7"/>
      <c r="AIR364" s="7"/>
      <c r="AIS364" s="7"/>
      <c r="AIT364" s="7"/>
      <c r="AIU364" s="7"/>
      <c r="AIV364" s="7"/>
      <c r="AIW364" s="7"/>
      <c r="AIX364" s="7"/>
      <c r="AIY364" s="7"/>
      <c r="AIZ364" s="7"/>
      <c r="AJA364" s="7"/>
      <c r="AJB364" s="7"/>
      <c r="AJC364" s="7"/>
      <c r="AJD364" s="7"/>
      <c r="AJE364" s="7"/>
      <c r="AJF364" s="7"/>
      <c r="AJG364" s="7"/>
      <c r="AJH364" s="7"/>
      <c r="AJI364" s="7"/>
      <c r="AJJ364" s="7"/>
      <c r="AJK364" s="7"/>
      <c r="AJL364" s="7"/>
      <c r="AJM364" s="7"/>
      <c r="AJN364" s="7"/>
      <c r="AJO364" s="7"/>
      <c r="AJP364" s="7"/>
      <c r="AJQ364" s="7"/>
      <c r="AJR364" s="7"/>
      <c r="AJS364" s="7"/>
      <c r="AJT364" s="7"/>
      <c r="AJU364" s="7"/>
      <c r="AJV364" s="7"/>
      <c r="AJW364" s="7"/>
      <c r="AJX364" s="7"/>
      <c r="AJY364" s="7"/>
      <c r="AJZ364" s="7"/>
      <c r="AKA364" s="7"/>
      <c r="AKB364" s="7"/>
      <c r="AKC364" s="7"/>
      <c r="AKD364" s="7"/>
      <c r="AKE364" s="7"/>
      <c r="AKF364" s="7"/>
      <c r="AKG364" s="7"/>
      <c r="AKH364" s="7"/>
      <c r="AKI364" s="7"/>
      <c r="AKJ364" s="7"/>
      <c r="AKK364" s="7"/>
      <c r="AKL364" s="7"/>
      <c r="AKM364" s="7"/>
      <c r="AKN364" s="7"/>
      <c r="AKO364" s="7"/>
      <c r="AKP364" s="7"/>
      <c r="AKQ364" s="7"/>
      <c r="AKR364" s="7"/>
      <c r="AKS364" s="7"/>
      <c r="AKT364" s="7"/>
      <c r="AKU364" s="7"/>
      <c r="AKV364" s="7"/>
      <c r="AKW364" s="7"/>
      <c r="AKX364" s="7"/>
      <c r="AKY364" s="7"/>
      <c r="AKZ364" s="7"/>
      <c r="ALA364" s="7"/>
      <c r="ALB364" s="7"/>
      <c r="ALC364" s="7"/>
      <c r="ALD364" s="7"/>
      <c r="ALE364" s="7"/>
      <c r="ALF364" s="7"/>
      <c r="ALG364" s="7"/>
      <c r="ALH364" s="7"/>
      <c r="ALI364" s="7"/>
      <c r="ALJ364" s="7"/>
      <c r="ALK364" s="7"/>
      <c r="ALL364" s="7"/>
      <c r="ALM364" s="7"/>
      <c r="ALN364" s="7"/>
      <c r="ALO364" s="7"/>
      <c r="ALP364" s="7"/>
      <c r="ALQ364" s="7"/>
      <c r="ALR364" s="7"/>
      <c r="ALS364" s="7"/>
      <c r="ALT364" s="7"/>
      <c r="ALU364" s="7"/>
      <c r="ALV364" s="7"/>
      <c r="ALW364" s="7"/>
      <c r="ALX364" s="7"/>
      <c r="ALY364" s="7"/>
      <c r="ALZ364" s="7"/>
      <c r="AMA364" s="7"/>
      <c r="AMB364" s="7"/>
      <c r="AMC364" s="7"/>
      <c r="AMD364" s="7"/>
      <c r="AME364" s="7"/>
      <c r="AMF364" s="7"/>
      <c r="AMG364" s="7"/>
      <c r="AMH364" s="7"/>
      <c r="AMI364" s="7"/>
      <c r="AMJ364" s="7"/>
      <c r="AMK364" s="7"/>
      <c r="AML364" s="7"/>
      <c r="AMM364" s="7"/>
      <c r="AMN364" s="7"/>
      <c r="AMO364" s="7"/>
      <c r="AMP364" s="7"/>
      <c r="AMQ364" s="7"/>
      <c r="AMR364" s="7"/>
      <c r="AMS364" s="7"/>
      <c r="AMT364" s="7"/>
      <c r="AMU364" s="7"/>
      <c r="AMV364" s="7"/>
      <c r="AMW364" s="7"/>
      <c r="AMX364" s="7"/>
      <c r="AMY364" s="7"/>
      <c r="AMZ364" s="7"/>
      <c r="ANA364" s="7"/>
      <c r="ANB364" s="7"/>
      <c r="ANC364" s="7"/>
      <c r="AND364" s="7"/>
      <c r="ANE364" s="7"/>
      <c r="ANF364" s="7"/>
      <c r="ANG364" s="7"/>
      <c r="ANH364" s="7"/>
      <c r="ANI364" s="7"/>
      <c r="ANJ364" s="7"/>
      <c r="ANK364" s="7"/>
      <c r="ANL364" s="7"/>
      <c r="ANM364" s="7"/>
      <c r="ANN364" s="7"/>
      <c r="ANO364" s="7"/>
      <c r="ANP364" s="7"/>
      <c r="ANQ364" s="7"/>
      <c r="ANR364" s="7"/>
      <c r="ANS364" s="7"/>
      <c r="ANT364" s="7"/>
      <c r="ANU364" s="7"/>
      <c r="ANV364" s="7"/>
      <c r="ANW364" s="7"/>
      <c r="ANX364" s="7"/>
      <c r="ANY364" s="7"/>
      <c r="ANZ364" s="7"/>
      <c r="AOA364" s="7"/>
      <c r="AOB364" s="7"/>
      <c r="AOC364" s="7"/>
      <c r="AOD364" s="7"/>
      <c r="AOE364" s="7"/>
      <c r="AOF364" s="7"/>
      <c r="AOG364" s="7"/>
      <c r="AOH364" s="7"/>
      <c r="AOI364" s="7"/>
      <c r="AOJ364" s="7"/>
      <c r="AOK364" s="7"/>
      <c r="AOL364" s="7"/>
      <c r="AOM364" s="7"/>
      <c r="AON364" s="7"/>
      <c r="AOO364" s="7"/>
      <c r="AOP364" s="7"/>
      <c r="AOQ364" s="7"/>
      <c r="AOR364" s="7"/>
      <c r="AOS364" s="7"/>
      <c r="AOT364" s="7"/>
      <c r="AOU364" s="7"/>
      <c r="AOV364" s="7"/>
      <c r="AOW364" s="7"/>
      <c r="AOX364" s="7"/>
      <c r="AOY364" s="7"/>
      <c r="AOZ364" s="7"/>
      <c r="APA364" s="7"/>
      <c r="APB364" s="7"/>
      <c r="APC364" s="7"/>
      <c r="APD364" s="7"/>
      <c r="APE364" s="7"/>
      <c r="APF364" s="7"/>
      <c r="APG364" s="7"/>
      <c r="APH364" s="7"/>
      <c r="API364" s="7"/>
      <c r="APJ364" s="7"/>
      <c r="APK364" s="7"/>
      <c r="APL364" s="7"/>
      <c r="APM364" s="7"/>
      <c r="APN364" s="7"/>
      <c r="APO364" s="7"/>
      <c r="APP364" s="7"/>
      <c r="APQ364" s="7"/>
      <c r="APR364" s="7"/>
      <c r="APS364" s="7"/>
      <c r="APT364" s="7"/>
      <c r="APU364" s="7"/>
      <c r="APV364" s="7"/>
      <c r="APW364" s="7"/>
      <c r="APX364" s="7"/>
      <c r="APY364" s="7"/>
      <c r="APZ364" s="7"/>
      <c r="AQA364" s="7"/>
      <c r="AQB364" s="7"/>
      <c r="AQC364" s="7"/>
      <c r="AQD364" s="7"/>
      <c r="AQE364" s="7"/>
      <c r="AQF364" s="7"/>
      <c r="AQG364" s="7"/>
      <c r="AQH364" s="7"/>
      <c r="AQI364" s="7"/>
      <c r="AQJ364" s="7"/>
      <c r="AQK364" s="7"/>
      <c r="AQL364" s="7"/>
      <c r="AQM364" s="7"/>
      <c r="AQN364" s="7"/>
      <c r="AQO364" s="7"/>
      <c r="AQP364" s="7"/>
      <c r="AQQ364" s="7"/>
      <c r="AQR364" s="7"/>
      <c r="AQS364" s="7"/>
      <c r="AQT364" s="7"/>
      <c r="AQU364" s="7"/>
      <c r="AQV364" s="7"/>
      <c r="AQW364" s="7"/>
      <c r="AQX364" s="7"/>
      <c r="AQY364" s="7"/>
      <c r="AQZ364" s="7"/>
      <c r="ARA364" s="7"/>
      <c r="ARB364" s="7"/>
      <c r="ARC364" s="7"/>
      <c r="ARD364" s="7"/>
      <c r="ARE364" s="7"/>
      <c r="ARF364" s="7"/>
      <c r="ARG364" s="7"/>
      <c r="ARH364" s="7"/>
      <c r="ARI364" s="7"/>
      <c r="ARJ364" s="7"/>
      <c r="ARK364" s="7"/>
      <c r="ARL364" s="7"/>
      <c r="ARM364" s="7"/>
      <c r="ARN364" s="7"/>
      <c r="ARO364" s="7"/>
      <c r="ARP364" s="7"/>
      <c r="ARQ364" s="7"/>
      <c r="ARR364" s="7"/>
      <c r="ARS364" s="7"/>
      <c r="ART364" s="7"/>
      <c r="ARU364" s="7"/>
      <c r="ARV364" s="7"/>
      <c r="ARW364" s="7"/>
      <c r="ARX364" s="7"/>
      <c r="ARY364" s="7"/>
      <c r="ARZ364" s="7"/>
      <c r="ASA364" s="7"/>
      <c r="ASB364" s="7"/>
      <c r="ASC364" s="7"/>
      <c r="ASD364" s="7"/>
      <c r="ASE364" s="7"/>
      <c r="ASF364" s="7"/>
      <c r="ASG364" s="7"/>
      <c r="ASH364" s="7"/>
      <c r="ASI364" s="7"/>
      <c r="ASJ364" s="7"/>
      <c r="ASK364" s="7"/>
      <c r="ASL364" s="7"/>
      <c r="ASM364" s="7"/>
      <c r="ASN364" s="7"/>
      <c r="ASO364" s="7"/>
      <c r="ASP364" s="7"/>
      <c r="ASQ364" s="7"/>
      <c r="ASR364" s="7"/>
      <c r="ASS364" s="7"/>
      <c r="AST364" s="7"/>
      <c r="ASU364" s="7"/>
      <c r="ASV364" s="7"/>
      <c r="ASW364" s="7"/>
      <c r="ASX364" s="7"/>
      <c r="ASY364" s="7"/>
      <c r="ASZ364" s="7"/>
      <c r="ATA364" s="7"/>
      <c r="ATB364" s="7"/>
      <c r="ATC364" s="7"/>
      <c r="ATD364" s="7"/>
      <c r="ATE364" s="7"/>
      <c r="ATF364" s="7"/>
      <c r="ATG364" s="7"/>
      <c r="ATH364" s="7"/>
      <c r="ATI364" s="7"/>
      <c r="ATJ364" s="7"/>
      <c r="ATK364" s="7"/>
      <c r="ATL364" s="7"/>
      <c r="ATM364" s="7"/>
      <c r="ATN364" s="7"/>
      <c r="ATO364" s="7"/>
      <c r="ATP364" s="7"/>
      <c r="ATQ364" s="7"/>
      <c r="ATR364" s="7"/>
      <c r="ATS364" s="7"/>
      <c r="ATT364" s="7"/>
      <c r="ATU364" s="7"/>
      <c r="ATV364" s="7"/>
      <c r="ATW364" s="7"/>
      <c r="ATX364" s="7"/>
      <c r="ATY364" s="7"/>
      <c r="ATZ364" s="7"/>
      <c r="AUA364" s="7"/>
      <c r="AUB364" s="7"/>
      <c r="AUC364" s="7"/>
      <c r="AUD364" s="7"/>
      <c r="AUE364" s="7"/>
      <c r="AUF364" s="7"/>
      <c r="AUG364" s="7"/>
      <c r="AUH364" s="7"/>
      <c r="AUI364" s="7"/>
      <c r="AUJ364" s="7"/>
      <c r="AUK364" s="7"/>
      <c r="AUL364" s="7"/>
      <c r="AUM364" s="7"/>
      <c r="AUN364" s="7"/>
      <c r="AUO364" s="7"/>
      <c r="AUP364" s="7"/>
      <c r="AUQ364" s="7"/>
      <c r="AUR364" s="7"/>
      <c r="AUS364" s="7"/>
      <c r="AUT364" s="7"/>
      <c r="AUU364" s="7"/>
      <c r="AUV364" s="7"/>
      <c r="AUW364" s="7"/>
      <c r="AUX364" s="7"/>
      <c r="AUY364" s="7"/>
      <c r="AUZ364" s="7"/>
      <c r="AVA364" s="7"/>
      <c r="AVB364" s="7"/>
      <c r="AVC364" s="7"/>
      <c r="AVD364" s="7"/>
      <c r="AVE364" s="7"/>
      <c r="AVF364" s="7"/>
      <c r="AVG364" s="7"/>
      <c r="AVH364" s="7"/>
      <c r="AVI364" s="7"/>
    </row>
    <row r="365" spans="1:1257" s="9" customFormat="1">
      <c r="A365" s="11" t="s">
        <v>208</v>
      </c>
      <c r="B365" s="11" t="s">
        <v>383</v>
      </c>
      <c r="C365" s="11">
        <v>3286142</v>
      </c>
      <c r="D365" s="11">
        <v>4939245</v>
      </c>
      <c r="E365" s="11">
        <v>13462662</v>
      </c>
      <c r="F365" s="11">
        <v>28003383</v>
      </c>
      <c r="G365" s="11">
        <v>0.19620000000000001</v>
      </c>
      <c r="H365" s="11">
        <v>0.85006999999999999</v>
      </c>
      <c r="I365" s="11">
        <v>0.39950999999999998</v>
      </c>
      <c r="J365" s="11">
        <v>0.67532999999999999</v>
      </c>
      <c r="K365" s="11">
        <v>0.14993000000000001</v>
      </c>
      <c r="L365" s="11">
        <v>0.60048999999999997</v>
      </c>
      <c r="M365" s="11">
        <v>10853</v>
      </c>
      <c r="N365" s="11">
        <v>10857</v>
      </c>
      <c r="O365" s="11">
        <v>3938578432</v>
      </c>
      <c r="P365" s="11">
        <v>4170244096</v>
      </c>
      <c r="Q365" s="11">
        <v>187702</v>
      </c>
      <c r="R365" s="11">
        <v>72319</v>
      </c>
      <c r="S365" s="11">
        <v>1722134528</v>
      </c>
      <c r="T365" s="11">
        <v>2987016192</v>
      </c>
      <c r="U365" s="11" t="s">
        <v>280</v>
      </c>
      <c r="V365" s="11" t="s">
        <v>315</v>
      </c>
      <c r="W365" s="11" t="s">
        <v>245</v>
      </c>
      <c r="X365" s="11" t="s">
        <v>400</v>
      </c>
      <c r="Y365" s="11" t="s">
        <v>409</v>
      </c>
      <c r="Z365" s="11" t="s">
        <v>719</v>
      </c>
      <c r="AA365" s="11" t="s">
        <v>281</v>
      </c>
      <c r="AB365" s="11" t="s">
        <v>382</v>
      </c>
      <c r="AC365" s="11" t="s">
        <v>147</v>
      </c>
      <c r="AD365" s="11">
        <f t="shared" si="5"/>
        <v>0.41415666666666667</v>
      </c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  <c r="AAA365" s="7"/>
      <c r="AAB365" s="7"/>
      <c r="AAC365" s="7"/>
      <c r="AAD365" s="7"/>
      <c r="AAE365" s="7"/>
      <c r="AAF365" s="7"/>
      <c r="AAG365" s="7"/>
      <c r="AAH365" s="7"/>
      <c r="AAI365" s="7"/>
      <c r="AAJ365" s="7"/>
      <c r="AAK365" s="7"/>
      <c r="AAL365" s="7"/>
      <c r="AAM365" s="7"/>
      <c r="AAN365" s="7"/>
      <c r="AAO365" s="7"/>
      <c r="AAP365" s="7"/>
      <c r="AAQ365" s="7"/>
      <c r="AAR365" s="7"/>
      <c r="AAS365" s="7"/>
      <c r="AAT365" s="7"/>
      <c r="AAU365" s="7"/>
      <c r="AAV365" s="7"/>
      <c r="AAW365" s="7"/>
      <c r="AAX365" s="7"/>
      <c r="AAY365" s="7"/>
      <c r="AAZ365" s="7"/>
      <c r="ABA365" s="7"/>
      <c r="ABB365" s="7"/>
      <c r="ABC365" s="7"/>
      <c r="ABD365" s="7"/>
      <c r="ABE365" s="7"/>
      <c r="ABF365" s="7"/>
      <c r="ABG365" s="7"/>
      <c r="ABH365" s="7"/>
      <c r="ABI365" s="7"/>
      <c r="ABJ365" s="7"/>
      <c r="ABK365" s="7"/>
      <c r="ABL365" s="7"/>
      <c r="ABM365" s="7"/>
      <c r="ABN365" s="7"/>
      <c r="ABO365" s="7"/>
      <c r="ABP365" s="7"/>
      <c r="ABQ365" s="7"/>
      <c r="ABR365" s="7"/>
      <c r="ABS365" s="7"/>
      <c r="ABT365" s="7"/>
      <c r="ABU365" s="7"/>
      <c r="ABV365" s="7"/>
      <c r="ABW365" s="7"/>
      <c r="ABX365" s="7"/>
      <c r="ABY365" s="7"/>
      <c r="ABZ365" s="7"/>
      <c r="ACA365" s="7"/>
      <c r="ACB365" s="7"/>
      <c r="ACC365" s="7"/>
      <c r="ACD365" s="7"/>
      <c r="ACE365" s="7"/>
      <c r="ACF365" s="7"/>
      <c r="ACG365" s="7"/>
      <c r="ACH365" s="7"/>
      <c r="ACI365" s="7"/>
      <c r="ACJ365" s="7"/>
      <c r="ACK365" s="7"/>
      <c r="ACL365" s="7"/>
      <c r="ACM365" s="7"/>
      <c r="ACN365" s="7"/>
      <c r="ACO365" s="7"/>
      <c r="ACP365" s="7"/>
      <c r="ACQ365" s="7"/>
      <c r="ACR365" s="7"/>
      <c r="ACS365" s="7"/>
      <c r="ACT365" s="7"/>
      <c r="ACU365" s="7"/>
      <c r="ACV365" s="7"/>
      <c r="ACW365" s="7"/>
      <c r="ACX365" s="7"/>
      <c r="ACY365" s="7"/>
      <c r="ACZ365" s="7"/>
      <c r="ADA365" s="7"/>
      <c r="ADB365" s="7"/>
      <c r="ADC365" s="7"/>
      <c r="ADD365" s="7"/>
      <c r="ADE365" s="7"/>
      <c r="ADF365" s="7"/>
      <c r="ADG365" s="7"/>
      <c r="ADH365" s="7"/>
      <c r="ADI365" s="7"/>
      <c r="ADJ365" s="7"/>
      <c r="ADK365" s="7"/>
      <c r="ADL365" s="7"/>
      <c r="ADM365" s="7"/>
      <c r="ADN365" s="7"/>
      <c r="ADO365" s="7"/>
      <c r="ADP365" s="7"/>
      <c r="ADQ365" s="7"/>
      <c r="ADR365" s="7"/>
      <c r="ADS365" s="7"/>
      <c r="ADT365" s="7"/>
      <c r="ADU365" s="7"/>
      <c r="ADV365" s="7"/>
      <c r="ADW365" s="7"/>
      <c r="ADX365" s="7"/>
      <c r="ADY365" s="7"/>
      <c r="ADZ365" s="7"/>
      <c r="AEA365" s="7"/>
      <c r="AEB365" s="7"/>
      <c r="AEC365" s="7"/>
      <c r="AED365" s="7"/>
      <c r="AEE365" s="7"/>
      <c r="AEF365" s="7"/>
      <c r="AEG365" s="7"/>
      <c r="AEH365" s="7"/>
      <c r="AEI365" s="7"/>
      <c r="AEJ365" s="7"/>
      <c r="AEK365" s="7"/>
      <c r="AEL365" s="7"/>
      <c r="AEM365" s="7"/>
      <c r="AEN365" s="7"/>
      <c r="AEO365" s="7"/>
      <c r="AEP365" s="7"/>
      <c r="AEQ365" s="7"/>
      <c r="AER365" s="7"/>
      <c r="AES365" s="7"/>
      <c r="AET365" s="7"/>
      <c r="AEU365" s="7"/>
      <c r="AEV365" s="7"/>
      <c r="AEW365" s="7"/>
      <c r="AEX365" s="7"/>
      <c r="AEY365" s="7"/>
      <c r="AEZ365" s="7"/>
      <c r="AFA365" s="7"/>
      <c r="AFB365" s="7"/>
      <c r="AFC365" s="7"/>
      <c r="AFD365" s="7"/>
      <c r="AFE365" s="7"/>
      <c r="AFF365" s="7"/>
      <c r="AFG365" s="7"/>
      <c r="AFH365" s="7"/>
      <c r="AFI365" s="7"/>
      <c r="AFJ365" s="7"/>
      <c r="AFK365" s="7"/>
      <c r="AFL365" s="7"/>
      <c r="AFM365" s="7"/>
      <c r="AFN365" s="7"/>
      <c r="AFO365" s="7"/>
      <c r="AFP365" s="7"/>
      <c r="AFQ365" s="7"/>
      <c r="AFR365" s="7"/>
      <c r="AFS365" s="7"/>
      <c r="AFT365" s="7"/>
      <c r="AFU365" s="7"/>
      <c r="AFV365" s="7"/>
      <c r="AFW365" s="7"/>
      <c r="AFX365" s="7"/>
      <c r="AFY365" s="7"/>
      <c r="AFZ365" s="7"/>
      <c r="AGA365" s="7"/>
      <c r="AGB365" s="7"/>
      <c r="AGC365" s="7"/>
      <c r="AGD365" s="7"/>
      <c r="AGE365" s="7"/>
      <c r="AGF365" s="7"/>
      <c r="AGG365" s="7"/>
      <c r="AGH365" s="7"/>
      <c r="AGI365" s="7"/>
      <c r="AGJ365" s="7"/>
      <c r="AGK365" s="7"/>
      <c r="AGL365" s="7"/>
      <c r="AGM365" s="7"/>
      <c r="AGN365" s="7"/>
      <c r="AGO365" s="7"/>
      <c r="AGP365" s="7"/>
      <c r="AGQ365" s="7"/>
      <c r="AGR365" s="7"/>
      <c r="AGS365" s="7"/>
      <c r="AGT365" s="7"/>
      <c r="AGU365" s="7"/>
      <c r="AGV365" s="7"/>
      <c r="AGW365" s="7"/>
      <c r="AGX365" s="7"/>
      <c r="AGY365" s="7"/>
      <c r="AGZ365" s="7"/>
      <c r="AHA365" s="7"/>
      <c r="AHB365" s="7"/>
      <c r="AHC365" s="7"/>
      <c r="AHD365" s="7"/>
      <c r="AHE365" s="7"/>
      <c r="AHF365" s="7"/>
      <c r="AHG365" s="7"/>
      <c r="AHH365" s="7"/>
      <c r="AHI365" s="7"/>
      <c r="AHJ365" s="7"/>
      <c r="AHK365" s="7"/>
      <c r="AHL365" s="7"/>
      <c r="AHM365" s="7"/>
      <c r="AHN365" s="7"/>
      <c r="AHO365" s="7"/>
      <c r="AHP365" s="7"/>
      <c r="AHQ365" s="7"/>
      <c r="AHR365" s="7"/>
      <c r="AHS365" s="7"/>
      <c r="AHT365" s="7"/>
      <c r="AHU365" s="7"/>
      <c r="AHV365" s="7"/>
      <c r="AHW365" s="7"/>
      <c r="AHX365" s="7"/>
      <c r="AHY365" s="7"/>
      <c r="AHZ365" s="7"/>
      <c r="AIA365" s="7"/>
      <c r="AIB365" s="7"/>
      <c r="AIC365" s="7"/>
      <c r="AID365" s="7"/>
      <c r="AIE365" s="7"/>
      <c r="AIF365" s="7"/>
      <c r="AIG365" s="7"/>
      <c r="AIH365" s="7"/>
      <c r="AII365" s="7"/>
      <c r="AIJ365" s="7"/>
      <c r="AIK365" s="7"/>
      <c r="AIL365" s="7"/>
      <c r="AIM365" s="7"/>
      <c r="AIN365" s="7"/>
      <c r="AIO365" s="7"/>
      <c r="AIP365" s="7"/>
      <c r="AIQ365" s="7"/>
      <c r="AIR365" s="7"/>
      <c r="AIS365" s="7"/>
      <c r="AIT365" s="7"/>
      <c r="AIU365" s="7"/>
      <c r="AIV365" s="7"/>
      <c r="AIW365" s="7"/>
      <c r="AIX365" s="7"/>
      <c r="AIY365" s="7"/>
      <c r="AIZ365" s="7"/>
      <c r="AJA365" s="7"/>
      <c r="AJB365" s="7"/>
      <c r="AJC365" s="7"/>
      <c r="AJD365" s="7"/>
      <c r="AJE365" s="7"/>
      <c r="AJF365" s="7"/>
      <c r="AJG365" s="7"/>
      <c r="AJH365" s="7"/>
      <c r="AJI365" s="7"/>
      <c r="AJJ365" s="7"/>
      <c r="AJK365" s="7"/>
      <c r="AJL365" s="7"/>
      <c r="AJM365" s="7"/>
      <c r="AJN365" s="7"/>
      <c r="AJO365" s="7"/>
      <c r="AJP365" s="7"/>
      <c r="AJQ365" s="7"/>
      <c r="AJR365" s="7"/>
      <c r="AJS365" s="7"/>
      <c r="AJT365" s="7"/>
      <c r="AJU365" s="7"/>
      <c r="AJV365" s="7"/>
      <c r="AJW365" s="7"/>
      <c r="AJX365" s="7"/>
      <c r="AJY365" s="7"/>
      <c r="AJZ365" s="7"/>
      <c r="AKA365" s="7"/>
      <c r="AKB365" s="7"/>
      <c r="AKC365" s="7"/>
      <c r="AKD365" s="7"/>
      <c r="AKE365" s="7"/>
      <c r="AKF365" s="7"/>
      <c r="AKG365" s="7"/>
      <c r="AKH365" s="7"/>
      <c r="AKI365" s="7"/>
      <c r="AKJ365" s="7"/>
      <c r="AKK365" s="7"/>
      <c r="AKL365" s="7"/>
      <c r="AKM365" s="7"/>
      <c r="AKN365" s="7"/>
      <c r="AKO365" s="7"/>
      <c r="AKP365" s="7"/>
      <c r="AKQ365" s="7"/>
      <c r="AKR365" s="7"/>
      <c r="AKS365" s="7"/>
      <c r="AKT365" s="7"/>
      <c r="AKU365" s="7"/>
      <c r="AKV365" s="7"/>
      <c r="AKW365" s="7"/>
      <c r="AKX365" s="7"/>
      <c r="AKY365" s="7"/>
      <c r="AKZ365" s="7"/>
      <c r="ALA365" s="7"/>
      <c r="ALB365" s="7"/>
      <c r="ALC365" s="7"/>
      <c r="ALD365" s="7"/>
      <c r="ALE365" s="7"/>
      <c r="ALF365" s="7"/>
      <c r="ALG365" s="7"/>
      <c r="ALH365" s="7"/>
      <c r="ALI365" s="7"/>
      <c r="ALJ365" s="7"/>
      <c r="ALK365" s="7"/>
      <c r="ALL365" s="7"/>
      <c r="ALM365" s="7"/>
      <c r="ALN365" s="7"/>
      <c r="ALO365" s="7"/>
      <c r="ALP365" s="7"/>
      <c r="ALQ365" s="7"/>
      <c r="ALR365" s="7"/>
      <c r="ALS365" s="7"/>
      <c r="ALT365" s="7"/>
      <c r="ALU365" s="7"/>
      <c r="ALV365" s="7"/>
      <c r="ALW365" s="7"/>
      <c r="ALX365" s="7"/>
      <c r="ALY365" s="7"/>
      <c r="ALZ365" s="7"/>
      <c r="AMA365" s="7"/>
      <c r="AMB365" s="7"/>
      <c r="AMC365" s="7"/>
      <c r="AMD365" s="7"/>
      <c r="AME365" s="7"/>
      <c r="AMF365" s="7"/>
      <c r="AMG365" s="7"/>
      <c r="AMH365" s="7"/>
      <c r="AMI365" s="7"/>
      <c r="AMJ365" s="7"/>
      <c r="AMK365" s="7"/>
      <c r="AML365" s="7"/>
      <c r="AMM365" s="7"/>
      <c r="AMN365" s="7"/>
      <c r="AMO365" s="7"/>
      <c r="AMP365" s="7"/>
      <c r="AMQ365" s="7"/>
      <c r="AMR365" s="7"/>
      <c r="AMS365" s="7"/>
      <c r="AMT365" s="7"/>
      <c r="AMU365" s="7"/>
      <c r="AMV365" s="7"/>
      <c r="AMW365" s="7"/>
      <c r="AMX365" s="7"/>
      <c r="AMY365" s="7"/>
      <c r="AMZ365" s="7"/>
      <c r="ANA365" s="7"/>
      <c r="ANB365" s="7"/>
      <c r="ANC365" s="7"/>
      <c r="AND365" s="7"/>
      <c r="ANE365" s="7"/>
      <c r="ANF365" s="7"/>
      <c r="ANG365" s="7"/>
      <c r="ANH365" s="7"/>
      <c r="ANI365" s="7"/>
      <c r="ANJ365" s="7"/>
      <c r="ANK365" s="7"/>
      <c r="ANL365" s="7"/>
      <c r="ANM365" s="7"/>
      <c r="ANN365" s="7"/>
      <c r="ANO365" s="7"/>
      <c r="ANP365" s="7"/>
      <c r="ANQ365" s="7"/>
      <c r="ANR365" s="7"/>
      <c r="ANS365" s="7"/>
      <c r="ANT365" s="7"/>
      <c r="ANU365" s="7"/>
      <c r="ANV365" s="7"/>
      <c r="ANW365" s="7"/>
      <c r="ANX365" s="7"/>
      <c r="ANY365" s="7"/>
      <c r="ANZ365" s="7"/>
      <c r="AOA365" s="7"/>
      <c r="AOB365" s="7"/>
      <c r="AOC365" s="7"/>
      <c r="AOD365" s="7"/>
      <c r="AOE365" s="7"/>
      <c r="AOF365" s="7"/>
      <c r="AOG365" s="7"/>
      <c r="AOH365" s="7"/>
      <c r="AOI365" s="7"/>
      <c r="AOJ365" s="7"/>
      <c r="AOK365" s="7"/>
      <c r="AOL365" s="7"/>
      <c r="AOM365" s="7"/>
      <c r="AON365" s="7"/>
      <c r="AOO365" s="7"/>
      <c r="AOP365" s="7"/>
      <c r="AOQ365" s="7"/>
      <c r="AOR365" s="7"/>
      <c r="AOS365" s="7"/>
      <c r="AOT365" s="7"/>
      <c r="AOU365" s="7"/>
      <c r="AOV365" s="7"/>
      <c r="AOW365" s="7"/>
      <c r="AOX365" s="7"/>
      <c r="AOY365" s="7"/>
      <c r="AOZ365" s="7"/>
      <c r="APA365" s="7"/>
      <c r="APB365" s="7"/>
      <c r="APC365" s="7"/>
      <c r="APD365" s="7"/>
      <c r="APE365" s="7"/>
      <c r="APF365" s="7"/>
      <c r="APG365" s="7"/>
      <c r="APH365" s="7"/>
      <c r="API365" s="7"/>
      <c r="APJ365" s="7"/>
      <c r="APK365" s="7"/>
      <c r="APL365" s="7"/>
      <c r="APM365" s="7"/>
      <c r="APN365" s="7"/>
      <c r="APO365" s="7"/>
      <c r="APP365" s="7"/>
      <c r="APQ365" s="7"/>
      <c r="APR365" s="7"/>
      <c r="APS365" s="7"/>
      <c r="APT365" s="7"/>
      <c r="APU365" s="7"/>
      <c r="APV365" s="7"/>
      <c r="APW365" s="7"/>
      <c r="APX365" s="7"/>
      <c r="APY365" s="7"/>
      <c r="APZ365" s="7"/>
      <c r="AQA365" s="7"/>
      <c r="AQB365" s="7"/>
      <c r="AQC365" s="7"/>
      <c r="AQD365" s="7"/>
      <c r="AQE365" s="7"/>
      <c r="AQF365" s="7"/>
      <c r="AQG365" s="7"/>
      <c r="AQH365" s="7"/>
      <c r="AQI365" s="7"/>
      <c r="AQJ365" s="7"/>
      <c r="AQK365" s="7"/>
      <c r="AQL365" s="7"/>
      <c r="AQM365" s="7"/>
      <c r="AQN365" s="7"/>
      <c r="AQO365" s="7"/>
      <c r="AQP365" s="7"/>
      <c r="AQQ365" s="7"/>
      <c r="AQR365" s="7"/>
      <c r="AQS365" s="7"/>
      <c r="AQT365" s="7"/>
      <c r="AQU365" s="7"/>
      <c r="AQV365" s="7"/>
      <c r="AQW365" s="7"/>
      <c r="AQX365" s="7"/>
      <c r="AQY365" s="7"/>
      <c r="AQZ365" s="7"/>
      <c r="ARA365" s="7"/>
      <c r="ARB365" s="7"/>
      <c r="ARC365" s="7"/>
      <c r="ARD365" s="7"/>
      <c r="ARE365" s="7"/>
      <c r="ARF365" s="7"/>
      <c r="ARG365" s="7"/>
      <c r="ARH365" s="7"/>
      <c r="ARI365" s="7"/>
      <c r="ARJ365" s="7"/>
      <c r="ARK365" s="7"/>
      <c r="ARL365" s="7"/>
      <c r="ARM365" s="7"/>
      <c r="ARN365" s="7"/>
      <c r="ARO365" s="7"/>
      <c r="ARP365" s="7"/>
      <c r="ARQ365" s="7"/>
      <c r="ARR365" s="7"/>
      <c r="ARS365" s="7"/>
      <c r="ART365" s="7"/>
      <c r="ARU365" s="7"/>
      <c r="ARV365" s="7"/>
      <c r="ARW365" s="7"/>
      <c r="ARX365" s="7"/>
      <c r="ARY365" s="7"/>
      <c r="ARZ365" s="7"/>
      <c r="ASA365" s="7"/>
      <c r="ASB365" s="7"/>
      <c r="ASC365" s="7"/>
      <c r="ASD365" s="7"/>
      <c r="ASE365" s="7"/>
      <c r="ASF365" s="7"/>
      <c r="ASG365" s="7"/>
      <c r="ASH365" s="7"/>
      <c r="ASI365" s="7"/>
      <c r="ASJ365" s="7"/>
      <c r="ASK365" s="7"/>
      <c r="ASL365" s="7"/>
      <c r="ASM365" s="7"/>
      <c r="ASN365" s="7"/>
      <c r="ASO365" s="7"/>
      <c r="ASP365" s="7"/>
      <c r="ASQ365" s="7"/>
      <c r="ASR365" s="7"/>
      <c r="ASS365" s="7"/>
      <c r="AST365" s="7"/>
      <c r="ASU365" s="7"/>
      <c r="ASV365" s="7"/>
      <c r="ASW365" s="7"/>
      <c r="ASX365" s="7"/>
      <c r="ASY365" s="7"/>
      <c r="ASZ365" s="7"/>
      <c r="ATA365" s="7"/>
      <c r="ATB365" s="7"/>
      <c r="ATC365" s="7"/>
      <c r="ATD365" s="7"/>
      <c r="ATE365" s="7"/>
      <c r="ATF365" s="7"/>
      <c r="ATG365" s="7"/>
      <c r="ATH365" s="7"/>
      <c r="ATI365" s="7"/>
      <c r="ATJ365" s="7"/>
      <c r="ATK365" s="7"/>
      <c r="ATL365" s="7"/>
      <c r="ATM365" s="7"/>
      <c r="ATN365" s="7"/>
      <c r="ATO365" s="7"/>
      <c r="ATP365" s="7"/>
      <c r="ATQ365" s="7"/>
      <c r="ATR365" s="7"/>
      <c r="ATS365" s="7"/>
      <c r="ATT365" s="7"/>
      <c r="ATU365" s="7"/>
      <c r="ATV365" s="7"/>
      <c r="ATW365" s="7"/>
      <c r="ATX365" s="7"/>
      <c r="ATY365" s="7"/>
      <c r="ATZ365" s="7"/>
      <c r="AUA365" s="7"/>
      <c r="AUB365" s="7"/>
      <c r="AUC365" s="7"/>
      <c r="AUD365" s="7"/>
      <c r="AUE365" s="7"/>
      <c r="AUF365" s="7"/>
      <c r="AUG365" s="7"/>
      <c r="AUH365" s="7"/>
      <c r="AUI365" s="7"/>
      <c r="AUJ365" s="7"/>
      <c r="AUK365" s="7"/>
      <c r="AUL365" s="7"/>
      <c r="AUM365" s="7"/>
      <c r="AUN365" s="7"/>
      <c r="AUO365" s="7"/>
      <c r="AUP365" s="7"/>
      <c r="AUQ365" s="7"/>
      <c r="AUR365" s="7"/>
      <c r="AUS365" s="7"/>
      <c r="AUT365" s="7"/>
      <c r="AUU365" s="7"/>
      <c r="AUV365" s="7"/>
      <c r="AUW365" s="7"/>
      <c r="AUX365" s="7"/>
      <c r="AUY365" s="7"/>
      <c r="AUZ365" s="7"/>
      <c r="AVA365" s="7"/>
      <c r="AVB365" s="7"/>
      <c r="AVC365" s="7"/>
      <c r="AVD365" s="7"/>
      <c r="AVE365" s="7"/>
      <c r="AVF365" s="7"/>
      <c r="AVG365" s="7"/>
      <c r="AVH365" s="7"/>
      <c r="AVI365" s="7"/>
    </row>
    <row r="366" spans="1:1257" s="9" customFormat="1">
      <c r="A366" s="11" t="s">
        <v>208</v>
      </c>
      <c r="B366" s="11" t="s">
        <v>449</v>
      </c>
      <c r="C366" s="11">
        <v>3231189</v>
      </c>
      <c r="D366" s="11">
        <v>4324410</v>
      </c>
      <c r="E366" s="11">
        <v>13517615</v>
      </c>
      <c r="F366" s="11">
        <v>28618218</v>
      </c>
      <c r="G366" s="11">
        <v>0.19292000000000001</v>
      </c>
      <c r="H366" s="11">
        <v>0.86873</v>
      </c>
      <c r="I366" s="11">
        <v>0.42764999999999997</v>
      </c>
      <c r="J366" s="11">
        <v>0.67918999999999996</v>
      </c>
      <c r="K366" s="11">
        <v>0.13127</v>
      </c>
      <c r="L366" s="11">
        <v>0.57235000000000003</v>
      </c>
      <c r="M366" s="11">
        <v>10805</v>
      </c>
      <c r="N366" s="11">
        <v>10808</v>
      </c>
      <c r="O366" s="11">
        <v>3989475328</v>
      </c>
      <c r="P366" s="11">
        <v>4221603840</v>
      </c>
      <c r="Q366" s="11">
        <v>22125</v>
      </c>
      <c r="R366" s="11">
        <v>72320</v>
      </c>
      <c r="S366" s="11">
        <v>1706549248</v>
      </c>
      <c r="T366" s="11">
        <v>2986344448</v>
      </c>
      <c r="U366" s="11" t="s">
        <v>280</v>
      </c>
      <c r="V366" s="11" t="s">
        <v>317</v>
      </c>
      <c r="W366" s="11" t="s">
        <v>246</v>
      </c>
      <c r="X366" s="11" t="s">
        <v>400</v>
      </c>
      <c r="Y366" s="11" t="s">
        <v>403</v>
      </c>
      <c r="Z366" s="11" t="s">
        <v>687</v>
      </c>
      <c r="AA366" s="11" t="s">
        <v>281</v>
      </c>
      <c r="AB366" s="11" t="s">
        <v>382</v>
      </c>
      <c r="AC366" s="11" t="s">
        <v>147</v>
      </c>
      <c r="AD366" s="11">
        <f t="shared" si="5"/>
        <v>0.41819000000000001</v>
      </c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  <c r="AAA366" s="7"/>
      <c r="AAB366" s="7"/>
      <c r="AAC366" s="7"/>
      <c r="AAD366" s="7"/>
      <c r="AAE366" s="7"/>
      <c r="AAF366" s="7"/>
      <c r="AAG366" s="7"/>
      <c r="AAH366" s="7"/>
      <c r="AAI366" s="7"/>
      <c r="AAJ366" s="7"/>
      <c r="AAK366" s="7"/>
      <c r="AAL366" s="7"/>
      <c r="AAM366" s="7"/>
      <c r="AAN366" s="7"/>
      <c r="AAO366" s="7"/>
      <c r="AAP366" s="7"/>
      <c r="AAQ366" s="7"/>
      <c r="AAR366" s="7"/>
      <c r="AAS366" s="7"/>
      <c r="AAT366" s="7"/>
      <c r="AAU366" s="7"/>
      <c r="AAV366" s="7"/>
      <c r="AAW366" s="7"/>
      <c r="AAX366" s="7"/>
      <c r="AAY366" s="7"/>
      <c r="AAZ366" s="7"/>
      <c r="ABA366" s="7"/>
      <c r="ABB366" s="7"/>
      <c r="ABC366" s="7"/>
      <c r="ABD366" s="7"/>
      <c r="ABE366" s="7"/>
      <c r="ABF366" s="7"/>
      <c r="ABG366" s="7"/>
      <c r="ABH366" s="7"/>
      <c r="ABI366" s="7"/>
      <c r="ABJ366" s="7"/>
      <c r="ABK366" s="7"/>
      <c r="ABL366" s="7"/>
      <c r="ABM366" s="7"/>
      <c r="ABN366" s="7"/>
      <c r="ABO366" s="7"/>
      <c r="ABP366" s="7"/>
      <c r="ABQ366" s="7"/>
      <c r="ABR366" s="7"/>
      <c r="ABS366" s="7"/>
      <c r="ABT366" s="7"/>
      <c r="ABU366" s="7"/>
      <c r="ABV366" s="7"/>
      <c r="ABW366" s="7"/>
      <c r="ABX366" s="7"/>
      <c r="ABY366" s="7"/>
      <c r="ABZ366" s="7"/>
      <c r="ACA366" s="7"/>
      <c r="ACB366" s="7"/>
      <c r="ACC366" s="7"/>
      <c r="ACD366" s="7"/>
      <c r="ACE366" s="7"/>
      <c r="ACF366" s="7"/>
      <c r="ACG366" s="7"/>
      <c r="ACH366" s="7"/>
      <c r="ACI366" s="7"/>
      <c r="ACJ366" s="7"/>
      <c r="ACK366" s="7"/>
      <c r="ACL366" s="7"/>
      <c r="ACM366" s="7"/>
      <c r="ACN366" s="7"/>
      <c r="ACO366" s="7"/>
      <c r="ACP366" s="7"/>
      <c r="ACQ366" s="7"/>
      <c r="ACR366" s="7"/>
      <c r="ACS366" s="7"/>
      <c r="ACT366" s="7"/>
      <c r="ACU366" s="7"/>
      <c r="ACV366" s="7"/>
      <c r="ACW366" s="7"/>
      <c r="ACX366" s="7"/>
      <c r="ACY366" s="7"/>
      <c r="ACZ366" s="7"/>
      <c r="ADA366" s="7"/>
      <c r="ADB366" s="7"/>
      <c r="ADC366" s="7"/>
      <c r="ADD366" s="7"/>
      <c r="ADE366" s="7"/>
      <c r="ADF366" s="7"/>
      <c r="ADG366" s="7"/>
      <c r="ADH366" s="7"/>
      <c r="ADI366" s="7"/>
      <c r="ADJ366" s="7"/>
      <c r="ADK366" s="7"/>
      <c r="ADL366" s="7"/>
      <c r="ADM366" s="7"/>
      <c r="ADN366" s="7"/>
      <c r="ADO366" s="7"/>
      <c r="ADP366" s="7"/>
      <c r="ADQ366" s="7"/>
      <c r="ADR366" s="7"/>
      <c r="ADS366" s="7"/>
      <c r="ADT366" s="7"/>
      <c r="ADU366" s="7"/>
      <c r="ADV366" s="7"/>
      <c r="ADW366" s="7"/>
      <c r="ADX366" s="7"/>
      <c r="ADY366" s="7"/>
      <c r="ADZ366" s="7"/>
      <c r="AEA366" s="7"/>
      <c r="AEB366" s="7"/>
      <c r="AEC366" s="7"/>
      <c r="AED366" s="7"/>
      <c r="AEE366" s="7"/>
      <c r="AEF366" s="7"/>
      <c r="AEG366" s="7"/>
      <c r="AEH366" s="7"/>
      <c r="AEI366" s="7"/>
      <c r="AEJ366" s="7"/>
      <c r="AEK366" s="7"/>
      <c r="AEL366" s="7"/>
      <c r="AEM366" s="7"/>
      <c r="AEN366" s="7"/>
      <c r="AEO366" s="7"/>
      <c r="AEP366" s="7"/>
      <c r="AEQ366" s="7"/>
      <c r="AER366" s="7"/>
      <c r="AES366" s="7"/>
      <c r="AET366" s="7"/>
      <c r="AEU366" s="7"/>
      <c r="AEV366" s="7"/>
      <c r="AEW366" s="7"/>
      <c r="AEX366" s="7"/>
      <c r="AEY366" s="7"/>
      <c r="AEZ366" s="7"/>
      <c r="AFA366" s="7"/>
      <c r="AFB366" s="7"/>
      <c r="AFC366" s="7"/>
      <c r="AFD366" s="7"/>
      <c r="AFE366" s="7"/>
      <c r="AFF366" s="7"/>
      <c r="AFG366" s="7"/>
      <c r="AFH366" s="7"/>
      <c r="AFI366" s="7"/>
      <c r="AFJ366" s="7"/>
      <c r="AFK366" s="7"/>
      <c r="AFL366" s="7"/>
      <c r="AFM366" s="7"/>
      <c r="AFN366" s="7"/>
      <c r="AFO366" s="7"/>
      <c r="AFP366" s="7"/>
      <c r="AFQ366" s="7"/>
      <c r="AFR366" s="7"/>
      <c r="AFS366" s="7"/>
      <c r="AFT366" s="7"/>
      <c r="AFU366" s="7"/>
      <c r="AFV366" s="7"/>
      <c r="AFW366" s="7"/>
      <c r="AFX366" s="7"/>
      <c r="AFY366" s="7"/>
      <c r="AFZ366" s="7"/>
      <c r="AGA366" s="7"/>
      <c r="AGB366" s="7"/>
      <c r="AGC366" s="7"/>
      <c r="AGD366" s="7"/>
      <c r="AGE366" s="7"/>
      <c r="AGF366" s="7"/>
      <c r="AGG366" s="7"/>
      <c r="AGH366" s="7"/>
      <c r="AGI366" s="7"/>
      <c r="AGJ366" s="7"/>
      <c r="AGK366" s="7"/>
      <c r="AGL366" s="7"/>
      <c r="AGM366" s="7"/>
      <c r="AGN366" s="7"/>
      <c r="AGO366" s="7"/>
      <c r="AGP366" s="7"/>
      <c r="AGQ366" s="7"/>
      <c r="AGR366" s="7"/>
      <c r="AGS366" s="7"/>
      <c r="AGT366" s="7"/>
      <c r="AGU366" s="7"/>
      <c r="AGV366" s="7"/>
      <c r="AGW366" s="7"/>
      <c r="AGX366" s="7"/>
      <c r="AGY366" s="7"/>
      <c r="AGZ366" s="7"/>
      <c r="AHA366" s="7"/>
      <c r="AHB366" s="7"/>
      <c r="AHC366" s="7"/>
      <c r="AHD366" s="7"/>
      <c r="AHE366" s="7"/>
      <c r="AHF366" s="7"/>
      <c r="AHG366" s="7"/>
      <c r="AHH366" s="7"/>
      <c r="AHI366" s="7"/>
      <c r="AHJ366" s="7"/>
      <c r="AHK366" s="7"/>
      <c r="AHL366" s="7"/>
      <c r="AHM366" s="7"/>
      <c r="AHN366" s="7"/>
      <c r="AHO366" s="7"/>
      <c r="AHP366" s="7"/>
      <c r="AHQ366" s="7"/>
      <c r="AHR366" s="7"/>
      <c r="AHS366" s="7"/>
      <c r="AHT366" s="7"/>
      <c r="AHU366" s="7"/>
      <c r="AHV366" s="7"/>
      <c r="AHW366" s="7"/>
      <c r="AHX366" s="7"/>
      <c r="AHY366" s="7"/>
      <c r="AHZ366" s="7"/>
      <c r="AIA366" s="7"/>
      <c r="AIB366" s="7"/>
      <c r="AIC366" s="7"/>
      <c r="AID366" s="7"/>
      <c r="AIE366" s="7"/>
      <c r="AIF366" s="7"/>
      <c r="AIG366" s="7"/>
      <c r="AIH366" s="7"/>
      <c r="AII366" s="7"/>
      <c r="AIJ366" s="7"/>
      <c r="AIK366" s="7"/>
      <c r="AIL366" s="7"/>
      <c r="AIM366" s="7"/>
      <c r="AIN366" s="7"/>
      <c r="AIO366" s="7"/>
      <c r="AIP366" s="7"/>
      <c r="AIQ366" s="7"/>
      <c r="AIR366" s="7"/>
      <c r="AIS366" s="7"/>
      <c r="AIT366" s="7"/>
      <c r="AIU366" s="7"/>
      <c r="AIV366" s="7"/>
      <c r="AIW366" s="7"/>
      <c r="AIX366" s="7"/>
      <c r="AIY366" s="7"/>
      <c r="AIZ366" s="7"/>
      <c r="AJA366" s="7"/>
      <c r="AJB366" s="7"/>
      <c r="AJC366" s="7"/>
      <c r="AJD366" s="7"/>
      <c r="AJE366" s="7"/>
      <c r="AJF366" s="7"/>
      <c r="AJG366" s="7"/>
      <c r="AJH366" s="7"/>
      <c r="AJI366" s="7"/>
      <c r="AJJ366" s="7"/>
      <c r="AJK366" s="7"/>
      <c r="AJL366" s="7"/>
      <c r="AJM366" s="7"/>
      <c r="AJN366" s="7"/>
      <c r="AJO366" s="7"/>
      <c r="AJP366" s="7"/>
      <c r="AJQ366" s="7"/>
      <c r="AJR366" s="7"/>
      <c r="AJS366" s="7"/>
      <c r="AJT366" s="7"/>
      <c r="AJU366" s="7"/>
      <c r="AJV366" s="7"/>
      <c r="AJW366" s="7"/>
      <c r="AJX366" s="7"/>
      <c r="AJY366" s="7"/>
      <c r="AJZ366" s="7"/>
      <c r="AKA366" s="7"/>
      <c r="AKB366" s="7"/>
      <c r="AKC366" s="7"/>
      <c r="AKD366" s="7"/>
      <c r="AKE366" s="7"/>
      <c r="AKF366" s="7"/>
      <c r="AKG366" s="7"/>
      <c r="AKH366" s="7"/>
      <c r="AKI366" s="7"/>
      <c r="AKJ366" s="7"/>
      <c r="AKK366" s="7"/>
      <c r="AKL366" s="7"/>
      <c r="AKM366" s="7"/>
      <c r="AKN366" s="7"/>
      <c r="AKO366" s="7"/>
      <c r="AKP366" s="7"/>
      <c r="AKQ366" s="7"/>
      <c r="AKR366" s="7"/>
      <c r="AKS366" s="7"/>
      <c r="AKT366" s="7"/>
      <c r="AKU366" s="7"/>
      <c r="AKV366" s="7"/>
      <c r="AKW366" s="7"/>
      <c r="AKX366" s="7"/>
      <c r="AKY366" s="7"/>
      <c r="AKZ366" s="7"/>
      <c r="ALA366" s="7"/>
      <c r="ALB366" s="7"/>
      <c r="ALC366" s="7"/>
      <c r="ALD366" s="7"/>
      <c r="ALE366" s="7"/>
      <c r="ALF366" s="7"/>
      <c r="ALG366" s="7"/>
      <c r="ALH366" s="7"/>
      <c r="ALI366" s="7"/>
      <c r="ALJ366" s="7"/>
      <c r="ALK366" s="7"/>
      <c r="ALL366" s="7"/>
      <c r="ALM366" s="7"/>
      <c r="ALN366" s="7"/>
      <c r="ALO366" s="7"/>
      <c r="ALP366" s="7"/>
      <c r="ALQ366" s="7"/>
      <c r="ALR366" s="7"/>
      <c r="ALS366" s="7"/>
      <c r="ALT366" s="7"/>
      <c r="ALU366" s="7"/>
      <c r="ALV366" s="7"/>
      <c r="ALW366" s="7"/>
      <c r="ALX366" s="7"/>
      <c r="ALY366" s="7"/>
      <c r="ALZ366" s="7"/>
      <c r="AMA366" s="7"/>
      <c r="AMB366" s="7"/>
      <c r="AMC366" s="7"/>
      <c r="AMD366" s="7"/>
      <c r="AME366" s="7"/>
      <c r="AMF366" s="7"/>
      <c r="AMG366" s="7"/>
      <c r="AMH366" s="7"/>
      <c r="AMI366" s="7"/>
      <c r="AMJ366" s="7"/>
      <c r="AMK366" s="7"/>
      <c r="AML366" s="7"/>
      <c r="AMM366" s="7"/>
      <c r="AMN366" s="7"/>
      <c r="AMO366" s="7"/>
      <c r="AMP366" s="7"/>
      <c r="AMQ366" s="7"/>
      <c r="AMR366" s="7"/>
      <c r="AMS366" s="7"/>
      <c r="AMT366" s="7"/>
      <c r="AMU366" s="7"/>
      <c r="AMV366" s="7"/>
      <c r="AMW366" s="7"/>
      <c r="AMX366" s="7"/>
      <c r="AMY366" s="7"/>
      <c r="AMZ366" s="7"/>
      <c r="ANA366" s="7"/>
      <c r="ANB366" s="7"/>
      <c r="ANC366" s="7"/>
      <c r="AND366" s="7"/>
      <c r="ANE366" s="7"/>
      <c r="ANF366" s="7"/>
      <c r="ANG366" s="7"/>
      <c r="ANH366" s="7"/>
      <c r="ANI366" s="7"/>
      <c r="ANJ366" s="7"/>
      <c r="ANK366" s="7"/>
      <c r="ANL366" s="7"/>
      <c r="ANM366" s="7"/>
      <c r="ANN366" s="7"/>
      <c r="ANO366" s="7"/>
      <c r="ANP366" s="7"/>
      <c r="ANQ366" s="7"/>
      <c r="ANR366" s="7"/>
      <c r="ANS366" s="7"/>
      <c r="ANT366" s="7"/>
      <c r="ANU366" s="7"/>
      <c r="ANV366" s="7"/>
      <c r="ANW366" s="7"/>
      <c r="ANX366" s="7"/>
      <c r="ANY366" s="7"/>
      <c r="ANZ366" s="7"/>
      <c r="AOA366" s="7"/>
      <c r="AOB366" s="7"/>
      <c r="AOC366" s="7"/>
      <c r="AOD366" s="7"/>
      <c r="AOE366" s="7"/>
      <c r="AOF366" s="7"/>
      <c r="AOG366" s="7"/>
      <c r="AOH366" s="7"/>
      <c r="AOI366" s="7"/>
      <c r="AOJ366" s="7"/>
      <c r="AOK366" s="7"/>
      <c r="AOL366" s="7"/>
      <c r="AOM366" s="7"/>
      <c r="AON366" s="7"/>
      <c r="AOO366" s="7"/>
      <c r="AOP366" s="7"/>
      <c r="AOQ366" s="7"/>
      <c r="AOR366" s="7"/>
      <c r="AOS366" s="7"/>
      <c r="AOT366" s="7"/>
      <c r="AOU366" s="7"/>
      <c r="AOV366" s="7"/>
      <c r="AOW366" s="7"/>
      <c r="AOX366" s="7"/>
      <c r="AOY366" s="7"/>
      <c r="AOZ366" s="7"/>
      <c r="APA366" s="7"/>
      <c r="APB366" s="7"/>
      <c r="APC366" s="7"/>
      <c r="APD366" s="7"/>
      <c r="APE366" s="7"/>
      <c r="APF366" s="7"/>
      <c r="APG366" s="7"/>
      <c r="APH366" s="7"/>
      <c r="API366" s="7"/>
      <c r="APJ366" s="7"/>
      <c r="APK366" s="7"/>
      <c r="APL366" s="7"/>
      <c r="APM366" s="7"/>
      <c r="APN366" s="7"/>
      <c r="APO366" s="7"/>
      <c r="APP366" s="7"/>
      <c r="APQ366" s="7"/>
      <c r="APR366" s="7"/>
      <c r="APS366" s="7"/>
      <c r="APT366" s="7"/>
      <c r="APU366" s="7"/>
      <c r="APV366" s="7"/>
      <c r="APW366" s="7"/>
      <c r="APX366" s="7"/>
      <c r="APY366" s="7"/>
      <c r="APZ366" s="7"/>
      <c r="AQA366" s="7"/>
      <c r="AQB366" s="7"/>
      <c r="AQC366" s="7"/>
      <c r="AQD366" s="7"/>
      <c r="AQE366" s="7"/>
      <c r="AQF366" s="7"/>
      <c r="AQG366" s="7"/>
      <c r="AQH366" s="7"/>
      <c r="AQI366" s="7"/>
      <c r="AQJ366" s="7"/>
      <c r="AQK366" s="7"/>
      <c r="AQL366" s="7"/>
      <c r="AQM366" s="7"/>
      <c r="AQN366" s="7"/>
      <c r="AQO366" s="7"/>
      <c r="AQP366" s="7"/>
      <c r="AQQ366" s="7"/>
      <c r="AQR366" s="7"/>
      <c r="AQS366" s="7"/>
      <c r="AQT366" s="7"/>
      <c r="AQU366" s="7"/>
      <c r="AQV366" s="7"/>
      <c r="AQW366" s="7"/>
      <c r="AQX366" s="7"/>
      <c r="AQY366" s="7"/>
      <c r="AQZ366" s="7"/>
      <c r="ARA366" s="7"/>
      <c r="ARB366" s="7"/>
      <c r="ARC366" s="7"/>
      <c r="ARD366" s="7"/>
      <c r="ARE366" s="7"/>
      <c r="ARF366" s="7"/>
      <c r="ARG366" s="7"/>
      <c r="ARH366" s="7"/>
      <c r="ARI366" s="7"/>
      <c r="ARJ366" s="7"/>
      <c r="ARK366" s="7"/>
      <c r="ARL366" s="7"/>
      <c r="ARM366" s="7"/>
      <c r="ARN366" s="7"/>
      <c r="ARO366" s="7"/>
      <c r="ARP366" s="7"/>
      <c r="ARQ366" s="7"/>
      <c r="ARR366" s="7"/>
      <c r="ARS366" s="7"/>
      <c r="ART366" s="7"/>
      <c r="ARU366" s="7"/>
      <c r="ARV366" s="7"/>
      <c r="ARW366" s="7"/>
      <c r="ARX366" s="7"/>
      <c r="ARY366" s="7"/>
      <c r="ARZ366" s="7"/>
      <c r="ASA366" s="7"/>
      <c r="ASB366" s="7"/>
      <c r="ASC366" s="7"/>
      <c r="ASD366" s="7"/>
      <c r="ASE366" s="7"/>
      <c r="ASF366" s="7"/>
      <c r="ASG366" s="7"/>
      <c r="ASH366" s="7"/>
      <c r="ASI366" s="7"/>
      <c r="ASJ366" s="7"/>
      <c r="ASK366" s="7"/>
      <c r="ASL366" s="7"/>
      <c r="ASM366" s="7"/>
      <c r="ASN366" s="7"/>
      <c r="ASO366" s="7"/>
      <c r="ASP366" s="7"/>
      <c r="ASQ366" s="7"/>
      <c r="ASR366" s="7"/>
      <c r="ASS366" s="7"/>
      <c r="AST366" s="7"/>
      <c r="ASU366" s="7"/>
      <c r="ASV366" s="7"/>
      <c r="ASW366" s="7"/>
      <c r="ASX366" s="7"/>
      <c r="ASY366" s="7"/>
      <c r="ASZ366" s="7"/>
      <c r="ATA366" s="7"/>
      <c r="ATB366" s="7"/>
      <c r="ATC366" s="7"/>
      <c r="ATD366" s="7"/>
      <c r="ATE366" s="7"/>
      <c r="ATF366" s="7"/>
      <c r="ATG366" s="7"/>
      <c r="ATH366" s="7"/>
      <c r="ATI366" s="7"/>
      <c r="ATJ366" s="7"/>
      <c r="ATK366" s="7"/>
      <c r="ATL366" s="7"/>
      <c r="ATM366" s="7"/>
      <c r="ATN366" s="7"/>
      <c r="ATO366" s="7"/>
      <c r="ATP366" s="7"/>
      <c r="ATQ366" s="7"/>
      <c r="ATR366" s="7"/>
      <c r="ATS366" s="7"/>
      <c r="ATT366" s="7"/>
      <c r="ATU366" s="7"/>
      <c r="ATV366" s="7"/>
      <c r="ATW366" s="7"/>
      <c r="ATX366" s="7"/>
      <c r="ATY366" s="7"/>
      <c r="ATZ366" s="7"/>
      <c r="AUA366" s="7"/>
      <c r="AUB366" s="7"/>
      <c r="AUC366" s="7"/>
      <c r="AUD366" s="7"/>
      <c r="AUE366" s="7"/>
      <c r="AUF366" s="7"/>
      <c r="AUG366" s="7"/>
      <c r="AUH366" s="7"/>
      <c r="AUI366" s="7"/>
      <c r="AUJ366" s="7"/>
      <c r="AUK366" s="7"/>
      <c r="AUL366" s="7"/>
      <c r="AUM366" s="7"/>
      <c r="AUN366" s="7"/>
      <c r="AUO366" s="7"/>
      <c r="AUP366" s="7"/>
      <c r="AUQ366" s="7"/>
      <c r="AUR366" s="7"/>
      <c r="AUS366" s="7"/>
      <c r="AUT366" s="7"/>
      <c r="AUU366" s="7"/>
      <c r="AUV366" s="7"/>
      <c r="AUW366" s="7"/>
      <c r="AUX366" s="7"/>
      <c r="AUY366" s="7"/>
      <c r="AUZ366" s="7"/>
      <c r="AVA366" s="7"/>
      <c r="AVB366" s="7"/>
      <c r="AVC366" s="7"/>
      <c r="AVD366" s="7"/>
      <c r="AVE366" s="7"/>
      <c r="AVF366" s="7"/>
      <c r="AVG366" s="7"/>
      <c r="AVH366" s="7"/>
      <c r="AVI366" s="7"/>
    </row>
    <row r="367" spans="1:1257" s="9" customFormat="1">
      <c r="A367" s="11" t="s">
        <v>208</v>
      </c>
      <c r="B367" s="11" t="s">
        <v>447</v>
      </c>
      <c r="C367" s="11">
        <v>3035446</v>
      </c>
      <c r="D367" s="11">
        <v>4011410</v>
      </c>
      <c r="E367" s="11">
        <v>13713358</v>
      </c>
      <c r="F367" s="11">
        <v>28931218</v>
      </c>
      <c r="G367" s="11">
        <v>0.18123</v>
      </c>
      <c r="H367" s="11">
        <v>0.87822999999999996</v>
      </c>
      <c r="I367" s="11">
        <v>0.43075000000000002</v>
      </c>
      <c r="J367" s="11">
        <v>0.67842999999999998</v>
      </c>
      <c r="K367" s="11">
        <v>0.12177</v>
      </c>
      <c r="L367" s="11">
        <v>0.56925000000000003</v>
      </c>
      <c r="M367" s="11">
        <v>10831</v>
      </c>
      <c r="N367" s="11">
        <v>32416</v>
      </c>
      <c r="O367" s="11">
        <v>2985508864</v>
      </c>
      <c r="P367" s="11">
        <v>3316547584</v>
      </c>
      <c r="Q367" s="11">
        <v>173224</v>
      </c>
      <c r="R367" s="11">
        <v>158641</v>
      </c>
      <c r="S367" s="11">
        <v>1902956544</v>
      </c>
      <c r="T367" s="11">
        <v>2986647552</v>
      </c>
      <c r="U367" s="11" t="s">
        <v>280</v>
      </c>
      <c r="V367" s="11" t="s">
        <v>317</v>
      </c>
      <c r="W367" s="11" t="s">
        <v>247</v>
      </c>
      <c r="X367" s="11" t="s">
        <v>684</v>
      </c>
      <c r="Y367" s="11" t="s">
        <v>407</v>
      </c>
      <c r="Z367" s="11" t="s">
        <v>686</v>
      </c>
      <c r="AA367" s="11" t="s">
        <v>281</v>
      </c>
      <c r="AB367" s="11" t="s">
        <v>382</v>
      </c>
      <c r="AC367" s="11" t="s">
        <v>147</v>
      </c>
      <c r="AD367" s="11">
        <f t="shared" si="5"/>
        <v>0.41356333333333328</v>
      </c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  <c r="AAA367" s="7"/>
      <c r="AAB367" s="7"/>
      <c r="AAC367" s="7"/>
      <c r="AAD367" s="7"/>
      <c r="AAE367" s="7"/>
      <c r="AAF367" s="7"/>
      <c r="AAG367" s="7"/>
      <c r="AAH367" s="7"/>
      <c r="AAI367" s="7"/>
      <c r="AAJ367" s="7"/>
      <c r="AAK367" s="7"/>
      <c r="AAL367" s="7"/>
      <c r="AAM367" s="7"/>
      <c r="AAN367" s="7"/>
      <c r="AAO367" s="7"/>
      <c r="AAP367" s="7"/>
      <c r="AAQ367" s="7"/>
      <c r="AAR367" s="7"/>
      <c r="AAS367" s="7"/>
      <c r="AAT367" s="7"/>
      <c r="AAU367" s="7"/>
      <c r="AAV367" s="7"/>
      <c r="AAW367" s="7"/>
      <c r="AAX367" s="7"/>
      <c r="AAY367" s="7"/>
      <c r="AAZ367" s="7"/>
      <c r="ABA367" s="7"/>
      <c r="ABB367" s="7"/>
      <c r="ABC367" s="7"/>
      <c r="ABD367" s="7"/>
      <c r="ABE367" s="7"/>
      <c r="ABF367" s="7"/>
      <c r="ABG367" s="7"/>
      <c r="ABH367" s="7"/>
      <c r="ABI367" s="7"/>
      <c r="ABJ367" s="7"/>
      <c r="ABK367" s="7"/>
      <c r="ABL367" s="7"/>
      <c r="ABM367" s="7"/>
      <c r="ABN367" s="7"/>
      <c r="ABO367" s="7"/>
      <c r="ABP367" s="7"/>
      <c r="ABQ367" s="7"/>
      <c r="ABR367" s="7"/>
      <c r="ABS367" s="7"/>
      <c r="ABT367" s="7"/>
      <c r="ABU367" s="7"/>
      <c r="ABV367" s="7"/>
      <c r="ABW367" s="7"/>
      <c r="ABX367" s="7"/>
      <c r="ABY367" s="7"/>
      <c r="ABZ367" s="7"/>
      <c r="ACA367" s="7"/>
      <c r="ACB367" s="7"/>
      <c r="ACC367" s="7"/>
      <c r="ACD367" s="7"/>
      <c r="ACE367" s="7"/>
      <c r="ACF367" s="7"/>
      <c r="ACG367" s="7"/>
      <c r="ACH367" s="7"/>
      <c r="ACI367" s="7"/>
      <c r="ACJ367" s="7"/>
      <c r="ACK367" s="7"/>
      <c r="ACL367" s="7"/>
      <c r="ACM367" s="7"/>
      <c r="ACN367" s="7"/>
      <c r="ACO367" s="7"/>
      <c r="ACP367" s="7"/>
      <c r="ACQ367" s="7"/>
      <c r="ACR367" s="7"/>
      <c r="ACS367" s="7"/>
      <c r="ACT367" s="7"/>
      <c r="ACU367" s="7"/>
      <c r="ACV367" s="7"/>
      <c r="ACW367" s="7"/>
      <c r="ACX367" s="7"/>
      <c r="ACY367" s="7"/>
      <c r="ACZ367" s="7"/>
      <c r="ADA367" s="7"/>
      <c r="ADB367" s="7"/>
      <c r="ADC367" s="7"/>
      <c r="ADD367" s="7"/>
      <c r="ADE367" s="7"/>
      <c r="ADF367" s="7"/>
      <c r="ADG367" s="7"/>
      <c r="ADH367" s="7"/>
      <c r="ADI367" s="7"/>
      <c r="ADJ367" s="7"/>
      <c r="ADK367" s="7"/>
      <c r="ADL367" s="7"/>
      <c r="ADM367" s="7"/>
      <c r="ADN367" s="7"/>
      <c r="ADO367" s="7"/>
      <c r="ADP367" s="7"/>
      <c r="ADQ367" s="7"/>
      <c r="ADR367" s="7"/>
      <c r="ADS367" s="7"/>
      <c r="ADT367" s="7"/>
      <c r="ADU367" s="7"/>
      <c r="ADV367" s="7"/>
      <c r="ADW367" s="7"/>
      <c r="ADX367" s="7"/>
      <c r="ADY367" s="7"/>
      <c r="ADZ367" s="7"/>
      <c r="AEA367" s="7"/>
      <c r="AEB367" s="7"/>
      <c r="AEC367" s="7"/>
      <c r="AED367" s="7"/>
      <c r="AEE367" s="7"/>
      <c r="AEF367" s="7"/>
      <c r="AEG367" s="7"/>
      <c r="AEH367" s="7"/>
      <c r="AEI367" s="7"/>
      <c r="AEJ367" s="7"/>
      <c r="AEK367" s="7"/>
      <c r="AEL367" s="7"/>
      <c r="AEM367" s="7"/>
      <c r="AEN367" s="7"/>
      <c r="AEO367" s="7"/>
      <c r="AEP367" s="7"/>
      <c r="AEQ367" s="7"/>
      <c r="AER367" s="7"/>
      <c r="AES367" s="7"/>
      <c r="AET367" s="7"/>
      <c r="AEU367" s="7"/>
      <c r="AEV367" s="7"/>
      <c r="AEW367" s="7"/>
      <c r="AEX367" s="7"/>
      <c r="AEY367" s="7"/>
      <c r="AEZ367" s="7"/>
      <c r="AFA367" s="7"/>
      <c r="AFB367" s="7"/>
      <c r="AFC367" s="7"/>
      <c r="AFD367" s="7"/>
      <c r="AFE367" s="7"/>
      <c r="AFF367" s="7"/>
      <c r="AFG367" s="7"/>
      <c r="AFH367" s="7"/>
      <c r="AFI367" s="7"/>
      <c r="AFJ367" s="7"/>
      <c r="AFK367" s="7"/>
      <c r="AFL367" s="7"/>
      <c r="AFM367" s="7"/>
      <c r="AFN367" s="7"/>
      <c r="AFO367" s="7"/>
      <c r="AFP367" s="7"/>
      <c r="AFQ367" s="7"/>
      <c r="AFR367" s="7"/>
      <c r="AFS367" s="7"/>
      <c r="AFT367" s="7"/>
      <c r="AFU367" s="7"/>
      <c r="AFV367" s="7"/>
      <c r="AFW367" s="7"/>
      <c r="AFX367" s="7"/>
      <c r="AFY367" s="7"/>
      <c r="AFZ367" s="7"/>
      <c r="AGA367" s="7"/>
      <c r="AGB367" s="7"/>
      <c r="AGC367" s="7"/>
      <c r="AGD367" s="7"/>
      <c r="AGE367" s="7"/>
      <c r="AGF367" s="7"/>
      <c r="AGG367" s="7"/>
      <c r="AGH367" s="7"/>
      <c r="AGI367" s="7"/>
      <c r="AGJ367" s="7"/>
      <c r="AGK367" s="7"/>
      <c r="AGL367" s="7"/>
      <c r="AGM367" s="7"/>
      <c r="AGN367" s="7"/>
      <c r="AGO367" s="7"/>
      <c r="AGP367" s="7"/>
      <c r="AGQ367" s="7"/>
      <c r="AGR367" s="7"/>
      <c r="AGS367" s="7"/>
      <c r="AGT367" s="7"/>
      <c r="AGU367" s="7"/>
      <c r="AGV367" s="7"/>
      <c r="AGW367" s="7"/>
      <c r="AGX367" s="7"/>
      <c r="AGY367" s="7"/>
      <c r="AGZ367" s="7"/>
      <c r="AHA367" s="7"/>
      <c r="AHB367" s="7"/>
      <c r="AHC367" s="7"/>
      <c r="AHD367" s="7"/>
      <c r="AHE367" s="7"/>
      <c r="AHF367" s="7"/>
      <c r="AHG367" s="7"/>
      <c r="AHH367" s="7"/>
      <c r="AHI367" s="7"/>
      <c r="AHJ367" s="7"/>
      <c r="AHK367" s="7"/>
      <c r="AHL367" s="7"/>
      <c r="AHM367" s="7"/>
      <c r="AHN367" s="7"/>
      <c r="AHO367" s="7"/>
      <c r="AHP367" s="7"/>
      <c r="AHQ367" s="7"/>
      <c r="AHR367" s="7"/>
      <c r="AHS367" s="7"/>
      <c r="AHT367" s="7"/>
      <c r="AHU367" s="7"/>
      <c r="AHV367" s="7"/>
      <c r="AHW367" s="7"/>
      <c r="AHX367" s="7"/>
      <c r="AHY367" s="7"/>
      <c r="AHZ367" s="7"/>
      <c r="AIA367" s="7"/>
      <c r="AIB367" s="7"/>
      <c r="AIC367" s="7"/>
      <c r="AID367" s="7"/>
      <c r="AIE367" s="7"/>
      <c r="AIF367" s="7"/>
      <c r="AIG367" s="7"/>
      <c r="AIH367" s="7"/>
      <c r="AII367" s="7"/>
      <c r="AIJ367" s="7"/>
      <c r="AIK367" s="7"/>
      <c r="AIL367" s="7"/>
      <c r="AIM367" s="7"/>
      <c r="AIN367" s="7"/>
      <c r="AIO367" s="7"/>
      <c r="AIP367" s="7"/>
      <c r="AIQ367" s="7"/>
      <c r="AIR367" s="7"/>
      <c r="AIS367" s="7"/>
      <c r="AIT367" s="7"/>
      <c r="AIU367" s="7"/>
      <c r="AIV367" s="7"/>
      <c r="AIW367" s="7"/>
      <c r="AIX367" s="7"/>
      <c r="AIY367" s="7"/>
      <c r="AIZ367" s="7"/>
      <c r="AJA367" s="7"/>
      <c r="AJB367" s="7"/>
      <c r="AJC367" s="7"/>
      <c r="AJD367" s="7"/>
      <c r="AJE367" s="7"/>
      <c r="AJF367" s="7"/>
      <c r="AJG367" s="7"/>
      <c r="AJH367" s="7"/>
      <c r="AJI367" s="7"/>
      <c r="AJJ367" s="7"/>
      <c r="AJK367" s="7"/>
      <c r="AJL367" s="7"/>
      <c r="AJM367" s="7"/>
      <c r="AJN367" s="7"/>
      <c r="AJO367" s="7"/>
      <c r="AJP367" s="7"/>
      <c r="AJQ367" s="7"/>
      <c r="AJR367" s="7"/>
      <c r="AJS367" s="7"/>
      <c r="AJT367" s="7"/>
      <c r="AJU367" s="7"/>
      <c r="AJV367" s="7"/>
      <c r="AJW367" s="7"/>
      <c r="AJX367" s="7"/>
      <c r="AJY367" s="7"/>
      <c r="AJZ367" s="7"/>
      <c r="AKA367" s="7"/>
      <c r="AKB367" s="7"/>
      <c r="AKC367" s="7"/>
      <c r="AKD367" s="7"/>
      <c r="AKE367" s="7"/>
      <c r="AKF367" s="7"/>
      <c r="AKG367" s="7"/>
      <c r="AKH367" s="7"/>
      <c r="AKI367" s="7"/>
      <c r="AKJ367" s="7"/>
      <c r="AKK367" s="7"/>
      <c r="AKL367" s="7"/>
      <c r="AKM367" s="7"/>
      <c r="AKN367" s="7"/>
      <c r="AKO367" s="7"/>
      <c r="AKP367" s="7"/>
      <c r="AKQ367" s="7"/>
      <c r="AKR367" s="7"/>
      <c r="AKS367" s="7"/>
      <c r="AKT367" s="7"/>
      <c r="AKU367" s="7"/>
      <c r="AKV367" s="7"/>
      <c r="AKW367" s="7"/>
      <c r="AKX367" s="7"/>
      <c r="AKY367" s="7"/>
      <c r="AKZ367" s="7"/>
      <c r="ALA367" s="7"/>
      <c r="ALB367" s="7"/>
      <c r="ALC367" s="7"/>
      <c r="ALD367" s="7"/>
      <c r="ALE367" s="7"/>
      <c r="ALF367" s="7"/>
      <c r="ALG367" s="7"/>
      <c r="ALH367" s="7"/>
      <c r="ALI367" s="7"/>
      <c r="ALJ367" s="7"/>
      <c r="ALK367" s="7"/>
      <c r="ALL367" s="7"/>
      <c r="ALM367" s="7"/>
      <c r="ALN367" s="7"/>
      <c r="ALO367" s="7"/>
      <c r="ALP367" s="7"/>
      <c r="ALQ367" s="7"/>
      <c r="ALR367" s="7"/>
      <c r="ALS367" s="7"/>
      <c r="ALT367" s="7"/>
      <c r="ALU367" s="7"/>
      <c r="ALV367" s="7"/>
      <c r="ALW367" s="7"/>
      <c r="ALX367" s="7"/>
      <c r="ALY367" s="7"/>
      <c r="ALZ367" s="7"/>
      <c r="AMA367" s="7"/>
      <c r="AMB367" s="7"/>
      <c r="AMC367" s="7"/>
      <c r="AMD367" s="7"/>
      <c r="AME367" s="7"/>
      <c r="AMF367" s="7"/>
      <c r="AMG367" s="7"/>
      <c r="AMH367" s="7"/>
      <c r="AMI367" s="7"/>
      <c r="AMJ367" s="7"/>
      <c r="AMK367" s="7"/>
      <c r="AML367" s="7"/>
      <c r="AMM367" s="7"/>
      <c r="AMN367" s="7"/>
      <c r="AMO367" s="7"/>
      <c r="AMP367" s="7"/>
      <c r="AMQ367" s="7"/>
      <c r="AMR367" s="7"/>
      <c r="AMS367" s="7"/>
      <c r="AMT367" s="7"/>
      <c r="AMU367" s="7"/>
      <c r="AMV367" s="7"/>
      <c r="AMW367" s="7"/>
      <c r="AMX367" s="7"/>
      <c r="AMY367" s="7"/>
      <c r="AMZ367" s="7"/>
      <c r="ANA367" s="7"/>
      <c r="ANB367" s="7"/>
      <c r="ANC367" s="7"/>
      <c r="AND367" s="7"/>
      <c r="ANE367" s="7"/>
      <c r="ANF367" s="7"/>
      <c r="ANG367" s="7"/>
      <c r="ANH367" s="7"/>
      <c r="ANI367" s="7"/>
      <c r="ANJ367" s="7"/>
      <c r="ANK367" s="7"/>
      <c r="ANL367" s="7"/>
      <c r="ANM367" s="7"/>
      <c r="ANN367" s="7"/>
      <c r="ANO367" s="7"/>
      <c r="ANP367" s="7"/>
      <c r="ANQ367" s="7"/>
      <c r="ANR367" s="7"/>
      <c r="ANS367" s="7"/>
      <c r="ANT367" s="7"/>
      <c r="ANU367" s="7"/>
      <c r="ANV367" s="7"/>
      <c r="ANW367" s="7"/>
      <c r="ANX367" s="7"/>
      <c r="ANY367" s="7"/>
      <c r="ANZ367" s="7"/>
      <c r="AOA367" s="7"/>
      <c r="AOB367" s="7"/>
      <c r="AOC367" s="7"/>
      <c r="AOD367" s="7"/>
      <c r="AOE367" s="7"/>
      <c r="AOF367" s="7"/>
      <c r="AOG367" s="7"/>
      <c r="AOH367" s="7"/>
      <c r="AOI367" s="7"/>
      <c r="AOJ367" s="7"/>
      <c r="AOK367" s="7"/>
      <c r="AOL367" s="7"/>
      <c r="AOM367" s="7"/>
      <c r="AON367" s="7"/>
      <c r="AOO367" s="7"/>
      <c r="AOP367" s="7"/>
      <c r="AOQ367" s="7"/>
      <c r="AOR367" s="7"/>
      <c r="AOS367" s="7"/>
      <c r="AOT367" s="7"/>
      <c r="AOU367" s="7"/>
      <c r="AOV367" s="7"/>
      <c r="AOW367" s="7"/>
      <c r="AOX367" s="7"/>
      <c r="AOY367" s="7"/>
      <c r="AOZ367" s="7"/>
      <c r="APA367" s="7"/>
      <c r="APB367" s="7"/>
      <c r="APC367" s="7"/>
      <c r="APD367" s="7"/>
      <c r="APE367" s="7"/>
      <c r="APF367" s="7"/>
      <c r="APG367" s="7"/>
      <c r="APH367" s="7"/>
      <c r="API367" s="7"/>
      <c r="APJ367" s="7"/>
      <c r="APK367" s="7"/>
      <c r="APL367" s="7"/>
      <c r="APM367" s="7"/>
      <c r="APN367" s="7"/>
      <c r="APO367" s="7"/>
      <c r="APP367" s="7"/>
      <c r="APQ367" s="7"/>
      <c r="APR367" s="7"/>
      <c r="APS367" s="7"/>
      <c r="APT367" s="7"/>
      <c r="APU367" s="7"/>
      <c r="APV367" s="7"/>
      <c r="APW367" s="7"/>
      <c r="APX367" s="7"/>
      <c r="APY367" s="7"/>
      <c r="APZ367" s="7"/>
      <c r="AQA367" s="7"/>
      <c r="AQB367" s="7"/>
      <c r="AQC367" s="7"/>
      <c r="AQD367" s="7"/>
      <c r="AQE367" s="7"/>
      <c r="AQF367" s="7"/>
      <c r="AQG367" s="7"/>
      <c r="AQH367" s="7"/>
      <c r="AQI367" s="7"/>
      <c r="AQJ367" s="7"/>
      <c r="AQK367" s="7"/>
      <c r="AQL367" s="7"/>
      <c r="AQM367" s="7"/>
      <c r="AQN367" s="7"/>
      <c r="AQO367" s="7"/>
      <c r="AQP367" s="7"/>
      <c r="AQQ367" s="7"/>
      <c r="AQR367" s="7"/>
      <c r="AQS367" s="7"/>
      <c r="AQT367" s="7"/>
      <c r="AQU367" s="7"/>
      <c r="AQV367" s="7"/>
      <c r="AQW367" s="7"/>
      <c r="AQX367" s="7"/>
      <c r="AQY367" s="7"/>
      <c r="AQZ367" s="7"/>
      <c r="ARA367" s="7"/>
      <c r="ARB367" s="7"/>
      <c r="ARC367" s="7"/>
      <c r="ARD367" s="7"/>
      <c r="ARE367" s="7"/>
      <c r="ARF367" s="7"/>
      <c r="ARG367" s="7"/>
      <c r="ARH367" s="7"/>
      <c r="ARI367" s="7"/>
      <c r="ARJ367" s="7"/>
      <c r="ARK367" s="7"/>
      <c r="ARL367" s="7"/>
      <c r="ARM367" s="7"/>
      <c r="ARN367" s="7"/>
      <c r="ARO367" s="7"/>
      <c r="ARP367" s="7"/>
      <c r="ARQ367" s="7"/>
      <c r="ARR367" s="7"/>
      <c r="ARS367" s="7"/>
      <c r="ART367" s="7"/>
      <c r="ARU367" s="7"/>
      <c r="ARV367" s="7"/>
      <c r="ARW367" s="7"/>
      <c r="ARX367" s="7"/>
      <c r="ARY367" s="7"/>
      <c r="ARZ367" s="7"/>
      <c r="ASA367" s="7"/>
      <c r="ASB367" s="7"/>
      <c r="ASC367" s="7"/>
      <c r="ASD367" s="7"/>
      <c r="ASE367" s="7"/>
      <c r="ASF367" s="7"/>
      <c r="ASG367" s="7"/>
      <c r="ASH367" s="7"/>
      <c r="ASI367" s="7"/>
      <c r="ASJ367" s="7"/>
      <c r="ASK367" s="7"/>
      <c r="ASL367" s="7"/>
      <c r="ASM367" s="7"/>
      <c r="ASN367" s="7"/>
      <c r="ASO367" s="7"/>
      <c r="ASP367" s="7"/>
      <c r="ASQ367" s="7"/>
      <c r="ASR367" s="7"/>
      <c r="ASS367" s="7"/>
      <c r="AST367" s="7"/>
      <c r="ASU367" s="7"/>
      <c r="ASV367" s="7"/>
      <c r="ASW367" s="7"/>
      <c r="ASX367" s="7"/>
      <c r="ASY367" s="7"/>
      <c r="ASZ367" s="7"/>
      <c r="ATA367" s="7"/>
      <c r="ATB367" s="7"/>
      <c r="ATC367" s="7"/>
      <c r="ATD367" s="7"/>
      <c r="ATE367" s="7"/>
      <c r="ATF367" s="7"/>
      <c r="ATG367" s="7"/>
      <c r="ATH367" s="7"/>
      <c r="ATI367" s="7"/>
      <c r="ATJ367" s="7"/>
      <c r="ATK367" s="7"/>
      <c r="ATL367" s="7"/>
      <c r="ATM367" s="7"/>
      <c r="ATN367" s="7"/>
      <c r="ATO367" s="7"/>
      <c r="ATP367" s="7"/>
      <c r="ATQ367" s="7"/>
      <c r="ATR367" s="7"/>
      <c r="ATS367" s="7"/>
      <c r="ATT367" s="7"/>
      <c r="ATU367" s="7"/>
      <c r="ATV367" s="7"/>
      <c r="ATW367" s="7"/>
      <c r="ATX367" s="7"/>
      <c r="ATY367" s="7"/>
      <c r="ATZ367" s="7"/>
      <c r="AUA367" s="7"/>
      <c r="AUB367" s="7"/>
      <c r="AUC367" s="7"/>
      <c r="AUD367" s="7"/>
      <c r="AUE367" s="7"/>
      <c r="AUF367" s="7"/>
      <c r="AUG367" s="7"/>
      <c r="AUH367" s="7"/>
      <c r="AUI367" s="7"/>
      <c r="AUJ367" s="7"/>
      <c r="AUK367" s="7"/>
      <c r="AUL367" s="7"/>
      <c r="AUM367" s="7"/>
      <c r="AUN367" s="7"/>
      <c r="AUO367" s="7"/>
      <c r="AUP367" s="7"/>
      <c r="AUQ367" s="7"/>
      <c r="AUR367" s="7"/>
      <c r="AUS367" s="7"/>
      <c r="AUT367" s="7"/>
      <c r="AUU367" s="7"/>
      <c r="AUV367" s="7"/>
      <c r="AUW367" s="7"/>
      <c r="AUX367" s="7"/>
      <c r="AUY367" s="7"/>
      <c r="AUZ367" s="7"/>
      <c r="AVA367" s="7"/>
      <c r="AVB367" s="7"/>
      <c r="AVC367" s="7"/>
      <c r="AVD367" s="7"/>
      <c r="AVE367" s="7"/>
      <c r="AVF367" s="7"/>
      <c r="AVG367" s="7"/>
      <c r="AVH367" s="7"/>
      <c r="AVI367" s="7"/>
    </row>
    <row r="368" spans="1:1257" s="9" customFormat="1">
      <c r="A368" s="11" t="s">
        <v>208</v>
      </c>
      <c r="B368" s="11" t="s">
        <v>378</v>
      </c>
      <c r="C368" s="11">
        <v>2564472</v>
      </c>
      <c r="D368" s="11">
        <v>3492009</v>
      </c>
      <c r="E368" s="11">
        <v>14184332</v>
      </c>
      <c r="F368" s="11">
        <v>29450619</v>
      </c>
      <c r="G368" s="11">
        <v>0.15311</v>
      </c>
      <c r="H368" s="11">
        <v>0.89400000000000002</v>
      </c>
      <c r="I368" s="11">
        <v>0.42342999999999997</v>
      </c>
      <c r="J368" s="11">
        <v>0.67493000000000003</v>
      </c>
      <c r="K368" s="11">
        <v>0.106</v>
      </c>
      <c r="L368" s="11">
        <v>0.57657000000000003</v>
      </c>
      <c r="M368" s="11">
        <v>10843</v>
      </c>
      <c r="N368" s="11">
        <v>18002</v>
      </c>
      <c r="O368" s="11">
        <v>3531317248</v>
      </c>
      <c r="P368" s="11">
        <v>3785519104</v>
      </c>
      <c r="Q368" s="11">
        <v>47239</v>
      </c>
      <c r="R368" s="11">
        <v>65084</v>
      </c>
      <c r="S368" s="11">
        <v>1427083264</v>
      </c>
      <c r="T368" s="11">
        <v>2986860544</v>
      </c>
      <c r="U368" s="11" t="s">
        <v>280</v>
      </c>
      <c r="V368" s="11" t="s">
        <v>317</v>
      </c>
      <c r="W368" s="11" t="s">
        <v>248</v>
      </c>
      <c r="X368" s="11" t="s">
        <v>678</v>
      </c>
      <c r="Y368" s="11" t="s">
        <v>666</v>
      </c>
      <c r="Z368" s="11" t="s">
        <v>688</v>
      </c>
      <c r="AA368" s="11" t="s">
        <v>281</v>
      </c>
      <c r="AB368" s="11" t="s">
        <v>378</v>
      </c>
      <c r="AC368" s="11" t="s">
        <v>147</v>
      </c>
      <c r="AD368" s="11">
        <f t="shared" si="5"/>
        <v>0.40007333333333334</v>
      </c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  <c r="AAA368" s="7"/>
      <c r="AAB368" s="7"/>
      <c r="AAC368" s="7"/>
      <c r="AAD368" s="7"/>
      <c r="AAE368" s="7"/>
      <c r="AAF368" s="7"/>
      <c r="AAG368" s="7"/>
      <c r="AAH368" s="7"/>
      <c r="AAI368" s="7"/>
      <c r="AAJ368" s="7"/>
      <c r="AAK368" s="7"/>
      <c r="AAL368" s="7"/>
      <c r="AAM368" s="7"/>
      <c r="AAN368" s="7"/>
      <c r="AAO368" s="7"/>
      <c r="AAP368" s="7"/>
      <c r="AAQ368" s="7"/>
      <c r="AAR368" s="7"/>
      <c r="AAS368" s="7"/>
      <c r="AAT368" s="7"/>
      <c r="AAU368" s="7"/>
      <c r="AAV368" s="7"/>
      <c r="AAW368" s="7"/>
      <c r="AAX368" s="7"/>
      <c r="AAY368" s="7"/>
      <c r="AAZ368" s="7"/>
      <c r="ABA368" s="7"/>
      <c r="ABB368" s="7"/>
      <c r="ABC368" s="7"/>
      <c r="ABD368" s="7"/>
      <c r="ABE368" s="7"/>
      <c r="ABF368" s="7"/>
      <c r="ABG368" s="7"/>
      <c r="ABH368" s="7"/>
      <c r="ABI368" s="7"/>
      <c r="ABJ368" s="7"/>
      <c r="ABK368" s="7"/>
      <c r="ABL368" s="7"/>
      <c r="ABM368" s="7"/>
      <c r="ABN368" s="7"/>
      <c r="ABO368" s="7"/>
      <c r="ABP368" s="7"/>
      <c r="ABQ368" s="7"/>
      <c r="ABR368" s="7"/>
      <c r="ABS368" s="7"/>
      <c r="ABT368" s="7"/>
      <c r="ABU368" s="7"/>
      <c r="ABV368" s="7"/>
      <c r="ABW368" s="7"/>
      <c r="ABX368" s="7"/>
      <c r="ABY368" s="7"/>
      <c r="ABZ368" s="7"/>
      <c r="ACA368" s="7"/>
      <c r="ACB368" s="7"/>
      <c r="ACC368" s="7"/>
      <c r="ACD368" s="7"/>
      <c r="ACE368" s="7"/>
      <c r="ACF368" s="7"/>
      <c r="ACG368" s="7"/>
      <c r="ACH368" s="7"/>
      <c r="ACI368" s="7"/>
      <c r="ACJ368" s="7"/>
      <c r="ACK368" s="7"/>
      <c r="ACL368" s="7"/>
      <c r="ACM368" s="7"/>
      <c r="ACN368" s="7"/>
      <c r="ACO368" s="7"/>
      <c r="ACP368" s="7"/>
      <c r="ACQ368" s="7"/>
      <c r="ACR368" s="7"/>
      <c r="ACS368" s="7"/>
      <c r="ACT368" s="7"/>
      <c r="ACU368" s="7"/>
      <c r="ACV368" s="7"/>
      <c r="ACW368" s="7"/>
      <c r="ACX368" s="7"/>
      <c r="ACY368" s="7"/>
      <c r="ACZ368" s="7"/>
      <c r="ADA368" s="7"/>
      <c r="ADB368" s="7"/>
      <c r="ADC368" s="7"/>
      <c r="ADD368" s="7"/>
      <c r="ADE368" s="7"/>
      <c r="ADF368" s="7"/>
      <c r="ADG368" s="7"/>
      <c r="ADH368" s="7"/>
      <c r="ADI368" s="7"/>
      <c r="ADJ368" s="7"/>
      <c r="ADK368" s="7"/>
      <c r="ADL368" s="7"/>
      <c r="ADM368" s="7"/>
      <c r="ADN368" s="7"/>
      <c r="ADO368" s="7"/>
      <c r="ADP368" s="7"/>
      <c r="ADQ368" s="7"/>
      <c r="ADR368" s="7"/>
      <c r="ADS368" s="7"/>
      <c r="ADT368" s="7"/>
      <c r="ADU368" s="7"/>
      <c r="ADV368" s="7"/>
      <c r="ADW368" s="7"/>
      <c r="ADX368" s="7"/>
      <c r="ADY368" s="7"/>
      <c r="ADZ368" s="7"/>
      <c r="AEA368" s="7"/>
      <c r="AEB368" s="7"/>
      <c r="AEC368" s="7"/>
      <c r="AED368" s="7"/>
      <c r="AEE368" s="7"/>
      <c r="AEF368" s="7"/>
      <c r="AEG368" s="7"/>
      <c r="AEH368" s="7"/>
      <c r="AEI368" s="7"/>
      <c r="AEJ368" s="7"/>
      <c r="AEK368" s="7"/>
      <c r="AEL368" s="7"/>
      <c r="AEM368" s="7"/>
      <c r="AEN368" s="7"/>
      <c r="AEO368" s="7"/>
      <c r="AEP368" s="7"/>
      <c r="AEQ368" s="7"/>
      <c r="AER368" s="7"/>
      <c r="AES368" s="7"/>
      <c r="AET368" s="7"/>
      <c r="AEU368" s="7"/>
      <c r="AEV368" s="7"/>
      <c r="AEW368" s="7"/>
      <c r="AEX368" s="7"/>
      <c r="AEY368" s="7"/>
      <c r="AEZ368" s="7"/>
      <c r="AFA368" s="7"/>
      <c r="AFB368" s="7"/>
      <c r="AFC368" s="7"/>
      <c r="AFD368" s="7"/>
      <c r="AFE368" s="7"/>
      <c r="AFF368" s="7"/>
      <c r="AFG368" s="7"/>
      <c r="AFH368" s="7"/>
      <c r="AFI368" s="7"/>
      <c r="AFJ368" s="7"/>
      <c r="AFK368" s="7"/>
      <c r="AFL368" s="7"/>
      <c r="AFM368" s="7"/>
      <c r="AFN368" s="7"/>
      <c r="AFO368" s="7"/>
      <c r="AFP368" s="7"/>
      <c r="AFQ368" s="7"/>
      <c r="AFR368" s="7"/>
      <c r="AFS368" s="7"/>
      <c r="AFT368" s="7"/>
      <c r="AFU368" s="7"/>
      <c r="AFV368" s="7"/>
      <c r="AFW368" s="7"/>
      <c r="AFX368" s="7"/>
      <c r="AFY368" s="7"/>
      <c r="AFZ368" s="7"/>
      <c r="AGA368" s="7"/>
      <c r="AGB368" s="7"/>
      <c r="AGC368" s="7"/>
      <c r="AGD368" s="7"/>
      <c r="AGE368" s="7"/>
      <c r="AGF368" s="7"/>
      <c r="AGG368" s="7"/>
      <c r="AGH368" s="7"/>
      <c r="AGI368" s="7"/>
      <c r="AGJ368" s="7"/>
      <c r="AGK368" s="7"/>
      <c r="AGL368" s="7"/>
      <c r="AGM368" s="7"/>
      <c r="AGN368" s="7"/>
      <c r="AGO368" s="7"/>
      <c r="AGP368" s="7"/>
      <c r="AGQ368" s="7"/>
      <c r="AGR368" s="7"/>
      <c r="AGS368" s="7"/>
      <c r="AGT368" s="7"/>
      <c r="AGU368" s="7"/>
      <c r="AGV368" s="7"/>
      <c r="AGW368" s="7"/>
      <c r="AGX368" s="7"/>
      <c r="AGY368" s="7"/>
      <c r="AGZ368" s="7"/>
      <c r="AHA368" s="7"/>
      <c r="AHB368" s="7"/>
      <c r="AHC368" s="7"/>
      <c r="AHD368" s="7"/>
      <c r="AHE368" s="7"/>
      <c r="AHF368" s="7"/>
      <c r="AHG368" s="7"/>
      <c r="AHH368" s="7"/>
      <c r="AHI368" s="7"/>
      <c r="AHJ368" s="7"/>
      <c r="AHK368" s="7"/>
      <c r="AHL368" s="7"/>
      <c r="AHM368" s="7"/>
      <c r="AHN368" s="7"/>
      <c r="AHO368" s="7"/>
      <c r="AHP368" s="7"/>
      <c r="AHQ368" s="7"/>
      <c r="AHR368" s="7"/>
      <c r="AHS368" s="7"/>
      <c r="AHT368" s="7"/>
      <c r="AHU368" s="7"/>
      <c r="AHV368" s="7"/>
      <c r="AHW368" s="7"/>
      <c r="AHX368" s="7"/>
      <c r="AHY368" s="7"/>
      <c r="AHZ368" s="7"/>
      <c r="AIA368" s="7"/>
      <c r="AIB368" s="7"/>
      <c r="AIC368" s="7"/>
      <c r="AID368" s="7"/>
      <c r="AIE368" s="7"/>
      <c r="AIF368" s="7"/>
      <c r="AIG368" s="7"/>
      <c r="AIH368" s="7"/>
      <c r="AII368" s="7"/>
      <c r="AIJ368" s="7"/>
      <c r="AIK368" s="7"/>
      <c r="AIL368" s="7"/>
      <c r="AIM368" s="7"/>
      <c r="AIN368" s="7"/>
      <c r="AIO368" s="7"/>
      <c r="AIP368" s="7"/>
      <c r="AIQ368" s="7"/>
      <c r="AIR368" s="7"/>
      <c r="AIS368" s="7"/>
      <c r="AIT368" s="7"/>
      <c r="AIU368" s="7"/>
      <c r="AIV368" s="7"/>
      <c r="AIW368" s="7"/>
      <c r="AIX368" s="7"/>
      <c r="AIY368" s="7"/>
      <c r="AIZ368" s="7"/>
      <c r="AJA368" s="7"/>
      <c r="AJB368" s="7"/>
      <c r="AJC368" s="7"/>
      <c r="AJD368" s="7"/>
      <c r="AJE368" s="7"/>
      <c r="AJF368" s="7"/>
      <c r="AJG368" s="7"/>
      <c r="AJH368" s="7"/>
      <c r="AJI368" s="7"/>
      <c r="AJJ368" s="7"/>
      <c r="AJK368" s="7"/>
      <c r="AJL368" s="7"/>
      <c r="AJM368" s="7"/>
      <c r="AJN368" s="7"/>
      <c r="AJO368" s="7"/>
      <c r="AJP368" s="7"/>
      <c r="AJQ368" s="7"/>
      <c r="AJR368" s="7"/>
      <c r="AJS368" s="7"/>
      <c r="AJT368" s="7"/>
      <c r="AJU368" s="7"/>
      <c r="AJV368" s="7"/>
      <c r="AJW368" s="7"/>
      <c r="AJX368" s="7"/>
      <c r="AJY368" s="7"/>
      <c r="AJZ368" s="7"/>
      <c r="AKA368" s="7"/>
      <c r="AKB368" s="7"/>
      <c r="AKC368" s="7"/>
      <c r="AKD368" s="7"/>
      <c r="AKE368" s="7"/>
      <c r="AKF368" s="7"/>
      <c r="AKG368" s="7"/>
      <c r="AKH368" s="7"/>
      <c r="AKI368" s="7"/>
      <c r="AKJ368" s="7"/>
      <c r="AKK368" s="7"/>
      <c r="AKL368" s="7"/>
      <c r="AKM368" s="7"/>
      <c r="AKN368" s="7"/>
      <c r="AKO368" s="7"/>
      <c r="AKP368" s="7"/>
      <c r="AKQ368" s="7"/>
      <c r="AKR368" s="7"/>
      <c r="AKS368" s="7"/>
      <c r="AKT368" s="7"/>
      <c r="AKU368" s="7"/>
      <c r="AKV368" s="7"/>
      <c r="AKW368" s="7"/>
      <c r="AKX368" s="7"/>
      <c r="AKY368" s="7"/>
      <c r="AKZ368" s="7"/>
      <c r="ALA368" s="7"/>
      <c r="ALB368" s="7"/>
      <c r="ALC368" s="7"/>
      <c r="ALD368" s="7"/>
      <c r="ALE368" s="7"/>
      <c r="ALF368" s="7"/>
      <c r="ALG368" s="7"/>
      <c r="ALH368" s="7"/>
      <c r="ALI368" s="7"/>
      <c r="ALJ368" s="7"/>
      <c r="ALK368" s="7"/>
      <c r="ALL368" s="7"/>
      <c r="ALM368" s="7"/>
      <c r="ALN368" s="7"/>
      <c r="ALO368" s="7"/>
      <c r="ALP368" s="7"/>
      <c r="ALQ368" s="7"/>
      <c r="ALR368" s="7"/>
      <c r="ALS368" s="7"/>
      <c r="ALT368" s="7"/>
      <c r="ALU368" s="7"/>
      <c r="ALV368" s="7"/>
      <c r="ALW368" s="7"/>
      <c r="ALX368" s="7"/>
      <c r="ALY368" s="7"/>
      <c r="ALZ368" s="7"/>
      <c r="AMA368" s="7"/>
      <c r="AMB368" s="7"/>
      <c r="AMC368" s="7"/>
      <c r="AMD368" s="7"/>
      <c r="AME368" s="7"/>
      <c r="AMF368" s="7"/>
      <c r="AMG368" s="7"/>
      <c r="AMH368" s="7"/>
      <c r="AMI368" s="7"/>
      <c r="AMJ368" s="7"/>
      <c r="AMK368" s="7"/>
      <c r="AML368" s="7"/>
      <c r="AMM368" s="7"/>
      <c r="AMN368" s="7"/>
      <c r="AMO368" s="7"/>
      <c r="AMP368" s="7"/>
      <c r="AMQ368" s="7"/>
      <c r="AMR368" s="7"/>
      <c r="AMS368" s="7"/>
      <c r="AMT368" s="7"/>
      <c r="AMU368" s="7"/>
      <c r="AMV368" s="7"/>
      <c r="AMW368" s="7"/>
      <c r="AMX368" s="7"/>
      <c r="AMY368" s="7"/>
      <c r="AMZ368" s="7"/>
      <c r="ANA368" s="7"/>
      <c r="ANB368" s="7"/>
      <c r="ANC368" s="7"/>
      <c r="AND368" s="7"/>
      <c r="ANE368" s="7"/>
      <c r="ANF368" s="7"/>
      <c r="ANG368" s="7"/>
      <c r="ANH368" s="7"/>
      <c r="ANI368" s="7"/>
      <c r="ANJ368" s="7"/>
      <c r="ANK368" s="7"/>
      <c r="ANL368" s="7"/>
      <c r="ANM368" s="7"/>
      <c r="ANN368" s="7"/>
      <c r="ANO368" s="7"/>
      <c r="ANP368" s="7"/>
      <c r="ANQ368" s="7"/>
      <c r="ANR368" s="7"/>
      <c r="ANS368" s="7"/>
      <c r="ANT368" s="7"/>
      <c r="ANU368" s="7"/>
      <c r="ANV368" s="7"/>
      <c r="ANW368" s="7"/>
      <c r="ANX368" s="7"/>
      <c r="ANY368" s="7"/>
      <c r="ANZ368" s="7"/>
      <c r="AOA368" s="7"/>
      <c r="AOB368" s="7"/>
      <c r="AOC368" s="7"/>
      <c r="AOD368" s="7"/>
      <c r="AOE368" s="7"/>
      <c r="AOF368" s="7"/>
      <c r="AOG368" s="7"/>
      <c r="AOH368" s="7"/>
      <c r="AOI368" s="7"/>
      <c r="AOJ368" s="7"/>
      <c r="AOK368" s="7"/>
      <c r="AOL368" s="7"/>
      <c r="AOM368" s="7"/>
      <c r="AON368" s="7"/>
      <c r="AOO368" s="7"/>
      <c r="AOP368" s="7"/>
      <c r="AOQ368" s="7"/>
      <c r="AOR368" s="7"/>
      <c r="AOS368" s="7"/>
      <c r="AOT368" s="7"/>
      <c r="AOU368" s="7"/>
      <c r="AOV368" s="7"/>
      <c r="AOW368" s="7"/>
      <c r="AOX368" s="7"/>
      <c r="AOY368" s="7"/>
      <c r="AOZ368" s="7"/>
      <c r="APA368" s="7"/>
      <c r="APB368" s="7"/>
      <c r="APC368" s="7"/>
      <c r="APD368" s="7"/>
      <c r="APE368" s="7"/>
      <c r="APF368" s="7"/>
      <c r="APG368" s="7"/>
      <c r="APH368" s="7"/>
      <c r="API368" s="7"/>
      <c r="APJ368" s="7"/>
      <c r="APK368" s="7"/>
      <c r="APL368" s="7"/>
      <c r="APM368" s="7"/>
      <c r="APN368" s="7"/>
      <c r="APO368" s="7"/>
      <c r="APP368" s="7"/>
      <c r="APQ368" s="7"/>
      <c r="APR368" s="7"/>
      <c r="APS368" s="7"/>
      <c r="APT368" s="7"/>
      <c r="APU368" s="7"/>
      <c r="APV368" s="7"/>
      <c r="APW368" s="7"/>
      <c r="APX368" s="7"/>
      <c r="APY368" s="7"/>
      <c r="APZ368" s="7"/>
      <c r="AQA368" s="7"/>
      <c r="AQB368" s="7"/>
      <c r="AQC368" s="7"/>
      <c r="AQD368" s="7"/>
      <c r="AQE368" s="7"/>
      <c r="AQF368" s="7"/>
      <c r="AQG368" s="7"/>
      <c r="AQH368" s="7"/>
      <c r="AQI368" s="7"/>
      <c r="AQJ368" s="7"/>
      <c r="AQK368" s="7"/>
      <c r="AQL368" s="7"/>
      <c r="AQM368" s="7"/>
      <c r="AQN368" s="7"/>
      <c r="AQO368" s="7"/>
      <c r="AQP368" s="7"/>
      <c r="AQQ368" s="7"/>
      <c r="AQR368" s="7"/>
      <c r="AQS368" s="7"/>
      <c r="AQT368" s="7"/>
      <c r="AQU368" s="7"/>
      <c r="AQV368" s="7"/>
      <c r="AQW368" s="7"/>
      <c r="AQX368" s="7"/>
      <c r="AQY368" s="7"/>
      <c r="AQZ368" s="7"/>
      <c r="ARA368" s="7"/>
      <c r="ARB368" s="7"/>
      <c r="ARC368" s="7"/>
      <c r="ARD368" s="7"/>
      <c r="ARE368" s="7"/>
      <c r="ARF368" s="7"/>
      <c r="ARG368" s="7"/>
      <c r="ARH368" s="7"/>
      <c r="ARI368" s="7"/>
      <c r="ARJ368" s="7"/>
      <c r="ARK368" s="7"/>
      <c r="ARL368" s="7"/>
      <c r="ARM368" s="7"/>
      <c r="ARN368" s="7"/>
      <c r="ARO368" s="7"/>
      <c r="ARP368" s="7"/>
      <c r="ARQ368" s="7"/>
      <c r="ARR368" s="7"/>
      <c r="ARS368" s="7"/>
      <c r="ART368" s="7"/>
      <c r="ARU368" s="7"/>
      <c r="ARV368" s="7"/>
      <c r="ARW368" s="7"/>
      <c r="ARX368" s="7"/>
      <c r="ARY368" s="7"/>
      <c r="ARZ368" s="7"/>
      <c r="ASA368" s="7"/>
      <c r="ASB368" s="7"/>
      <c r="ASC368" s="7"/>
      <c r="ASD368" s="7"/>
      <c r="ASE368" s="7"/>
      <c r="ASF368" s="7"/>
      <c r="ASG368" s="7"/>
      <c r="ASH368" s="7"/>
      <c r="ASI368" s="7"/>
      <c r="ASJ368" s="7"/>
      <c r="ASK368" s="7"/>
      <c r="ASL368" s="7"/>
      <c r="ASM368" s="7"/>
      <c r="ASN368" s="7"/>
      <c r="ASO368" s="7"/>
      <c r="ASP368" s="7"/>
      <c r="ASQ368" s="7"/>
      <c r="ASR368" s="7"/>
      <c r="ASS368" s="7"/>
      <c r="AST368" s="7"/>
      <c r="ASU368" s="7"/>
      <c r="ASV368" s="7"/>
      <c r="ASW368" s="7"/>
      <c r="ASX368" s="7"/>
      <c r="ASY368" s="7"/>
      <c r="ASZ368" s="7"/>
      <c r="ATA368" s="7"/>
      <c r="ATB368" s="7"/>
      <c r="ATC368" s="7"/>
      <c r="ATD368" s="7"/>
      <c r="ATE368" s="7"/>
      <c r="ATF368" s="7"/>
      <c r="ATG368" s="7"/>
      <c r="ATH368" s="7"/>
      <c r="ATI368" s="7"/>
      <c r="ATJ368" s="7"/>
      <c r="ATK368" s="7"/>
      <c r="ATL368" s="7"/>
      <c r="ATM368" s="7"/>
      <c r="ATN368" s="7"/>
      <c r="ATO368" s="7"/>
      <c r="ATP368" s="7"/>
      <c r="ATQ368" s="7"/>
      <c r="ATR368" s="7"/>
      <c r="ATS368" s="7"/>
      <c r="ATT368" s="7"/>
      <c r="ATU368" s="7"/>
      <c r="ATV368" s="7"/>
      <c r="ATW368" s="7"/>
      <c r="ATX368" s="7"/>
      <c r="ATY368" s="7"/>
      <c r="ATZ368" s="7"/>
      <c r="AUA368" s="7"/>
      <c r="AUB368" s="7"/>
      <c r="AUC368" s="7"/>
      <c r="AUD368" s="7"/>
      <c r="AUE368" s="7"/>
      <c r="AUF368" s="7"/>
      <c r="AUG368" s="7"/>
      <c r="AUH368" s="7"/>
      <c r="AUI368" s="7"/>
      <c r="AUJ368" s="7"/>
      <c r="AUK368" s="7"/>
      <c r="AUL368" s="7"/>
      <c r="AUM368" s="7"/>
      <c r="AUN368" s="7"/>
      <c r="AUO368" s="7"/>
      <c r="AUP368" s="7"/>
      <c r="AUQ368" s="7"/>
      <c r="AUR368" s="7"/>
      <c r="AUS368" s="7"/>
      <c r="AUT368" s="7"/>
      <c r="AUU368" s="7"/>
      <c r="AUV368" s="7"/>
      <c r="AUW368" s="7"/>
      <c r="AUX368" s="7"/>
      <c r="AUY368" s="7"/>
      <c r="AUZ368" s="7"/>
      <c r="AVA368" s="7"/>
      <c r="AVB368" s="7"/>
      <c r="AVC368" s="7"/>
      <c r="AVD368" s="7"/>
      <c r="AVE368" s="7"/>
      <c r="AVF368" s="7"/>
      <c r="AVG368" s="7"/>
      <c r="AVH368" s="7"/>
      <c r="AVI368" s="7"/>
    </row>
    <row r="369" spans="1:1257" s="9" customFormat="1">
      <c r="A369" s="11" t="s">
        <v>208</v>
      </c>
      <c r="B369" s="11" t="s">
        <v>380</v>
      </c>
      <c r="C369" s="11">
        <v>2155246</v>
      </c>
      <c r="D369" s="11">
        <v>2330153</v>
      </c>
      <c r="E369" s="11">
        <v>14593558</v>
      </c>
      <c r="F369" s="11">
        <v>30612475</v>
      </c>
      <c r="G369" s="11">
        <v>0.12867999999999999</v>
      </c>
      <c r="H369" s="11">
        <v>0.92927000000000004</v>
      </c>
      <c r="I369" s="11">
        <v>0.48049999999999998</v>
      </c>
      <c r="J369" s="11">
        <v>0.67718</v>
      </c>
      <c r="K369" s="11">
        <v>7.0730000000000001E-2</v>
      </c>
      <c r="L369" s="11">
        <v>0.51949999999999996</v>
      </c>
      <c r="M369" s="11">
        <v>10852</v>
      </c>
      <c r="N369" s="11">
        <v>21627</v>
      </c>
      <c r="O369" s="11">
        <v>3595055104</v>
      </c>
      <c r="P369" s="11">
        <v>3854307328</v>
      </c>
      <c r="Q369" s="11">
        <v>140799</v>
      </c>
      <c r="R369" s="11">
        <v>129803</v>
      </c>
      <c r="S369" s="11">
        <v>1429049344</v>
      </c>
      <c r="T369" s="11">
        <v>2987106304</v>
      </c>
      <c r="U369" s="11" t="s">
        <v>280</v>
      </c>
      <c r="V369" s="11" t="s">
        <v>317</v>
      </c>
      <c r="W369" s="11" t="s">
        <v>249</v>
      </c>
      <c r="X369" s="11" t="s">
        <v>680</v>
      </c>
      <c r="Y369" s="11" t="s">
        <v>409</v>
      </c>
      <c r="Z369" s="11" t="s">
        <v>690</v>
      </c>
      <c r="AA369" s="11" t="s">
        <v>281</v>
      </c>
      <c r="AB369" s="11" t="s">
        <v>378</v>
      </c>
      <c r="AC369" s="11" t="s">
        <v>147</v>
      </c>
      <c r="AD369" s="11">
        <f t="shared" si="5"/>
        <v>0.39554333333333336</v>
      </c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  <c r="AAA369" s="7"/>
      <c r="AAB369" s="7"/>
      <c r="AAC369" s="7"/>
      <c r="AAD369" s="7"/>
      <c r="AAE369" s="7"/>
      <c r="AAF369" s="7"/>
      <c r="AAG369" s="7"/>
      <c r="AAH369" s="7"/>
      <c r="AAI369" s="7"/>
      <c r="AAJ369" s="7"/>
      <c r="AAK369" s="7"/>
      <c r="AAL369" s="7"/>
      <c r="AAM369" s="7"/>
      <c r="AAN369" s="7"/>
      <c r="AAO369" s="7"/>
      <c r="AAP369" s="7"/>
      <c r="AAQ369" s="7"/>
      <c r="AAR369" s="7"/>
      <c r="AAS369" s="7"/>
      <c r="AAT369" s="7"/>
      <c r="AAU369" s="7"/>
      <c r="AAV369" s="7"/>
      <c r="AAW369" s="7"/>
      <c r="AAX369" s="7"/>
      <c r="AAY369" s="7"/>
      <c r="AAZ369" s="7"/>
      <c r="ABA369" s="7"/>
      <c r="ABB369" s="7"/>
      <c r="ABC369" s="7"/>
      <c r="ABD369" s="7"/>
      <c r="ABE369" s="7"/>
      <c r="ABF369" s="7"/>
      <c r="ABG369" s="7"/>
      <c r="ABH369" s="7"/>
      <c r="ABI369" s="7"/>
      <c r="ABJ369" s="7"/>
      <c r="ABK369" s="7"/>
      <c r="ABL369" s="7"/>
      <c r="ABM369" s="7"/>
      <c r="ABN369" s="7"/>
      <c r="ABO369" s="7"/>
      <c r="ABP369" s="7"/>
      <c r="ABQ369" s="7"/>
      <c r="ABR369" s="7"/>
      <c r="ABS369" s="7"/>
      <c r="ABT369" s="7"/>
      <c r="ABU369" s="7"/>
      <c r="ABV369" s="7"/>
      <c r="ABW369" s="7"/>
      <c r="ABX369" s="7"/>
      <c r="ABY369" s="7"/>
      <c r="ABZ369" s="7"/>
      <c r="ACA369" s="7"/>
      <c r="ACB369" s="7"/>
      <c r="ACC369" s="7"/>
      <c r="ACD369" s="7"/>
      <c r="ACE369" s="7"/>
      <c r="ACF369" s="7"/>
      <c r="ACG369" s="7"/>
      <c r="ACH369" s="7"/>
      <c r="ACI369" s="7"/>
      <c r="ACJ369" s="7"/>
      <c r="ACK369" s="7"/>
      <c r="ACL369" s="7"/>
      <c r="ACM369" s="7"/>
      <c r="ACN369" s="7"/>
      <c r="ACO369" s="7"/>
      <c r="ACP369" s="7"/>
      <c r="ACQ369" s="7"/>
      <c r="ACR369" s="7"/>
      <c r="ACS369" s="7"/>
      <c r="ACT369" s="7"/>
      <c r="ACU369" s="7"/>
      <c r="ACV369" s="7"/>
      <c r="ACW369" s="7"/>
      <c r="ACX369" s="7"/>
      <c r="ACY369" s="7"/>
      <c r="ACZ369" s="7"/>
      <c r="ADA369" s="7"/>
      <c r="ADB369" s="7"/>
      <c r="ADC369" s="7"/>
      <c r="ADD369" s="7"/>
      <c r="ADE369" s="7"/>
      <c r="ADF369" s="7"/>
      <c r="ADG369" s="7"/>
      <c r="ADH369" s="7"/>
      <c r="ADI369" s="7"/>
      <c r="ADJ369" s="7"/>
      <c r="ADK369" s="7"/>
      <c r="ADL369" s="7"/>
      <c r="ADM369" s="7"/>
      <c r="ADN369" s="7"/>
      <c r="ADO369" s="7"/>
      <c r="ADP369" s="7"/>
      <c r="ADQ369" s="7"/>
      <c r="ADR369" s="7"/>
      <c r="ADS369" s="7"/>
      <c r="ADT369" s="7"/>
      <c r="ADU369" s="7"/>
      <c r="ADV369" s="7"/>
      <c r="ADW369" s="7"/>
      <c r="ADX369" s="7"/>
      <c r="ADY369" s="7"/>
      <c r="ADZ369" s="7"/>
      <c r="AEA369" s="7"/>
      <c r="AEB369" s="7"/>
      <c r="AEC369" s="7"/>
      <c r="AED369" s="7"/>
      <c r="AEE369" s="7"/>
      <c r="AEF369" s="7"/>
      <c r="AEG369" s="7"/>
      <c r="AEH369" s="7"/>
      <c r="AEI369" s="7"/>
      <c r="AEJ369" s="7"/>
      <c r="AEK369" s="7"/>
      <c r="AEL369" s="7"/>
      <c r="AEM369" s="7"/>
      <c r="AEN369" s="7"/>
      <c r="AEO369" s="7"/>
      <c r="AEP369" s="7"/>
      <c r="AEQ369" s="7"/>
      <c r="AER369" s="7"/>
      <c r="AES369" s="7"/>
      <c r="AET369" s="7"/>
      <c r="AEU369" s="7"/>
      <c r="AEV369" s="7"/>
      <c r="AEW369" s="7"/>
      <c r="AEX369" s="7"/>
      <c r="AEY369" s="7"/>
      <c r="AEZ369" s="7"/>
      <c r="AFA369" s="7"/>
      <c r="AFB369" s="7"/>
      <c r="AFC369" s="7"/>
      <c r="AFD369" s="7"/>
      <c r="AFE369" s="7"/>
      <c r="AFF369" s="7"/>
      <c r="AFG369" s="7"/>
      <c r="AFH369" s="7"/>
      <c r="AFI369" s="7"/>
      <c r="AFJ369" s="7"/>
      <c r="AFK369" s="7"/>
      <c r="AFL369" s="7"/>
      <c r="AFM369" s="7"/>
      <c r="AFN369" s="7"/>
      <c r="AFO369" s="7"/>
      <c r="AFP369" s="7"/>
      <c r="AFQ369" s="7"/>
      <c r="AFR369" s="7"/>
      <c r="AFS369" s="7"/>
      <c r="AFT369" s="7"/>
      <c r="AFU369" s="7"/>
      <c r="AFV369" s="7"/>
      <c r="AFW369" s="7"/>
      <c r="AFX369" s="7"/>
      <c r="AFY369" s="7"/>
      <c r="AFZ369" s="7"/>
      <c r="AGA369" s="7"/>
      <c r="AGB369" s="7"/>
      <c r="AGC369" s="7"/>
      <c r="AGD369" s="7"/>
      <c r="AGE369" s="7"/>
      <c r="AGF369" s="7"/>
      <c r="AGG369" s="7"/>
      <c r="AGH369" s="7"/>
      <c r="AGI369" s="7"/>
      <c r="AGJ369" s="7"/>
      <c r="AGK369" s="7"/>
      <c r="AGL369" s="7"/>
      <c r="AGM369" s="7"/>
      <c r="AGN369" s="7"/>
      <c r="AGO369" s="7"/>
      <c r="AGP369" s="7"/>
      <c r="AGQ369" s="7"/>
      <c r="AGR369" s="7"/>
      <c r="AGS369" s="7"/>
      <c r="AGT369" s="7"/>
      <c r="AGU369" s="7"/>
      <c r="AGV369" s="7"/>
      <c r="AGW369" s="7"/>
      <c r="AGX369" s="7"/>
      <c r="AGY369" s="7"/>
      <c r="AGZ369" s="7"/>
      <c r="AHA369" s="7"/>
      <c r="AHB369" s="7"/>
      <c r="AHC369" s="7"/>
      <c r="AHD369" s="7"/>
      <c r="AHE369" s="7"/>
      <c r="AHF369" s="7"/>
      <c r="AHG369" s="7"/>
      <c r="AHH369" s="7"/>
      <c r="AHI369" s="7"/>
      <c r="AHJ369" s="7"/>
      <c r="AHK369" s="7"/>
      <c r="AHL369" s="7"/>
      <c r="AHM369" s="7"/>
      <c r="AHN369" s="7"/>
      <c r="AHO369" s="7"/>
      <c r="AHP369" s="7"/>
      <c r="AHQ369" s="7"/>
      <c r="AHR369" s="7"/>
      <c r="AHS369" s="7"/>
      <c r="AHT369" s="7"/>
      <c r="AHU369" s="7"/>
      <c r="AHV369" s="7"/>
      <c r="AHW369" s="7"/>
      <c r="AHX369" s="7"/>
      <c r="AHY369" s="7"/>
      <c r="AHZ369" s="7"/>
      <c r="AIA369" s="7"/>
      <c r="AIB369" s="7"/>
      <c r="AIC369" s="7"/>
      <c r="AID369" s="7"/>
      <c r="AIE369" s="7"/>
      <c r="AIF369" s="7"/>
      <c r="AIG369" s="7"/>
      <c r="AIH369" s="7"/>
      <c r="AII369" s="7"/>
      <c r="AIJ369" s="7"/>
      <c r="AIK369" s="7"/>
      <c r="AIL369" s="7"/>
      <c r="AIM369" s="7"/>
      <c r="AIN369" s="7"/>
      <c r="AIO369" s="7"/>
      <c r="AIP369" s="7"/>
      <c r="AIQ369" s="7"/>
      <c r="AIR369" s="7"/>
      <c r="AIS369" s="7"/>
      <c r="AIT369" s="7"/>
      <c r="AIU369" s="7"/>
      <c r="AIV369" s="7"/>
      <c r="AIW369" s="7"/>
      <c r="AIX369" s="7"/>
      <c r="AIY369" s="7"/>
      <c r="AIZ369" s="7"/>
      <c r="AJA369" s="7"/>
      <c r="AJB369" s="7"/>
      <c r="AJC369" s="7"/>
      <c r="AJD369" s="7"/>
      <c r="AJE369" s="7"/>
      <c r="AJF369" s="7"/>
      <c r="AJG369" s="7"/>
      <c r="AJH369" s="7"/>
      <c r="AJI369" s="7"/>
      <c r="AJJ369" s="7"/>
      <c r="AJK369" s="7"/>
      <c r="AJL369" s="7"/>
      <c r="AJM369" s="7"/>
      <c r="AJN369" s="7"/>
      <c r="AJO369" s="7"/>
      <c r="AJP369" s="7"/>
      <c r="AJQ369" s="7"/>
      <c r="AJR369" s="7"/>
      <c r="AJS369" s="7"/>
      <c r="AJT369" s="7"/>
      <c r="AJU369" s="7"/>
      <c r="AJV369" s="7"/>
      <c r="AJW369" s="7"/>
      <c r="AJX369" s="7"/>
      <c r="AJY369" s="7"/>
      <c r="AJZ369" s="7"/>
      <c r="AKA369" s="7"/>
      <c r="AKB369" s="7"/>
      <c r="AKC369" s="7"/>
      <c r="AKD369" s="7"/>
      <c r="AKE369" s="7"/>
      <c r="AKF369" s="7"/>
      <c r="AKG369" s="7"/>
      <c r="AKH369" s="7"/>
      <c r="AKI369" s="7"/>
      <c r="AKJ369" s="7"/>
      <c r="AKK369" s="7"/>
      <c r="AKL369" s="7"/>
      <c r="AKM369" s="7"/>
      <c r="AKN369" s="7"/>
      <c r="AKO369" s="7"/>
      <c r="AKP369" s="7"/>
      <c r="AKQ369" s="7"/>
      <c r="AKR369" s="7"/>
      <c r="AKS369" s="7"/>
      <c r="AKT369" s="7"/>
      <c r="AKU369" s="7"/>
      <c r="AKV369" s="7"/>
      <c r="AKW369" s="7"/>
      <c r="AKX369" s="7"/>
      <c r="AKY369" s="7"/>
      <c r="AKZ369" s="7"/>
      <c r="ALA369" s="7"/>
      <c r="ALB369" s="7"/>
      <c r="ALC369" s="7"/>
      <c r="ALD369" s="7"/>
      <c r="ALE369" s="7"/>
      <c r="ALF369" s="7"/>
      <c r="ALG369" s="7"/>
      <c r="ALH369" s="7"/>
      <c r="ALI369" s="7"/>
      <c r="ALJ369" s="7"/>
      <c r="ALK369" s="7"/>
      <c r="ALL369" s="7"/>
      <c r="ALM369" s="7"/>
      <c r="ALN369" s="7"/>
      <c r="ALO369" s="7"/>
      <c r="ALP369" s="7"/>
      <c r="ALQ369" s="7"/>
      <c r="ALR369" s="7"/>
      <c r="ALS369" s="7"/>
      <c r="ALT369" s="7"/>
      <c r="ALU369" s="7"/>
      <c r="ALV369" s="7"/>
      <c r="ALW369" s="7"/>
      <c r="ALX369" s="7"/>
      <c r="ALY369" s="7"/>
      <c r="ALZ369" s="7"/>
      <c r="AMA369" s="7"/>
      <c r="AMB369" s="7"/>
      <c r="AMC369" s="7"/>
      <c r="AMD369" s="7"/>
      <c r="AME369" s="7"/>
      <c r="AMF369" s="7"/>
      <c r="AMG369" s="7"/>
      <c r="AMH369" s="7"/>
      <c r="AMI369" s="7"/>
      <c r="AMJ369" s="7"/>
      <c r="AMK369" s="7"/>
      <c r="AML369" s="7"/>
      <c r="AMM369" s="7"/>
      <c r="AMN369" s="7"/>
      <c r="AMO369" s="7"/>
      <c r="AMP369" s="7"/>
      <c r="AMQ369" s="7"/>
      <c r="AMR369" s="7"/>
      <c r="AMS369" s="7"/>
      <c r="AMT369" s="7"/>
      <c r="AMU369" s="7"/>
      <c r="AMV369" s="7"/>
      <c r="AMW369" s="7"/>
      <c r="AMX369" s="7"/>
      <c r="AMY369" s="7"/>
      <c r="AMZ369" s="7"/>
      <c r="ANA369" s="7"/>
      <c r="ANB369" s="7"/>
      <c r="ANC369" s="7"/>
      <c r="AND369" s="7"/>
      <c r="ANE369" s="7"/>
      <c r="ANF369" s="7"/>
      <c r="ANG369" s="7"/>
      <c r="ANH369" s="7"/>
      <c r="ANI369" s="7"/>
      <c r="ANJ369" s="7"/>
      <c r="ANK369" s="7"/>
      <c r="ANL369" s="7"/>
      <c r="ANM369" s="7"/>
      <c r="ANN369" s="7"/>
      <c r="ANO369" s="7"/>
      <c r="ANP369" s="7"/>
      <c r="ANQ369" s="7"/>
      <c r="ANR369" s="7"/>
      <c r="ANS369" s="7"/>
      <c r="ANT369" s="7"/>
      <c r="ANU369" s="7"/>
      <c r="ANV369" s="7"/>
      <c r="ANW369" s="7"/>
      <c r="ANX369" s="7"/>
      <c r="ANY369" s="7"/>
      <c r="ANZ369" s="7"/>
      <c r="AOA369" s="7"/>
      <c r="AOB369" s="7"/>
      <c r="AOC369" s="7"/>
      <c r="AOD369" s="7"/>
      <c r="AOE369" s="7"/>
      <c r="AOF369" s="7"/>
      <c r="AOG369" s="7"/>
      <c r="AOH369" s="7"/>
      <c r="AOI369" s="7"/>
      <c r="AOJ369" s="7"/>
      <c r="AOK369" s="7"/>
      <c r="AOL369" s="7"/>
      <c r="AOM369" s="7"/>
      <c r="AON369" s="7"/>
      <c r="AOO369" s="7"/>
      <c r="AOP369" s="7"/>
      <c r="AOQ369" s="7"/>
      <c r="AOR369" s="7"/>
      <c r="AOS369" s="7"/>
      <c r="AOT369" s="7"/>
      <c r="AOU369" s="7"/>
      <c r="AOV369" s="7"/>
      <c r="AOW369" s="7"/>
      <c r="AOX369" s="7"/>
      <c r="AOY369" s="7"/>
      <c r="AOZ369" s="7"/>
      <c r="APA369" s="7"/>
      <c r="APB369" s="7"/>
      <c r="APC369" s="7"/>
      <c r="APD369" s="7"/>
      <c r="APE369" s="7"/>
      <c r="APF369" s="7"/>
      <c r="APG369" s="7"/>
      <c r="APH369" s="7"/>
      <c r="API369" s="7"/>
      <c r="APJ369" s="7"/>
      <c r="APK369" s="7"/>
      <c r="APL369" s="7"/>
      <c r="APM369" s="7"/>
      <c r="APN369" s="7"/>
      <c r="APO369" s="7"/>
      <c r="APP369" s="7"/>
      <c r="APQ369" s="7"/>
      <c r="APR369" s="7"/>
      <c r="APS369" s="7"/>
      <c r="APT369" s="7"/>
      <c r="APU369" s="7"/>
      <c r="APV369" s="7"/>
      <c r="APW369" s="7"/>
      <c r="APX369" s="7"/>
      <c r="APY369" s="7"/>
      <c r="APZ369" s="7"/>
      <c r="AQA369" s="7"/>
      <c r="AQB369" s="7"/>
      <c r="AQC369" s="7"/>
      <c r="AQD369" s="7"/>
      <c r="AQE369" s="7"/>
      <c r="AQF369" s="7"/>
      <c r="AQG369" s="7"/>
      <c r="AQH369" s="7"/>
      <c r="AQI369" s="7"/>
      <c r="AQJ369" s="7"/>
      <c r="AQK369" s="7"/>
      <c r="AQL369" s="7"/>
      <c r="AQM369" s="7"/>
      <c r="AQN369" s="7"/>
      <c r="AQO369" s="7"/>
      <c r="AQP369" s="7"/>
      <c r="AQQ369" s="7"/>
      <c r="AQR369" s="7"/>
      <c r="AQS369" s="7"/>
      <c r="AQT369" s="7"/>
      <c r="AQU369" s="7"/>
      <c r="AQV369" s="7"/>
      <c r="AQW369" s="7"/>
      <c r="AQX369" s="7"/>
      <c r="AQY369" s="7"/>
      <c r="AQZ369" s="7"/>
      <c r="ARA369" s="7"/>
      <c r="ARB369" s="7"/>
      <c r="ARC369" s="7"/>
      <c r="ARD369" s="7"/>
      <c r="ARE369" s="7"/>
      <c r="ARF369" s="7"/>
      <c r="ARG369" s="7"/>
      <c r="ARH369" s="7"/>
      <c r="ARI369" s="7"/>
      <c r="ARJ369" s="7"/>
      <c r="ARK369" s="7"/>
      <c r="ARL369" s="7"/>
      <c r="ARM369" s="7"/>
      <c r="ARN369" s="7"/>
      <c r="ARO369" s="7"/>
      <c r="ARP369" s="7"/>
      <c r="ARQ369" s="7"/>
      <c r="ARR369" s="7"/>
      <c r="ARS369" s="7"/>
      <c r="ART369" s="7"/>
      <c r="ARU369" s="7"/>
      <c r="ARV369" s="7"/>
      <c r="ARW369" s="7"/>
      <c r="ARX369" s="7"/>
      <c r="ARY369" s="7"/>
      <c r="ARZ369" s="7"/>
      <c r="ASA369" s="7"/>
      <c r="ASB369" s="7"/>
      <c r="ASC369" s="7"/>
      <c r="ASD369" s="7"/>
      <c r="ASE369" s="7"/>
      <c r="ASF369" s="7"/>
      <c r="ASG369" s="7"/>
      <c r="ASH369" s="7"/>
      <c r="ASI369" s="7"/>
      <c r="ASJ369" s="7"/>
      <c r="ASK369" s="7"/>
      <c r="ASL369" s="7"/>
      <c r="ASM369" s="7"/>
      <c r="ASN369" s="7"/>
      <c r="ASO369" s="7"/>
      <c r="ASP369" s="7"/>
      <c r="ASQ369" s="7"/>
      <c r="ASR369" s="7"/>
      <c r="ASS369" s="7"/>
      <c r="AST369" s="7"/>
      <c r="ASU369" s="7"/>
      <c r="ASV369" s="7"/>
      <c r="ASW369" s="7"/>
      <c r="ASX369" s="7"/>
      <c r="ASY369" s="7"/>
      <c r="ASZ369" s="7"/>
      <c r="ATA369" s="7"/>
      <c r="ATB369" s="7"/>
      <c r="ATC369" s="7"/>
      <c r="ATD369" s="7"/>
      <c r="ATE369" s="7"/>
      <c r="ATF369" s="7"/>
      <c r="ATG369" s="7"/>
      <c r="ATH369" s="7"/>
      <c r="ATI369" s="7"/>
      <c r="ATJ369" s="7"/>
      <c r="ATK369" s="7"/>
      <c r="ATL369" s="7"/>
      <c r="ATM369" s="7"/>
      <c r="ATN369" s="7"/>
      <c r="ATO369" s="7"/>
      <c r="ATP369" s="7"/>
      <c r="ATQ369" s="7"/>
      <c r="ATR369" s="7"/>
      <c r="ATS369" s="7"/>
      <c r="ATT369" s="7"/>
      <c r="ATU369" s="7"/>
      <c r="ATV369" s="7"/>
      <c r="ATW369" s="7"/>
      <c r="ATX369" s="7"/>
      <c r="ATY369" s="7"/>
      <c r="ATZ369" s="7"/>
      <c r="AUA369" s="7"/>
      <c r="AUB369" s="7"/>
      <c r="AUC369" s="7"/>
      <c r="AUD369" s="7"/>
      <c r="AUE369" s="7"/>
      <c r="AUF369" s="7"/>
      <c r="AUG369" s="7"/>
      <c r="AUH369" s="7"/>
      <c r="AUI369" s="7"/>
      <c r="AUJ369" s="7"/>
      <c r="AUK369" s="7"/>
      <c r="AUL369" s="7"/>
      <c r="AUM369" s="7"/>
      <c r="AUN369" s="7"/>
      <c r="AUO369" s="7"/>
      <c r="AUP369" s="7"/>
      <c r="AUQ369" s="7"/>
      <c r="AUR369" s="7"/>
      <c r="AUS369" s="7"/>
      <c r="AUT369" s="7"/>
      <c r="AUU369" s="7"/>
      <c r="AUV369" s="7"/>
      <c r="AUW369" s="7"/>
      <c r="AUX369" s="7"/>
      <c r="AUY369" s="7"/>
      <c r="AUZ369" s="7"/>
      <c r="AVA369" s="7"/>
      <c r="AVB369" s="7"/>
      <c r="AVC369" s="7"/>
      <c r="AVD369" s="7"/>
      <c r="AVE369" s="7"/>
      <c r="AVF369" s="7"/>
      <c r="AVG369" s="7"/>
      <c r="AVH369" s="7"/>
      <c r="AVI369" s="7"/>
    </row>
    <row r="370" spans="1:1257" s="9" customFormat="1">
      <c r="A370" s="11" t="s">
        <v>208</v>
      </c>
      <c r="B370" s="11" t="s">
        <v>390</v>
      </c>
      <c r="C370" s="11">
        <v>2074770</v>
      </c>
      <c r="D370" s="11">
        <v>2293689</v>
      </c>
      <c r="E370" s="11">
        <v>14674034</v>
      </c>
      <c r="F370" s="11">
        <v>30648939</v>
      </c>
      <c r="G370" s="11">
        <v>0.12388</v>
      </c>
      <c r="H370" s="11">
        <v>0.93037000000000003</v>
      </c>
      <c r="I370" s="11">
        <v>0.47493999999999997</v>
      </c>
      <c r="J370" s="11">
        <v>0.67623</v>
      </c>
      <c r="K370" s="11">
        <v>6.9629999999999997E-2</v>
      </c>
      <c r="L370" s="11">
        <v>0.52505999999999997</v>
      </c>
      <c r="M370" s="11">
        <v>10850</v>
      </c>
      <c r="N370" s="11">
        <v>10853</v>
      </c>
      <c r="O370" s="11">
        <v>2168266752</v>
      </c>
      <c r="P370" s="11">
        <v>2399420416</v>
      </c>
      <c r="Q370" s="11">
        <v>39984</v>
      </c>
      <c r="R370" s="11">
        <v>61431</v>
      </c>
      <c r="S370" s="11">
        <v>1425764352</v>
      </c>
      <c r="T370" s="11">
        <v>2987171840</v>
      </c>
      <c r="U370" s="11" t="s">
        <v>280</v>
      </c>
      <c r="V370" s="11" t="s">
        <v>316</v>
      </c>
      <c r="W370" s="11" t="s">
        <v>238</v>
      </c>
      <c r="X370" s="11" t="s">
        <v>680</v>
      </c>
      <c r="Y370" s="11" t="s">
        <v>409</v>
      </c>
      <c r="Z370" s="11" t="s">
        <v>726</v>
      </c>
      <c r="AA370" s="11" t="s">
        <v>727</v>
      </c>
      <c r="AB370" s="11" t="s">
        <v>382</v>
      </c>
      <c r="AC370" s="11" t="s">
        <v>745</v>
      </c>
      <c r="AD370" s="11">
        <f t="shared" si="5"/>
        <v>0.39271000000000006</v>
      </c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  <c r="AAA370" s="7"/>
      <c r="AAB370" s="7"/>
      <c r="AAC370" s="7"/>
      <c r="AAD370" s="7"/>
      <c r="AAE370" s="7"/>
      <c r="AAF370" s="7"/>
      <c r="AAG370" s="7"/>
      <c r="AAH370" s="7"/>
      <c r="AAI370" s="7"/>
      <c r="AAJ370" s="7"/>
      <c r="AAK370" s="7"/>
      <c r="AAL370" s="7"/>
      <c r="AAM370" s="7"/>
      <c r="AAN370" s="7"/>
      <c r="AAO370" s="7"/>
      <c r="AAP370" s="7"/>
      <c r="AAQ370" s="7"/>
      <c r="AAR370" s="7"/>
      <c r="AAS370" s="7"/>
      <c r="AAT370" s="7"/>
      <c r="AAU370" s="7"/>
      <c r="AAV370" s="7"/>
      <c r="AAW370" s="7"/>
      <c r="AAX370" s="7"/>
      <c r="AAY370" s="7"/>
      <c r="AAZ370" s="7"/>
      <c r="ABA370" s="7"/>
      <c r="ABB370" s="7"/>
      <c r="ABC370" s="7"/>
      <c r="ABD370" s="7"/>
      <c r="ABE370" s="7"/>
      <c r="ABF370" s="7"/>
      <c r="ABG370" s="7"/>
      <c r="ABH370" s="7"/>
      <c r="ABI370" s="7"/>
      <c r="ABJ370" s="7"/>
      <c r="ABK370" s="7"/>
      <c r="ABL370" s="7"/>
      <c r="ABM370" s="7"/>
      <c r="ABN370" s="7"/>
      <c r="ABO370" s="7"/>
      <c r="ABP370" s="7"/>
      <c r="ABQ370" s="7"/>
      <c r="ABR370" s="7"/>
      <c r="ABS370" s="7"/>
      <c r="ABT370" s="7"/>
      <c r="ABU370" s="7"/>
      <c r="ABV370" s="7"/>
      <c r="ABW370" s="7"/>
      <c r="ABX370" s="7"/>
      <c r="ABY370" s="7"/>
      <c r="ABZ370" s="7"/>
      <c r="ACA370" s="7"/>
      <c r="ACB370" s="7"/>
      <c r="ACC370" s="7"/>
      <c r="ACD370" s="7"/>
      <c r="ACE370" s="7"/>
      <c r="ACF370" s="7"/>
      <c r="ACG370" s="7"/>
      <c r="ACH370" s="7"/>
      <c r="ACI370" s="7"/>
      <c r="ACJ370" s="7"/>
      <c r="ACK370" s="7"/>
      <c r="ACL370" s="7"/>
      <c r="ACM370" s="7"/>
      <c r="ACN370" s="7"/>
      <c r="ACO370" s="7"/>
      <c r="ACP370" s="7"/>
      <c r="ACQ370" s="7"/>
      <c r="ACR370" s="7"/>
      <c r="ACS370" s="7"/>
      <c r="ACT370" s="7"/>
      <c r="ACU370" s="7"/>
      <c r="ACV370" s="7"/>
      <c r="ACW370" s="7"/>
      <c r="ACX370" s="7"/>
      <c r="ACY370" s="7"/>
      <c r="ACZ370" s="7"/>
      <c r="ADA370" s="7"/>
      <c r="ADB370" s="7"/>
      <c r="ADC370" s="7"/>
      <c r="ADD370" s="7"/>
      <c r="ADE370" s="7"/>
      <c r="ADF370" s="7"/>
      <c r="ADG370" s="7"/>
      <c r="ADH370" s="7"/>
      <c r="ADI370" s="7"/>
      <c r="ADJ370" s="7"/>
      <c r="ADK370" s="7"/>
      <c r="ADL370" s="7"/>
      <c r="ADM370" s="7"/>
      <c r="ADN370" s="7"/>
      <c r="ADO370" s="7"/>
      <c r="ADP370" s="7"/>
      <c r="ADQ370" s="7"/>
      <c r="ADR370" s="7"/>
      <c r="ADS370" s="7"/>
      <c r="ADT370" s="7"/>
      <c r="ADU370" s="7"/>
      <c r="ADV370" s="7"/>
      <c r="ADW370" s="7"/>
      <c r="ADX370" s="7"/>
      <c r="ADY370" s="7"/>
      <c r="ADZ370" s="7"/>
      <c r="AEA370" s="7"/>
      <c r="AEB370" s="7"/>
      <c r="AEC370" s="7"/>
      <c r="AED370" s="7"/>
      <c r="AEE370" s="7"/>
      <c r="AEF370" s="7"/>
      <c r="AEG370" s="7"/>
      <c r="AEH370" s="7"/>
      <c r="AEI370" s="7"/>
      <c r="AEJ370" s="7"/>
      <c r="AEK370" s="7"/>
      <c r="AEL370" s="7"/>
      <c r="AEM370" s="7"/>
      <c r="AEN370" s="7"/>
      <c r="AEO370" s="7"/>
      <c r="AEP370" s="7"/>
      <c r="AEQ370" s="7"/>
      <c r="AER370" s="7"/>
      <c r="AES370" s="7"/>
      <c r="AET370" s="7"/>
      <c r="AEU370" s="7"/>
      <c r="AEV370" s="7"/>
      <c r="AEW370" s="7"/>
      <c r="AEX370" s="7"/>
      <c r="AEY370" s="7"/>
      <c r="AEZ370" s="7"/>
      <c r="AFA370" s="7"/>
      <c r="AFB370" s="7"/>
      <c r="AFC370" s="7"/>
      <c r="AFD370" s="7"/>
      <c r="AFE370" s="7"/>
      <c r="AFF370" s="7"/>
      <c r="AFG370" s="7"/>
      <c r="AFH370" s="7"/>
      <c r="AFI370" s="7"/>
      <c r="AFJ370" s="7"/>
      <c r="AFK370" s="7"/>
      <c r="AFL370" s="7"/>
      <c r="AFM370" s="7"/>
      <c r="AFN370" s="7"/>
      <c r="AFO370" s="7"/>
      <c r="AFP370" s="7"/>
      <c r="AFQ370" s="7"/>
      <c r="AFR370" s="7"/>
      <c r="AFS370" s="7"/>
      <c r="AFT370" s="7"/>
      <c r="AFU370" s="7"/>
      <c r="AFV370" s="7"/>
      <c r="AFW370" s="7"/>
      <c r="AFX370" s="7"/>
      <c r="AFY370" s="7"/>
      <c r="AFZ370" s="7"/>
      <c r="AGA370" s="7"/>
      <c r="AGB370" s="7"/>
      <c r="AGC370" s="7"/>
      <c r="AGD370" s="7"/>
      <c r="AGE370" s="7"/>
      <c r="AGF370" s="7"/>
      <c r="AGG370" s="7"/>
      <c r="AGH370" s="7"/>
      <c r="AGI370" s="7"/>
      <c r="AGJ370" s="7"/>
      <c r="AGK370" s="7"/>
      <c r="AGL370" s="7"/>
      <c r="AGM370" s="7"/>
      <c r="AGN370" s="7"/>
      <c r="AGO370" s="7"/>
      <c r="AGP370" s="7"/>
      <c r="AGQ370" s="7"/>
      <c r="AGR370" s="7"/>
      <c r="AGS370" s="7"/>
      <c r="AGT370" s="7"/>
      <c r="AGU370" s="7"/>
      <c r="AGV370" s="7"/>
      <c r="AGW370" s="7"/>
      <c r="AGX370" s="7"/>
      <c r="AGY370" s="7"/>
      <c r="AGZ370" s="7"/>
      <c r="AHA370" s="7"/>
      <c r="AHB370" s="7"/>
      <c r="AHC370" s="7"/>
      <c r="AHD370" s="7"/>
      <c r="AHE370" s="7"/>
      <c r="AHF370" s="7"/>
      <c r="AHG370" s="7"/>
      <c r="AHH370" s="7"/>
      <c r="AHI370" s="7"/>
      <c r="AHJ370" s="7"/>
      <c r="AHK370" s="7"/>
      <c r="AHL370" s="7"/>
      <c r="AHM370" s="7"/>
      <c r="AHN370" s="7"/>
      <c r="AHO370" s="7"/>
      <c r="AHP370" s="7"/>
      <c r="AHQ370" s="7"/>
      <c r="AHR370" s="7"/>
      <c r="AHS370" s="7"/>
      <c r="AHT370" s="7"/>
      <c r="AHU370" s="7"/>
      <c r="AHV370" s="7"/>
      <c r="AHW370" s="7"/>
      <c r="AHX370" s="7"/>
      <c r="AHY370" s="7"/>
      <c r="AHZ370" s="7"/>
      <c r="AIA370" s="7"/>
      <c r="AIB370" s="7"/>
      <c r="AIC370" s="7"/>
      <c r="AID370" s="7"/>
      <c r="AIE370" s="7"/>
      <c r="AIF370" s="7"/>
      <c r="AIG370" s="7"/>
      <c r="AIH370" s="7"/>
      <c r="AII370" s="7"/>
      <c r="AIJ370" s="7"/>
      <c r="AIK370" s="7"/>
      <c r="AIL370" s="7"/>
      <c r="AIM370" s="7"/>
      <c r="AIN370" s="7"/>
      <c r="AIO370" s="7"/>
      <c r="AIP370" s="7"/>
      <c r="AIQ370" s="7"/>
      <c r="AIR370" s="7"/>
      <c r="AIS370" s="7"/>
      <c r="AIT370" s="7"/>
      <c r="AIU370" s="7"/>
      <c r="AIV370" s="7"/>
      <c r="AIW370" s="7"/>
      <c r="AIX370" s="7"/>
      <c r="AIY370" s="7"/>
      <c r="AIZ370" s="7"/>
      <c r="AJA370" s="7"/>
      <c r="AJB370" s="7"/>
      <c r="AJC370" s="7"/>
      <c r="AJD370" s="7"/>
      <c r="AJE370" s="7"/>
      <c r="AJF370" s="7"/>
      <c r="AJG370" s="7"/>
      <c r="AJH370" s="7"/>
      <c r="AJI370" s="7"/>
      <c r="AJJ370" s="7"/>
      <c r="AJK370" s="7"/>
      <c r="AJL370" s="7"/>
      <c r="AJM370" s="7"/>
      <c r="AJN370" s="7"/>
      <c r="AJO370" s="7"/>
      <c r="AJP370" s="7"/>
      <c r="AJQ370" s="7"/>
      <c r="AJR370" s="7"/>
      <c r="AJS370" s="7"/>
      <c r="AJT370" s="7"/>
      <c r="AJU370" s="7"/>
      <c r="AJV370" s="7"/>
      <c r="AJW370" s="7"/>
      <c r="AJX370" s="7"/>
      <c r="AJY370" s="7"/>
      <c r="AJZ370" s="7"/>
      <c r="AKA370" s="7"/>
      <c r="AKB370" s="7"/>
      <c r="AKC370" s="7"/>
      <c r="AKD370" s="7"/>
      <c r="AKE370" s="7"/>
      <c r="AKF370" s="7"/>
      <c r="AKG370" s="7"/>
      <c r="AKH370" s="7"/>
      <c r="AKI370" s="7"/>
      <c r="AKJ370" s="7"/>
      <c r="AKK370" s="7"/>
      <c r="AKL370" s="7"/>
      <c r="AKM370" s="7"/>
      <c r="AKN370" s="7"/>
      <c r="AKO370" s="7"/>
      <c r="AKP370" s="7"/>
      <c r="AKQ370" s="7"/>
      <c r="AKR370" s="7"/>
      <c r="AKS370" s="7"/>
      <c r="AKT370" s="7"/>
      <c r="AKU370" s="7"/>
      <c r="AKV370" s="7"/>
      <c r="AKW370" s="7"/>
      <c r="AKX370" s="7"/>
      <c r="AKY370" s="7"/>
      <c r="AKZ370" s="7"/>
      <c r="ALA370" s="7"/>
      <c r="ALB370" s="7"/>
      <c r="ALC370" s="7"/>
      <c r="ALD370" s="7"/>
      <c r="ALE370" s="7"/>
      <c r="ALF370" s="7"/>
      <c r="ALG370" s="7"/>
      <c r="ALH370" s="7"/>
      <c r="ALI370" s="7"/>
      <c r="ALJ370" s="7"/>
      <c r="ALK370" s="7"/>
      <c r="ALL370" s="7"/>
      <c r="ALM370" s="7"/>
      <c r="ALN370" s="7"/>
      <c r="ALO370" s="7"/>
      <c r="ALP370" s="7"/>
      <c r="ALQ370" s="7"/>
      <c r="ALR370" s="7"/>
      <c r="ALS370" s="7"/>
      <c r="ALT370" s="7"/>
      <c r="ALU370" s="7"/>
      <c r="ALV370" s="7"/>
      <c r="ALW370" s="7"/>
      <c r="ALX370" s="7"/>
      <c r="ALY370" s="7"/>
      <c r="ALZ370" s="7"/>
      <c r="AMA370" s="7"/>
      <c r="AMB370" s="7"/>
      <c r="AMC370" s="7"/>
      <c r="AMD370" s="7"/>
      <c r="AME370" s="7"/>
      <c r="AMF370" s="7"/>
      <c r="AMG370" s="7"/>
      <c r="AMH370" s="7"/>
      <c r="AMI370" s="7"/>
      <c r="AMJ370" s="7"/>
      <c r="AMK370" s="7"/>
      <c r="AML370" s="7"/>
      <c r="AMM370" s="7"/>
      <c r="AMN370" s="7"/>
      <c r="AMO370" s="7"/>
      <c r="AMP370" s="7"/>
      <c r="AMQ370" s="7"/>
      <c r="AMR370" s="7"/>
      <c r="AMS370" s="7"/>
      <c r="AMT370" s="7"/>
      <c r="AMU370" s="7"/>
      <c r="AMV370" s="7"/>
      <c r="AMW370" s="7"/>
      <c r="AMX370" s="7"/>
      <c r="AMY370" s="7"/>
      <c r="AMZ370" s="7"/>
      <c r="ANA370" s="7"/>
      <c r="ANB370" s="7"/>
      <c r="ANC370" s="7"/>
      <c r="AND370" s="7"/>
      <c r="ANE370" s="7"/>
      <c r="ANF370" s="7"/>
      <c r="ANG370" s="7"/>
      <c r="ANH370" s="7"/>
      <c r="ANI370" s="7"/>
      <c r="ANJ370" s="7"/>
      <c r="ANK370" s="7"/>
      <c r="ANL370" s="7"/>
      <c r="ANM370" s="7"/>
      <c r="ANN370" s="7"/>
      <c r="ANO370" s="7"/>
      <c r="ANP370" s="7"/>
      <c r="ANQ370" s="7"/>
      <c r="ANR370" s="7"/>
      <c r="ANS370" s="7"/>
      <c r="ANT370" s="7"/>
      <c r="ANU370" s="7"/>
      <c r="ANV370" s="7"/>
      <c r="ANW370" s="7"/>
      <c r="ANX370" s="7"/>
      <c r="ANY370" s="7"/>
      <c r="ANZ370" s="7"/>
      <c r="AOA370" s="7"/>
      <c r="AOB370" s="7"/>
      <c r="AOC370" s="7"/>
      <c r="AOD370" s="7"/>
      <c r="AOE370" s="7"/>
      <c r="AOF370" s="7"/>
      <c r="AOG370" s="7"/>
      <c r="AOH370" s="7"/>
      <c r="AOI370" s="7"/>
      <c r="AOJ370" s="7"/>
      <c r="AOK370" s="7"/>
      <c r="AOL370" s="7"/>
      <c r="AOM370" s="7"/>
      <c r="AON370" s="7"/>
      <c r="AOO370" s="7"/>
      <c r="AOP370" s="7"/>
      <c r="AOQ370" s="7"/>
      <c r="AOR370" s="7"/>
      <c r="AOS370" s="7"/>
      <c r="AOT370" s="7"/>
      <c r="AOU370" s="7"/>
      <c r="AOV370" s="7"/>
      <c r="AOW370" s="7"/>
      <c r="AOX370" s="7"/>
      <c r="AOY370" s="7"/>
      <c r="AOZ370" s="7"/>
      <c r="APA370" s="7"/>
      <c r="APB370" s="7"/>
      <c r="APC370" s="7"/>
      <c r="APD370" s="7"/>
      <c r="APE370" s="7"/>
      <c r="APF370" s="7"/>
      <c r="APG370" s="7"/>
      <c r="APH370" s="7"/>
      <c r="API370" s="7"/>
      <c r="APJ370" s="7"/>
      <c r="APK370" s="7"/>
      <c r="APL370" s="7"/>
      <c r="APM370" s="7"/>
      <c r="APN370" s="7"/>
      <c r="APO370" s="7"/>
      <c r="APP370" s="7"/>
      <c r="APQ370" s="7"/>
      <c r="APR370" s="7"/>
      <c r="APS370" s="7"/>
      <c r="APT370" s="7"/>
      <c r="APU370" s="7"/>
      <c r="APV370" s="7"/>
      <c r="APW370" s="7"/>
      <c r="APX370" s="7"/>
      <c r="APY370" s="7"/>
      <c r="APZ370" s="7"/>
      <c r="AQA370" s="7"/>
      <c r="AQB370" s="7"/>
      <c r="AQC370" s="7"/>
      <c r="AQD370" s="7"/>
      <c r="AQE370" s="7"/>
      <c r="AQF370" s="7"/>
      <c r="AQG370" s="7"/>
      <c r="AQH370" s="7"/>
      <c r="AQI370" s="7"/>
      <c r="AQJ370" s="7"/>
      <c r="AQK370" s="7"/>
      <c r="AQL370" s="7"/>
      <c r="AQM370" s="7"/>
      <c r="AQN370" s="7"/>
      <c r="AQO370" s="7"/>
      <c r="AQP370" s="7"/>
      <c r="AQQ370" s="7"/>
      <c r="AQR370" s="7"/>
      <c r="AQS370" s="7"/>
      <c r="AQT370" s="7"/>
      <c r="AQU370" s="7"/>
      <c r="AQV370" s="7"/>
      <c r="AQW370" s="7"/>
      <c r="AQX370" s="7"/>
      <c r="AQY370" s="7"/>
      <c r="AQZ370" s="7"/>
      <c r="ARA370" s="7"/>
      <c r="ARB370" s="7"/>
      <c r="ARC370" s="7"/>
      <c r="ARD370" s="7"/>
      <c r="ARE370" s="7"/>
      <c r="ARF370" s="7"/>
      <c r="ARG370" s="7"/>
      <c r="ARH370" s="7"/>
      <c r="ARI370" s="7"/>
      <c r="ARJ370" s="7"/>
      <c r="ARK370" s="7"/>
      <c r="ARL370" s="7"/>
      <c r="ARM370" s="7"/>
      <c r="ARN370" s="7"/>
      <c r="ARO370" s="7"/>
      <c r="ARP370" s="7"/>
      <c r="ARQ370" s="7"/>
      <c r="ARR370" s="7"/>
      <c r="ARS370" s="7"/>
      <c r="ART370" s="7"/>
      <c r="ARU370" s="7"/>
      <c r="ARV370" s="7"/>
      <c r="ARW370" s="7"/>
      <c r="ARX370" s="7"/>
      <c r="ARY370" s="7"/>
      <c r="ARZ370" s="7"/>
      <c r="ASA370" s="7"/>
      <c r="ASB370" s="7"/>
      <c r="ASC370" s="7"/>
      <c r="ASD370" s="7"/>
      <c r="ASE370" s="7"/>
      <c r="ASF370" s="7"/>
      <c r="ASG370" s="7"/>
      <c r="ASH370" s="7"/>
      <c r="ASI370" s="7"/>
      <c r="ASJ370" s="7"/>
      <c r="ASK370" s="7"/>
      <c r="ASL370" s="7"/>
      <c r="ASM370" s="7"/>
      <c r="ASN370" s="7"/>
      <c r="ASO370" s="7"/>
      <c r="ASP370" s="7"/>
      <c r="ASQ370" s="7"/>
      <c r="ASR370" s="7"/>
      <c r="ASS370" s="7"/>
      <c r="AST370" s="7"/>
      <c r="ASU370" s="7"/>
      <c r="ASV370" s="7"/>
      <c r="ASW370" s="7"/>
      <c r="ASX370" s="7"/>
      <c r="ASY370" s="7"/>
      <c r="ASZ370" s="7"/>
      <c r="ATA370" s="7"/>
      <c r="ATB370" s="7"/>
      <c r="ATC370" s="7"/>
      <c r="ATD370" s="7"/>
      <c r="ATE370" s="7"/>
      <c r="ATF370" s="7"/>
      <c r="ATG370" s="7"/>
      <c r="ATH370" s="7"/>
      <c r="ATI370" s="7"/>
      <c r="ATJ370" s="7"/>
      <c r="ATK370" s="7"/>
      <c r="ATL370" s="7"/>
      <c r="ATM370" s="7"/>
      <c r="ATN370" s="7"/>
      <c r="ATO370" s="7"/>
      <c r="ATP370" s="7"/>
      <c r="ATQ370" s="7"/>
      <c r="ATR370" s="7"/>
      <c r="ATS370" s="7"/>
      <c r="ATT370" s="7"/>
      <c r="ATU370" s="7"/>
      <c r="ATV370" s="7"/>
      <c r="ATW370" s="7"/>
      <c r="ATX370" s="7"/>
      <c r="ATY370" s="7"/>
      <c r="ATZ370" s="7"/>
      <c r="AUA370" s="7"/>
      <c r="AUB370" s="7"/>
      <c r="AUC370" s="7"/>
      <c r="AUD370" s="7"/>
      <c r="AUE370" s="7"/>
      <c r="AUF370" s="7"/>
      <c r="AUG370" s="7"/>
      <c r="AUH370" s="7"/>
      <c r="AUI370" s="7"/>
      <c r="AUJ370" s="7"/>
      <c r="AUK370" s="7"/>
      <c r="AUL370" s="7"/>
      <c r="AUM370" s="7"/>
      <c r="AUN370" s="7"/>
      <c r="AUO370" s="7"/>
      <c r="AUP370" s="7"/>
      <c r="AUQ370" s="7"/>
      <c r="AUR370" s="7"/>
      <c r="AUS370" s="7"/>
      <c r="AUT370" s="7"/>
      <c r="AUU370" s="7"/>
      <c r="AUV370" s="7"/>
      <c r="AUW370" s="7"/>
      <c r="AUX370" s="7"/>
      <c r="AUY370" s="7"/>
      <c r="AUZ370" s="7"/>
      <c r="AVA370" s="7"/>
      <c r="AVB370" s="7"/>
      <c r="AVC370" s="7"/>
      <c r="AVD370" s="7"/>
      <c r="AVE370" s="7"/>
      <c r="AVF370" s="7"/>
      <c r="AVG370" s="7"/>
      <c r="AVH370" s="7"/>
      <c r="AVI370" s="7"/>
    </row>
    <row r="371" spans="1:1257" s="9" customFormat="1">
      <c r="A371" s="11" t="s">
        <v>208</v>
      </c>
      <c r="B371" s="11" t="s">
        <v>390</v>
      </c>
      <c r="C371" s="11">
        <v>2074770</v>
      </c>
      <c r="D371" s="11">
        <v>2293689</v>
      </c>
      <c r="E371" s="11">
        <v>14674034</v>
      </c>
      <c r="F371" s="11">
        <v>30648939</v>
      </c>
      <c r="G371" s="11">
        <v>0.12388</v>
      </c>
      <c r="H371" s="11">
        <v>0.93037000000000003</v>
      </c>
      <c r="I371" s="11">
        <v>0.47493999999999997</v>
      </c>
      <c r="J371" s="11">
        <v>0.67623</v>
      </c>
      <c r="K371" s="11">
        <v>6.9629999999999997E-2</v>
      </c>
      <c r="L371" s="11">
        <v>0.52505999999999997</v>
      </c>
      <c r="M371" s="11">
        <v>10841</v>
      </c>
      <c r="N371" s="11">
        <v>10845</v>
      </c>
      <c r="O371" s="11">
        <v>3586707456</v>
      </c>
      <c r="P371" s="11">
        <v>3818385408</v>
      </c>
      <c r="Q371" s="11">
        <v>54389</v>
      </c>
      <c r="R371" s="11">
        <v>75800</v>
      </c>
      <c r="S371" s="11">
        <v>1424924672</v>
      </c>
      <c r="T371" s="11">
        <v>2987171840</v>
      </c>
      <c r="U371" s="11" t="s">
        <v>280</v>
      </c>
      <c r="V371" s="11" t="s">
        <v>316</v>
      </c>
      <c r="W371" s="11" t="s">
        <v>238</v>
      </c>
      <c r="X371" s="11" t="s">
        <v>680</v>
      </c>
      <c r="Y371" s="11" t="s">
        <v>409</v>
      </c>
      <c r="Z371" s="11" t="s">
        <v>690</v>
      </c>
      <c r="AA371" s="11" t="s">
        <v>281</v>
      </c>
      <c r="AB371" s="11" t="s">
        <v>378</v>
      </c>
      <c r="AC371" s="11" t="s">
        <v>147</v>
      </c>
      <c r="AD371" s="11">
        <f t="shared" si="5"/>
        <v>0.39271000000000006</v>
      </c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  <c r="AAA371" s="7"/>
      <c r="AAB371" s="7"/>
      <c r="AAC371" s="7"/>
      <c r="AAD371" s="7"/>
      <c r="AAE371" s="7"/>
      <c r="AAF371" s="7"/>
      <c r="AAG371" s="7"/>
      <c r="AAH371" s="7"/>
      <c r="AAI371" s="7"/>
      <c r="AAJ371" s="7"/>
      <c r="AAK371" s="7"/>
      <c r="AAL371" s="7"/>
      <c r="AAM371" s="7"/>
      <c r="AAN371" s="7"/>
      <c r="AAO371" s="7"/>
      <c r="AAP371" s="7"/>
      <c r="AAQ371" s="7"/>
      <c r="AAR371" s="7"/>
      <c r="AAS371" s="7"/>
      <c r="AAT371" s="7"/>
      <c r="AAU371" s="7"/>
      <c r="AAV371" s="7"/>
      <c r="AAW371" s="7"/>
      <c r="AAX371" s="7"/>
      <c r="AAY371" s="7"/>
      <c r="AAZ371" s="7"/>
      <c r="ABA371" s="7"/>
      <c r="ABB371" s="7"/>
      <c r="ABC371" s="7"/>
      <c r="ABD371" s="7"/>
      <c r="ABE371" s="7"/>
      <c r="ABF371" s="7"/>
      <c r="ABG371" s="7"/>
      <c r="ABH371" s="7"/>
      <c r="ABI371" s="7"/>
      <c r="ABJ371" s="7"/>
      <c r="ABK371" s="7"/>
      <c r="ABL371" s="7"/>
      <c r="ABM371" s="7"/>
      <c r="ABN371" s="7"/>
      <c r="ABO371" s="7"/>
      <c r="ABP371" s="7"/>
      <c r="ABQ371" s="7"/>
      <c r="ABR371" s="7"/>
      <c r="ABS371" s="7"/>
      <c r="ABT371" s="7"/>
      <c r="ABU371" s="7"/>
      <c r="ABV371" s="7"/>
      <c r="ABW371" s="7"/>
      <c r="ABX371" s="7"/>
      <c r="ABY371" s="7"/>
      <c r="ABZ371" s="7"/>
      <c r="ACA371" s="7"/>
      <c r="ACB371" s="7"/>
      <c r="ACC371" s="7"/>
      <c r="ACD371" s="7"/>
      <c r="ACE371" s="7"/>
      <c r="ACF371" s="7"/>
      <c r="ACG371" s="7"/>
      <c r="ACH371" s="7"/>
      <c r="ACI371" s="7"/>
      <c r="ACJ371" s="7"/>
      <c r="ACK371" s="7"/>
      <c r="ACL371" s="7"/>
      <c r="ACM371" s="7"/>
      <c r="ACN371" s="7"/>
      <c r="ACO371" s="7"/>
      <c r="ACP371" s="7"/>
      <c r="ACQ371" s="7"/>
      <c r="ACR371" s="7"/>
      <c r="ACS371" s="7"/>
      <c r="ACT371" s="7"/>
      <c r="ACU371" s="7"/>
      <c r="ACV371" s="7"/>
      <c r="ACW371" s="7"/>
      <c r="ACX371" s="7"/>
      <c r="ACY371" s="7"/>
      <c r="ACZ371" s="7"/>
      <c r="ADA371" s="7"/>
      <c r="ADB371" s="7"/>
      <c r="ADC371" s="7"/>
      <c r="ADD371" s="7"/>
      <c r="ADE371" s="7"/>
      <c r="ADF371" s="7"/>
      <c r="ADG371" s="7"/>
      <c r="ADH371" s="7"/>
      <c r="ADI371" s="7"/>
      <c r="ADJ371" s="7"/>
      <c r="ADK371" s="7"/>
      <c r="ADL371" s="7"/>
      <c r="ADM371" s="7"/>
      <c r="ADN371" s="7"/>
      <c r="ADO371" s="7"/>
      <c r="ADP371" s="7"/>
      <c r="ADQ371" s="7"/>
      <c r="ADR371" s="7"/>
      <c r="ADS371" s="7"/>
      <c r="ADT371" s="7"/>
      <c r="ADU371" s="7"/>
      <c r="ADV371" s="7"/>
      <c r="ADW371" s="7"/>
      <c r="ADX371" s="7"/>
      <c r="ADY371" s="7"/>
      <c r="ADZ371" s="7"/>
      <c r="AEA371" s="7"/>
      <c r="AEB371" s="7"/>
      <c r="AEC371" s="7"/>
      <c r="AED371" s="7"/>
      <c r="AEE371" s="7"/>
      <c r="AEF371" s="7"/>
      <c r="AEG371" s="7"/>
      <c r="AEH371" s="7"/>
      <c r="AEI371" s="7"/>
      <c r="AEJ371" s="7"/>
      <c r="AEK371" s="7"/>
      <c r="AEL371" s="7"/>
      <c r="AEM371" s="7"/>
      <c r="AEN371" s="7"/>
      <c r="AEO371" s="7"/>
      <c r="AEP371" s="7"/>
      <c r="AEQ371" s="7"/>
      <c r="AER371" s="7"/>
      <c r="AES371" s="7"/>
      <c r="AET371" s="7"/>
      <c r="AEU371" s="7"/>
      <c r="AEV371" s="7"/>
      <c r="AEW371" s="7"/>
      <c r="AEX371" s="7"/>
      <c r="AEY371" s="7"/>
      <c r="AEZ371" s="7"/>
      <c r="AFA371" s="7"/>
      <c r="AFB371" s="7"/>
      <c r="AFC371" s="7"/>
      <c r="AFD371" s="7"/>
      <c r="AFE371" s="7"/>
      <c r="AFF371" s="7"/>
      <c r="AFG371" s="7"/>
      <c r="AFH371" s="7"/>
      <c r="AFI371" s="7"/>
      <c r="AFJ371" s="7"/>
      <c r="AFK371" s="7"/>
      <c r="AFL371" s="7"/>
      <c r="AFM371" s="7"/>
      <c r="AFN371" s="7"/>
      <c r="AFO371" s="7"/>
      <c r="AFP371" s="7"/>
      <c r="AFQ371" s="7"/>
      <c r="AFR371" s="7"/>
      <c r="AFS371" s="7"/>
      <c r="AFT371" s="7"/>
      <c r="AFU371" s="7"/>
      <c r="AFV371" s="7"/>
      <c r="AFW371" s="7"/>
      <c r="AFX371" s="7"/>
      <c r="AFY371" s="7"/>
      <c r="AFZ371" s="7"/>
      <c r="AGA371" s="7"/>
      <c r="AGB371" s="7"/>
      <c r="AGC371" s="7"/>
      <c r="AGD371" s="7"/>
      <c r="AGE371" s="7"/>
      <c r="AGF371" s="7"/>
      <c r="AGG371" s="7"/>
      <c r="AGH371" s="7"/>
      <c r="AGI371" s="7"/>
      <c r="AGJ371" s="7"/>
      <c r="AGK371" s="7"/>
      <c r="AGL371" s="7"/>
      <c r="AGM371" s="7"/>
      <c r="AGN371" s="7"/>
      <c r="AGO371" s="7"/>
      <c r="AGP371" s="7"/>
      <c r="AGQ371" s="7"/>
      <c r="AGR371" s="7"/>
      <c r="AGS371" s="7"/>
      <c r="AGT371" s="7"/>
      <c r="AGU371" s="7"/>
      <c r="AGV371" s="7"/>
      <c r="AGW371" s="7"/>
      <c r="AGX371" s="7"/>
      <c r="AGY371" s="7"/>
      <c r="AGZ371" s="7"/>
      <c r="AHA371" s="7"/>
      <c r="AHB371" s="7"/>
      <c r="AHC371" s="7"/>
      <c r="AHD371" s="7"/>
      <c r="AHE371" s="7"/>
      <c r="AHF371" s="7"/>
      <c r="AHG371" s="7"/>
      <c r="AHH371" s="7"/>
      <c r="AHI371" s="7"/>
      <c r="AHJ371" s="7"/>
      <c r="AHK371" s="7"/>
      <c r="AHL371" s="7"/>
      <c r="AHM371" s="7"/>
      <c r="AHN371" s="7"/>
      <c r="AHO371" s="7"/>
      <c r="AHP371" s="7"/>
      <c r="AHQ371" s="7"/>
      <c r="AHR371" s="7"/>
      <c r="AHS371" s="7"/>
      <c r="AHT371" s="7"/>
      <c r="AHU371" s="7"/>
      <c r="AHV371" s="7"/>
      <c r="AHW371" s="7"/>
      <c r="AHX371" s="7"/>
      <c r="AHY371" s="7"/>
      <c r="AHZ371" s="7"/>
      <c r="AIA371" s="7"/>
      <c r="AIB371" s="7"/>
      <c r="AIC371" s="7"/>
      <c r="AID371" s="7"/>
      <c r="AIE371" s="7"/>
      <c r="AIF371" s="7"/>
      <c r="AIG371" s="7"/>
      <c r="AIH371" s="7"/>
      <c r="AII371" s="7"/>
      <c r="AIJ371" s="7"/>
      <c r="AIK371" s="7"/>
      <c r="AIL371" s="7"/>
      <c r="AIM371" s="7"/>
      <c r="AIN371" s="7"/>
      <c r="AIO371" s="7"/>
      <c r="AIP371" s="7"/>
      <c r="AIQ371" s="7"/>
      <c r="AIR371" s="7"/>
      <c r="AIS371" s="7"/>
      <c r="AIT371" s="7"/>
      <c r="AIU371" s="7"/>
      <c r="AIV371" s="7"/>
      <c r="AIW371" s="7"/>
      <c r="AIX371" s="7"/>
      <c r="AIY371" s="7"/>
      <c r="AIZ371" s="7"/>
      <c r="AJA371" s="7"/>
      <c r="AJB371" s="7"/>
      <c r="AJC371" s="7"/>
      <c r="AJD371" s="7"/>
      <c r="AJE371" s="7"/>
      <c r="AJF371" s="7"/>
      <c r="AJG371" s="7"/>
      <c r="AJH371" s="7"/>
      <c r="AJI371" s="7"/>
      <c r="AJJ371" s="7"/>
      <c r="AJK371" s="7"/>
      <c r="AJL371" s="7"/>
      <c r="AJM371" s="7"/>
      <c r="AJN371" s="7"/>
      <c r="AJO371" s="7"/>
      <c r="AJP371" s="7"/>
      <c r="AJQ371" s="7"/>
      <c r="AJR371" s="7"/>
      <c r="AJS371" s="7"/>
      <c r="AJT371" s="7"/>
      <c r="AJU371" s="7"/>
      <c r="AJV371" s="7"/>
      <c r="AJW371" s="7"/>
      <c r="AJX371" s="7"/>
      <c r="AJY371" s="7"/>
      <c r="AJZ371" s="7"/>
      <c r="AKA371" s="7"/>
      <c r="AKB371" s="7"/>
      <c r="AKC371" s="7"/>
      <c r="AKD371" s="7"/>
      <c r="AKE371" s="7"/>
      <c r="AKF371" s="7"/>
      <c r="AKG371" s="7"/>
      <c r="AKH371" s="7"/>
      <c r="AKI371" s="7"/>
      <c r="AKJ371" s="7"/>
      <c r="AKK371" s="7"/>
      <c r="AKL371" s="7"/>
      <c r="AKM371" s="7"/>
      <c r="AKN371" s="7"/>
      <c r="AKO371" s="7"/>
      <c r="AKP371" s="7"/>
      <c r="AKQ371" s="7"/>
      <c r="AKR371" s="7"/>
      <c r="AKS371" s="7"/>
      <c r="AKT371" s="7"/>
      <c r="AKU371" s="7"/>
      <c r="AKV371" s="7"/>
      <c r="AKW371" s="7"/>
      <c r="AKX371" s="7"/>
      <c r="AKY371" s="7"/>
      <c r="AKZ371" s="7"/>
      <c r="ALA371" s="7"/>
      <c r="ALB371" s="7"/>
      <c r="ALC371" s="7"/>
      <c r="ALD371" s="7"/>
      <c r="ALE371" s="7"/>
      <c r="ALF371" s="7"/>
      <c r="ALG371" s="7"/>
      <c r="ALH371" s="7"/>
      <c r="ALI371" s="7"/>
      <c r="ALJ371" s="7"/>
      <c r="ALK371" s="7"/>
      <c r="ALL371" s="7"/>
      <c r="ALM371" s="7"/>
      <c r="ALN371" s="7"/>
      <c r="ALO371" s="7"/>
      <c r="ALP371" s="7"/>
      <c r="ALQ371" s="7"/>
      <c r="ALR371" s="7"/>
      <c r="ALS371" s="7"/>
      <c r="ALT371" s="7"/>
      <c r="ALU371" s="7"/>
      <c r="ALV371" s="7"/>
      <c r="ALW371" s="7"/>
      <c r="ALX371" s="7"/>
      <c r="ALY371" s="7"/>
      <c r="ALZ371" s="7"/>
      <c r="AMA371" s="7"/>
      <c r="AMB371" s="7"/>
      <c r="AMC371" s="7"/>
      <c r="AMD371" s="7"/>
      <c r="AME371" s="7"/>
      <c r="AMF371" s="7"/>
      <c r="AMG371" s="7"/>
      <c r="AMH371" s="7"/>
      <c r="AMI371" s="7"/>
      <c r="AMJ371" s="7"/>
      <c r="AMK371" s="7"/>
      <c r="AML371" s="7"/>
      <c r="AMM371" s="7"/>
      <c r="AMN371" s="7"/>
      <c r="AMO371" s="7"/>
      <c r="AMP371" s="7"/>
      <c r="AMQ371" s="7"/>
      <c r="AMR371" s="7"/>
      <c r="AMS371" s="7"/>
      <c r="AMT371" s="7"/>
      <c r="AMU371" s="7"/>
      <c r="AMV371" s="7"/>
      <c r="AMW371" s="7"/>
      <c r="AMX371" s="7"/>
      <c r="AMY371" s="7"/>
      <c r="AMZ371" s="7"/>
      <c r="ANA371" s="7"/>
      <c r="ANB371" s="7"/>
      <c r="ANC371" s="7"/>
      <c r="AND371" s="7"/>
      <c r="ANE371" s="7"/>
      <c r="ANF371" s="7"/>
      <c r="ANG371" s="7"/>
      <c r="ANH371" s="7"/>
      <c r="ANI371" s="7"/>
      <c r="ANJ371" s="7"/>
      <c r="ANK371" s="7"/>
      <c r="ANL371" s="7"/>
      <c r="ANM371" s="7"/>
      <c r="ANN371" s="7"/>
      <c r="ANO371" s="7"/>
      <c r="ANP371" s="7"/>
      <c r="ANQ371" s="7"/>
      <c r="ANR371" s="7"/>
      <c r="ANS371" s="7"/>
      <c r="ANT371" s="7"/>
      <c r="ANU371" s="7"/>
      <c r="ANV371" s="7"/>
      <c r="ANW371" s="7"/>
      <c r="ANX371" s="7"/>
      <c r="ANY371" s="7"/>
      <c r="ANZ371" s="7"/>
      <c r="AOA371" s="7"/>
      <c r="AOB371" s="7"/>
      <c r="AOC371" s="7"/>
      <c r="AOD371" s="7"/>
      <c r="AOE371" s="7"/>
      <c r="AOF371" s="7"/>
      <c r="AOG371" s="7"/>
      <c r="AOH371" s="7"/>
      <c r="AOI371" s="7"/>
      <c r="AOJ371" s="7"/>
      <c r="AOK371" s="7"/>
      <c r="AOL371" s="7"/>
      <c r="AOM371" s="7"/>
      <c r="AON371" s="7"/>
      <c r="AOO371" s="7"/>
      <c r="AOP371" s="7"/>
      <c r="AOQ371" s="7"/>
      <c r="AOR371" s="7"/>
      <c r="AOS371" s="7"/>
      <c r="AOT371" s="7"/>
      <c r="AOU371" s="7"/>
      <c r="AOV371" s="7"/>
      <c r="AOW371" s="7"/>
      <c r="AOX371" s="7"/>
      <c r="AOY371" s="7"/>
      <c r="AOZ371" s="7"/>
      <c r="APA371" s="7"/>
      <c r="APB371" s="7"/>
      <c r="APC371" s="7"/>
      <c r="APD371" s="7"/>
      <c r="APE371" s="7"/>
      <c r="APF371" s="7"/>
      <c r="APG371" s="7"/>
      <c r="APH371" s="7"/>
      <c r="API371" s="7"/>
      <c r="APJ371" s="7"/>
      <c r="APK371" s="7"/>
      <c r="APL371" s="7"/>
      <c r="APM371" s="7"/>
      <c r="APN371" s="7"/>
      <c r="APO371" s="7"/>
      <c r="APP371" s="7"/>
      <c r="APQ371" s="7"/>
      <c r="APR371" s="7"/>
      <c r="APS371" s="7"/>
      <c r="APT371" s="7"/>
      <c r="APU371" s="7"/>
      <c r="APV371" s="7"/>
      <c r="APW371" s="7"/>
      <c r="APX371" s="7"/>
      <c r="APY371" s="7"/>
      <c r="APZ371" s="7"/>
      <c r="AQA371" s="7"/>
      <c r="AQB371" s="7"/>
      <c r="AQC371" s="7"/>
      <c r="AQD371" s="7"/>
      <c r="AQE371" s="7"/>
      <c r="AQF371" s="7"/>
      <c r="AQG371" s="7"/>
      <c r="AQH371" s="7"/>
      <c r="AQI371" s="7"/>
      <c r="AQJ371" s="7"/>
      <c r="AQK371" s="7"/>
      <c r="AQL371" s="7"/>
      <c r="AQM371" s="7"/>
      <c r="AQN371" s="7"/>
      <c r="AQO371" s="7"/>
      <c r="AQP371" s="7"/>
      <c r="AQQ371" s="7"/>
      <c r="AQR371" s="7"/>
      <c r="AQS371" s="7"/>
      <c r="AQT371" s="7"/>
      <c r="AQU371" s="7"/>
      <c r="AQV371" s="7"/>
      <c r="AQW371" s="7"/>
      <c r="AQX371" s="7"/>
      <c r="AQY371" s="7"/>
      <c r="AQZ371" s="7"/>
      <c r="ARA371" s="7"/>
      <c r="ARB371" s="7"/>
      <c r="ARC371" s="7"/>
      <c r="ARD371" s="7"/>
      <c r="ARE371" s="7"/>
      <c r="ARF371" s="7"/>
      <c r="ARG371" s="7"/>
      <c r="ARH371" s="7"/>
      <c r="ARI371" s="7"/>
      <c r="ARJ371" s="7"/>
      <c r="ARK371" s="7"/>
      <c r="ARL371" s="7"/>
      <c r="ARM371" s="7"/>
      <c r="ARN371" s="7"/>
      <c r="ARO371" s="7"/>
      <c r="ARP371" s="7"/>
      <c r="ARQ371" s="7"/>
      <c r="ARR371" s="7"/>
      <c r="ARS371" s="7"/>
      <c r="ART371" s="7"/>
      <c r="ARU371" s="7"/>
      <c r="ARV371" s="7"/>
      <c r="ARW371" s="7"/>
      <c r="ARX371" s="7"/>
      <c r="ARY371" s="7"/>
      <c r="ARZ371" s="7"/>
      <c r="ASA371" s="7"/>
      <c r="ASB371" s="7"/>
      <c r="ASC371" s="7"/>
      <c r="ASD371" s="7"/>
      <c r="ASE371" s="7"/>
      <c r="ASF371" s="7"/>
      <c r="ASG371" s="7"/>
      <c r="ASH371" s="7"/>
      <c r="ASI371" s="7"/>
      <c r="ASJ371" s="7"/>
      <c r="ASK371" s="7"/>
      <c r="ASL371" s="7"/>
      <c r="ASM371" s="7"/>
      <c r="ASN371" s="7"/>
      <c r="ASO371" s="7"/>
      <c r="ASP371" s="7"/>
      <c r="ASQ371" s="7"/>
      <c r="ASR371" s="7"/>
      <c r="ASS371" s="7"/>
      <c r="AST371" s="7"/>
      <c r="ASU371" s="7"/>
      <c r="ASV371" s="7"/>
      <c r="ASW371" s="7"/>
      <c r="ASX371" s="7"/>
      <c r="ASY371" s="7"/>
      <c r="ASZ371" s="7"/>
      <c r="ATA371" s="7"/>
      <c r="ATB371" s="7"/>
      <c r="ATC371" s="7"/>
      <c r="ATD371" s="7"/>
      <c r="ATE371" s="7"/>
      <c r="ATF371" s="7"/>
      <c r="ATG371" s="7"/>
      <c r="ATH371" s="7"/>
      <c r="ATI371" s="7"/>
      <c r="ATJ371" s="7"/>
      <c r="ATK371" s="7"/>
      <c r="ATL371" s="7"/>
      <c r="ATM371" s="7"/>
      <c r="ATN371" s="7"/>
      <c r="ATO371" s="7"/>
      <c r="ATP371" s="7"/>
      <c r="ATQ371" s="7"/>
      <c r="ATR371" s="7"/>
      <c r="ATS371" s="7"/>
      <c r="ATT371" s="7"/>
      <c r="ATU371" s="7"/>
      <c r="ATV371" s="7"/>
      <c r="ATW371" s="7"/>
      <c r="ATX371" s="7"/>
      <c r="ATY371" s="7"/>
      <c r="ATZ371" s="7"/>
      <c r="AUA371" s="7"/>
      <c r="AUB371" s="7"/>
      <c r="AUC371" s="7"/>
      <c r="AUD371" s="7"/>
      <c r="AUE371" s="7"/>
      <c r="AUF371" s="7"/>
      <c r="AUG371" s="7"/>
      <c r="AUH371" s="7"/>
      <c r="AUI371" s="7"/>
      <c r="AUJ371" s="7"/>
      <c r="AUK371" s="7"/>
      <c r="AUL371" s="7"/>
      <c r="AUM371" s="7"/>
      <c r="AUN371" s="7"/>
      <c r="AUO371" s="7"/>
      <c r="AUP371" s="7"/>
      <c r="AUQ371" s="7"/>
      <c r="AUR371" s="7"/>
      <c r="AUS371" s="7"/>
      <c r="AUT371" s="7"/>
      <c r="AUU371" s="7"/>
      <c r="AUV371" s="7"/>
      <c r="AUW371" s="7"/>
      <c r="AUX371" s="7"/>
      <c r="AUY371" s="7"/>
      <c r="AUZ371" s="7"/>
      <c r="AVA371" s="7"/>
      <c r="AVB371" s="7"/>
      <c r="AVC371" s="7"/>
      <c r="AVD371" s="7"/>
      <c r="AVE371" s="7"/>
      <c r="AVF371" s="7"/>
      <c r="AVG371" s="7"/>
      <c r="AVH371" s="7"/>
      <c r="AVI371" s="7"/>
    </row>
    <row r="372" spans="1:1257" s="9" customFormat="1">
      <c r="A372" s="11" t="s">
        <v>208</v>
      </c>
      <c r="B372" s="11" t="s">
        <v>390</v>
      </c>
      <c r="C372" s="11">
        <v>2005270</v>
      </c>
      <c r="D372" s="11">
        <v>2313806</v>
      </c>
      <c r="E372" s="11">
        <v>14743534</v>
      </c>
      <c r="F372" s="11">
        <v>30628822</v>
      </c>
      <c r="G372" s="11">
        <v>0.11973</v>
      </c>
      <c r="H372" s="11">
        <v>0.92976000000000003</v>
      </c>
      <c r="I372" s="11">
        <v>0.46428000000000003</v>
      </c>
      <c r="J372" s="11">
        <v>0.67505000000000004</v>
      </c>
      <c r="K372" s="11">
        <v>7.0239999999999997E-2</v>
      </c>
      <c r="L372" s="11">
        <v>0.53571999999999997</v>
      </c>
      <c r="M372" s="11">
        <v>10812</v>
      </c>
      <c r="N372" s="11">
        <v>68449</v>
      </c>
      <c r="O372" s="11">
        <v>2072502272</v>
      </c>
      <c r="P372" s="11">
        <v>2358599680</v>
      </c>
      <c r="Q372" s="11">
        <v>61553</v>
      </c>
      <c r="R372" s="11">
        <v>75809</v>
      </c>
      <c r="S372" s="11">
        <v>1561411584</v>
      </c>
      <c r="T372" s="11">
        <v>2985705472</v>
      </c>
      <c r="U372" s="11" t="s">
        <v>280</v>
      </c>
      <c r="V372" s="11" t="s">
        <v>316</v>
      </c>
      <c r="W372" s="11" t="s">
        <v>238</v>
      </c>
      <c r="X372" s="11" t="s">
        <v>680</v>
      </c>
      <c r="Y372" s="11" t="s">
        <v>409</v>
      </c>
      <c r="Z372" s="11" t="s">
        <v>690</v>
      </c>
      <c r="AA372" s="11" t="s">
        <v>281</v>
      </c>
      <c r="AB372" s="11" t="s">
        <v>378</v>
      </c>
      <c r="AC372" s="11" t="s">
        <v>147</v>
      </c>
      <c r="AD372" s="11">
        <f t="shared" si="5"/>
        <v>0.38974000000000003</v>
      </c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  <c r="AAA372" s="7"/>
      <c r="AAB372" s="7"/>
      <c r="AAC372" s="7"/>
      <c r="AAD372" s="7"/>
      <c r="AAE372" s="7"/>
      <c r="AAF372" s="7"/>
      <c r="AAG372" s="7"/>
      <c r="AAH372" s="7"/>
      <c r="AAI372" s="7"/>
      <c r="AAJ372" s="7"/>
      <c r="AAK372" s="7"/>
      <c r="AAL372" s="7"/>
      <c r="AAM372" s="7"/>
      <c r="AAN372" s="7"/>
      <c r="AAO372" s="7"/>
      <c r="AAP372" s="7"/>
      <c r="AAQ372" s="7"/>
      <c r="AAR372" s="7"/>
      <c r="AAS372" s="7"/>
      <c r="AAT372" s="7"/>
      <c r="AAU372" s="7"/>
      <c r="AAV372" s="7"/>
      <c r="AAW372" s="7"/>
      <c r="AAX372" s="7"/>
      <c r="AAY372" s="7"/>
      <c r="AAZ372" s="7"/>
      <c r="ABA372" s="7"/>
      <c r="ABB372" s="7"/>
      <c r="ABC372" s="7"/>
      <c r="ABD372" s="7"/>
      <c r="ABE372" s="7"/>
      <c r="ABF372" s="7"/>
      <c r="ABG372" s="7"/>
      <c r="ABH372" s="7"/>
      <c r="ABI372" s="7"/>
      <c r="ABJ372" s="7"/>
      <c r="ABK372" s="7"/>
      <c r="ABL372" s="7"/>
      <c r="ABM372" s="7"/>
      <c r="ABN372" s="7"/>
      <c r="ABO372" s="7"/>
      <c r="ABP372" s="7"/>
      <c r="ABQ372" s="7"/>
      <c r="ABR372" s="7"/>
      <c r="ABS372" s="7"/>
      <c r="ABT372" s="7"/>
      <c r="ABU372" s="7"/>
      <c r="ABV372" s="7"/>
      <c r="ABW372" s="7"/>
      <c r="ABX372" s="7"/>
      <c r="ABY372" s="7"/>
      <c r="ABZ372" s="7"/>
      <c r="ACA372" s="7"/>
      <c r="ACB372" s="7"/>
      <c r="ACC372" s="7"/>
      <c r="ACD372" s="7"/>
      <c r="ACE372" s="7"/>
      <c r="ACF372" s="7"/>
      <c r="ACG372" s="7"/>
      <c r="ACH372" s="7"/>
      <c r="ACI372" s="7"/>
      <c r="ACJ372" s="7"/>
      <c r="ACK372" s="7"/>
      <c r="ACL372" s="7"/>
      <c r="ACM372" s="7"/>
      <c r="ACN372" s="7"/>
      <c r="ACO372" s="7"/>
      <c r="ACP372" s="7"/>
      <c r="ACQ372" s="7"/>
      <c r="ACR372" s="7"/>
      <c r="ACS372" s="7"/>
      <c r="ACT372" s="7"/>
      <c r="ACU372" s="7"/>
      <c r="ACV372" s="7"/>
      <c r="ACW372" s="7"/>
      <c r="ACX372" s="7"/>
      <c r="ACY372" s="7"/>
      <c r="ACZ372" s="7"/>
      <c r="ADA372" s="7"/>
      <c r="ADB372" s="7"/>
      <c r="ADC372" s="7"/>
      <c r="ADD372" s="7"/>
      <c r="ADE372" s="7"/>
      <c r="ADF372" s="7"/>
      <c r="ADG372" s="7"/>
      <c r="ADH372" s="7"/>
      <c r="ADI372" s="7"/>
      <c r="ADJ372" s="7"/>
      <c r="ADK372" s="7"/>
      <c r="ADL372" s="7"/>
      <c r="ADM372" s="7"/>
      <c r="ADN372" s="7"/>
      <c r="ADO372" s="7"/>
      <c r="ADP372" s="7"/>
      <c r="ADQ372" s="7"/>
      <c r="ADR372" s="7"/>
      <c r="ADS372" s="7"/>
      <c r="ADT372" s="7"/>
      <c r="ADU372" s="7"/>
      <c r="ADV372" s="7"/>
      <c r="ADW372" s="7"/>
      <c r="ADX372" s="7"/>
      <c r="ADY372" s="7"/>
      <c r="ADZ372" s="7"/>
      <c r="AEA372" s="7"/>
      <c r="AEB372" s="7"/>
      <c r="AEC372" s="7"/>
      <c r="AED372" s="7"/>
      <c r="AEE372" s="7"/>
      <c r="AEF372" s="7"/>
      <c r="AEG372" s="7"/>
      <c r="AEH372" s="7"/>
      <c r="AEI372" s="7"/>
      <c r="AEJ372" s="7"/>
      <c r="AEK372" s="7"/>
      <c r="AEL372" s="7"/>
      <c r="AEM372" s="7"/>
      <c r="AEN372" s="7"/>
      <c r="AEO372" s="7"/>
      <c r="AEP372" s="7"/>
      <c r="AEQ372" s="7"/>
      <c r="AER372" s="7"/>
      <c r="AES372" s="7"/>
      <c r="AET372" s="7"/>
      <c r="AEU372" s="7"/>
      <c r="AEV372" s="7"/>
      <c r="AEW372" s="7"/>
      <c r="AEX372" s="7"/>
      <c r="AEY372" s="7"/>
      <c r="AEZ372" s="7"/>
      <c r="AFA372" s="7"/>
      <c r="AFB372" s="7"/>
      <c r="AFC372" s="7"/>
      <c r="AFD372" s="7"/>
      <c r="AFE372" s="7"/>
      <c r="AFF372" s="7"/>
      <c r="AFG372" s="7"/>
      <c r="AFH372" s="7"/>
      <c r="AFI372" s="7"/>
      <c r="AFJ372" s="7"/>
      <c r="AFK372" s="7"/>
      <c r="AFL372" s="7"/>
      <c r="AFM372" s="7"/>
      <c r="AFN372" s="7"/>
      <c r="AFO372" s="7"/>
      <c r="AFP372" s="7"/>
      <c r="AFQ372" s="7"/>
      <c r="AFR372" s="7"/>
      <c r="AFS372" s="7"/>
      <c r="AFT372" s="7"/>
      <c r="AFU372" s="7"/>
      <c r="AFV372" s="7"/>
      <c r="AFW372" s="7"/>
      <c r="AFX372" s="7"/>
      <c r="AFY372" s="7"/>
      <c r="AFZ372" s="7"/>
      <c r="AGA372" s="7"/>
      <c r="AGB372" s="7"/>
      <c r="AGC372" s="7"/>
      <c r="AGD372" s="7"/>
      <c r="AGE372" s="7"/>
      <c r="AGF372" s="7"/>
      <c r="AGG372" s="7"/>
      <c r="AGH372" s="7"/>
      <c r="AGI372" s="7"/>
      <c r="AGJ372" s="7"/>
      <c r="AGK372" s="7"/>
      <c r="AGL372" s="7"/>
      <c r="AGM372" s="7"/>
      <c r="AGN372" s="7"/>
      <c r="AGO372" s="7"/>
      <c r="AGP372" s="7"/>
      <c r="AGQ372" s="7"/>
      <c r="AGR372" s="7"/>
      <c r="AGS372" s="7"/>
      <c r="AGT372" s="7"/>
      <c r="AGU372" s="7"/>
      <c r="AGV372" s="7"/>
      <c r="AGW372" s="7"/>
      <c r="AGX372" s="7"/>
      <c r="AGY372" s="7"/>
      <c r="AGZ372" s="7"/>
      <c r="AHA372" s="7"/>
      <c r="AHB372" s="7"/>
      <c r="AHC372" s="7"/>
      <c r="AHD372" s="7"/>
      <c r="AHE372" s="7"/>
      <c r="AHF372" s="7"/>
      <c r="AHG372" s="7"/>
      <c r="AHH372" s="7"/>
      <c r="AHI372" s="7"/>
      <c r="AHJ372" s="7"/>
      <c r="AHK372" s="7"/>
      <c r="AHL372" s="7"/>
      <c r="AHM372" s="7"/>
      <c r="AHN372" s="7"/>
      <c r="AHO372" s="7"/>
      <c r="AHP372" s="7"/>
      <c r="AHQ372" s="7"/>
      <c r="AHR372" s="7"/>
      <c r="AHS372" s="7"/>
      <c r="AHT372" s="7"/>
      <c r="AHU372" s="7"/>
      <c r="AHV372" s="7"/>
      <c r="AHW372" s="7"/>
      <c r="AHX372" s="7"/>
      <c r="AHY372" s="7"/>
      <c r="AHZ372" s="7"/>
      <c r="AIA372" s="7"/>
      <c r="AIB372" s="7"/>
      <c r="AIC372" s="7"/>
      <c r="AID372" s="7"/>
      <c r="AIE372" s="7"/>
      <c r="AIF372" s="7"/>
      <c r="AIG372" s="7"/>
      <c r="AIH372" s="7"/>
      <c r="AII372" s="7"/>
      <c r="AIJ372" s="7"/>
      <c r="AIK372" s="7"/>
      <c r="AIL372" s="7"/>
      <c r="AIM372" s="7"/>
      <c r="AIN372" s="7"/>
      <c r="AIO372" s="7"/>
      <c r="AIP372" s="7"/>
      <c r="AIQ372" s="7"/>
      <c r="AIR372" s="7"/>
      <c r="AIS372" s="7"/>
      <c r="AIT372" s="7"/>
      <c r="AIU372" s="7"/>
      <c r="AIV372" s="7"/>
      <c r="AIW372" s="7"/>
      <c r="AIX372" s="7"/>
      <c r="AIY372" s="7"/>
      <c r="AIZ372" s="7"/>
      <c r="AJA372" s="7"/>
      <c r="AJB372" s="7"/>
      <c r="AJC372" s="7"/>
      <c r="AJD372" s="7"/>
      <c r="AJE372" s="7"/>
      <c r="AJF372" s="7"/>
      <c r="AJG372" s="7"/>
      <c r="AJH372" s="7"/>
      <c r="AJI372" s="7"/>
      <c r="AJJ372" s="7"/>
      <c r="AJK372" s="7"/>
      <c r="AJL372" s="7"/>
      <c r="AJM372" s="7"/>
      <c r="AJN372" s="7"/>
      <c r="AJO372" s="7"/>
      <c r="AJP372" s="7"/>
      <c r="AJQ372" s="7"/>
      <c r="AJR372" s="7"/>
      <c r="AJS372" s="7"/>
      <c r="AJT372" s="7"/>
      <c r="AJU372" s="7"/>
      <c r="AJV372" s="7"/>
      <c r="AJW372" s="7"/>
      <c r="AJX372" s="7"/>
      <c r="AJY372" s="7"/>
      <c r="AJZ372" s="7"/>
      <c r="AKA372" s="7"/>
      <c r="AKB372" s="7"/>
      <c r="AKC372" s="7"/>
      <c r="AKD372" s="7"/>
      <c r="AKE372" s="7"/>
      <c r="AKF372" s="7"/>
      <c r="AKG372" s="7"/>
      <c r="AKH372" s="7"/>
      <c r="AKI372" s="7"/>
      <c r="AKJ372" s="7"/>
      <c r="AKK372" s="7"/>
      <c r="AKL372" s="7"/>
      <c r="AKM372" s="7"/>
      <c r="AKN372" s="7"/>
      <c r="AKO372" s="7"/>
      <c r="AKP372" s="7"/>
      <c r="AKQ372" s="7"/>
      <c r="AKR372" s="7"/>
      <c r="AKS372" s="7"/>
      <c r="AKT372" s="7"/>
      <c r="AKU372" s="7"/>
      <c r="AKV372" s="7"/>
      <c r="AKW372" s="7"/>
      <c r="AKX372" s="7"/>
      <c r="AKY372" s="7"/>
      <c r="AKZ372" s="7"/>
      <c r="ALA372" s="7"/>
      <c r="ALB372" s="7"/>
      <c r="ALC372" s="7"/>
      <c r="ALD372" s="7"/>
      <c r="ALE372" s="7"/>
      <c r="ALF372" s="7"/>
      <c r="ALG372" s="7"/>
      <c r="ALH372" s="7"/>
      <c r="ALI372" s="7"/>
      <c r="ALJ372" s="7"/>
      <c r="ALK372" s="7"/>
      <c r="ALL372" s="7"/>
      <c r="ALM372" s="7"/>
      <c r="ALN372" s="7"/>
      <c r="ALO372" s="7"/>
      <c r="ALP372" s="7"/>
      <c r="ALQ372" s="7"/>
      <c r="ALR372" s="7"/>
      <c r="ALS372" s="7"/>
      <c r="ALT372" s="7"/>
      <c r="ALU372" s="7"/>
      <c r="ALV372" s="7"/>
      <c r="ALW372" s="7"/>
      <c r="ALX372" s="7"/>
      <c r="ALY372" s="7"/>
      <c r="ALZ372" s="7"/>
      <c r="AMA372" s="7"/>
      <c r="AMB372" s="7"/>
      <c r="AMC372" s="7"/>
      <c r="AMD372" s="7"/>
      <c r="AME372" s="7"/>
      <c r="AMF372" s="7"/>
      <c r="AMG372" s="7"/>
      <c r="AMH372" s="7"/>
      <c r="AMI372" s="7"/>
      <c r="AMJ372" s="7"/>
      <c r="AMK372" s="7"/>
      <c r="AML372" s="7"/>
      <c r="AMM372" s="7"/>
      <c r="AMN372" s="7"/>
      <c r="AMO372" s="7"/>
      <c r="AMP372" s="7"/>
      <c r="AMQ372" s="7"/>
      <c r="AMR372" s="7"/>
      <c r="AMS372" s="7"/>
      <c r="AMT372" s="7"/>
      <c r="AMU372" s="7"/>
      <c r="AMV372" s="7"/>
      <c r="AMW372" s="7"/>
      <c r="AMX372" s="7"/>
      <c r="AMY372" s="7"/>
      <c r="AMZ372" s="7"/>
      <c r="ANA372" s="7"/>
      <c r="ANB372" s="7"/>
      <c r="ANC372" s="7"/>
      <c r="AND372" s="7"/>
      <c r="ANE372" s="7"/>
      <c r="ANF372" s="7"/>
      <c r="ANG372" s="7"/>
      <c r="ANH372" s="7"/>
      <c r="ANI372" s="7"/>
      <c r="ANJ372" s="7"/>
      <c r="ANK372" s="7"/>
      <c r="ANL372" s="7"/>
      <c r="ANM372" s="7"/>
      <c r="ANN372" s="7"/>
      <c r="ANO372" s="7"/>
      <c r="ANP372" s="7"/>
      <c r="ANQ372" s="7"/>
      <c r="ANR372" s="7"/>
      <c r="ANS372" s="7"/>
      <c r="ANT372" s="7"/>
      <c r="ANU372" s="7"/>
      <c r="ANV372" s="7"/>
      <c r="ANW372" s="7"/>
      <c r="ANX372" s="7"/>
      <c r="ANY372" s="7"/>
      <c r="ANZ372" s="7"/>
      <c r="AOA372" s="7"/>
      <c r="AOB372" s="7"/>
      <c r="AOC372" s="7"/>
      <c r="AOD372" s="7"/>
      <c r="AOE372" s="7"/>
      <c r="AOF372" s="7"/>
      <c r="AOG372" s="7"/>
      <c r="AOH372" s="7"/>
      <c r="AOI372" s="7"/>
      <c r="AOJ372" s="7"/>
      <c r="AOK372" s="7"/>
      <c r="AOL372" s="7"/>
      <c r="AOM372" s="7"/>
      <c r="AON372" s="7"/>
      <c r="AOO372" s="7"/>
      <c r="AOP372" s="7"/>
      <c r="AOQ372" s="7"/>
      <c r="AOR372" s="7"/>
      <c r="AOS372" s="7"/>
      <c r="AOT372" s="7"/>
      <c r="AOU372" s="7"/>
      <c r="AOV372" s="7"/>
      <c r="AOW372" s="7"/>
      <c r="AOX372" s="7"/>
      <c r="AOY372" s="7"/>
      <c r="AOZ372" s="7"/>
      <c r="APA372" s="7"/>
      <c r="APB372" s="7"/>
      <c r="APC372" s="7"/>
      <c r="APD372" s="7"/>
      <c r="APE372" s="7"/>
      <c r="APF372" s="7"/>
      <c r="APG372" s="7"/>
      <c r="APH372" s="7"/>
      <c r="API372" s="7"/>
      <c r="APJ372" s="7"/>
      <c r="APK372" s="7"/>
      <c r="APL372" s="7"/>
      <c r="APM372" s="7"/>
      <c r="APN372" s="7"/>
      <c r="APO372" s="7"/>
      <c r="APP372" s="7"/>
      <c r="APQ372" s="7"/>
      <c r="APR372" s="7"/>
      <c r="APS372" s="7"/>
      <c r="APT372" s="7"/>
      <c r="APU372" s="7"/>
      <c r="APV372" s="7"/>
      <c r="APW372" s="7"/>
      <c r="APX372" s="7"/>
      <c r="APY372" s="7"/>
      <c r="APZ372" s="7"/>
      <c r="AQA372" s="7"/>
      <c r="AQB372" s="7"/>
      <c r="AQC372" s="7"/>
      <c r="AQD372" s="7"/>
      <c r="AQE372" s="7"/>
      <c r="AQF372" s="7"/>
      <c r="AQG372" s="7"/>
      <c r="AQH372" s="7"/>
      <c r="AQI372" s="7"/>
      <c r="AQJ372" s="7"/>
      <c r="AQK372" s="7"/>
      <c r="AQL372" s="7"/>
      <c r="AQM372" s="7"/>
      <c r="AQN372" s="7"/>
      <c r="AQO372" s="7"/>
      <c r="AQP372" s="7"/>
      <c r="AQQ372" s="7"/>
      <c r="AQR372" s="7"/>
      <c r="AQS372" s="7"/>
      <c r="AQT372" s="7"/>
      <c r="AQU372" s="7"/>
      <c r="AQV372" s="7"/>
      <c r="AQW372" s="7"/>
      <c r="AQX372" s="7"/>
      <c r="AQY372" s="7"/>
      <c r="AQZ372" s="7"/>
      <c r="ARA372" s="7"/>
      <c r="ARB372" s="7"/>
      <c r="ARC372" s="7"/>
      <c r="ARD372" s="7"/>
      <c r="ARE372" s="7"/>
      <c r="ARF372" s="7"/>
      <c r="ARG372" s="7"/>
      <c r="ARH372" s="7"/>
      <c r="ARI372" s="7"/>
      <c r="ARJ372" s="7"/>
      <c r="ARK372" s="7"/>
      <c r="ARL372" s="7"/>
      <c r="ARM372" s="7"/>
      <c r="ARN372" s="7"/>
      <c r="ARO372" s="7"/>
      <c r="ARP372" s="7"/>
      <c r="ARQ372" s="7"/>
      <c r="ARR372" s="7"/>
      <c r="ARS372" s="7"/>
      <c r="ART372" s="7"/>
      <c r="ARU372" s="7"/>
      <c r="ARV372" s="7"/>
      <c r="ARW372" s="7"/>
      <c r="ARX372" s="7"/>
      <c r="ARY372" s="7"/>
      <c r="ARZ372" s="7"/>
      <c r="ASA372" s="7"/>
      <c r="ASB372" s="7"/>
      <c r="ASC372" s="7"/>
      <c r="ASD372" s="7"/>
      <c r="ASE372" s="7"/>
      <c r="ASF372" s="7"/>
      <c r="ASG372" s="7"/>
      <c r="ASH372" s="7"/>
      <c r="ASI372" s="7"/>
      <c r="ASJ372" s="7"/>
      <c r="ASK372" s="7"/>
      <c r="ASL372" s="7"/>
      <c r="ASM372" s="7"/>
      <c r="ASN372" s="7"/>
      <c r="ASO372" s="7"/>
      <c r="ASP372" s="7"/>
      <c r="ASQ372" s="7"/>
      <c r="ASR372" s="7"/>
      <c r="ASS372" s="7"/>
      <c r="AST372" s="7"/>
      <c r="ASU372" s="7"/>
      <c r="ASV372" s="7"/>
      <c r="ASW372" s="7"/>
      <c r="ASX372" s="7"/>
      <c r="ASY372" s="7"/>
      <c r="ASZ372" s="7"/>
      <c r="ATA372" s="7"/>
      <c r="ATB372" s="7"/>
      <c r="ATC372" s="7"/>
      <c r="ATD372" s="7"/>
      <c r="ATE372" s="7"/>
      <c r="ATF372" s="7"/>
      <c r="ATG372" s="7"/>
      <c r="ATH372" s="7"/>
      <c r="ATI372" s="7"/>
      <c r="ATJ372" s="7"/>
      <c r="ATK372" s="7"/>
      <c r="ATL372" s="7"/>
      <c r="ATM372" s="7"/>
      <c r="ATN372" s="7"/>
      <c r="ATO372" s="7"/>
      <c r="ATP372" s="7"/>
      <c r="ATQ372" s="7"/>
      <c r="ATR372" s="7"/>
      <c r="ATS372" s="7"/>
      <c r="ATT372" s="7"/>
      <c r="ATU372" s="7"/>
      <c r="ATV372" s="7"/>
      <c r="ATW372" s="7"/>
      <c r="ATX372" s="7"/>
      <c r="ATY372" s="7"/>
      <c r="ATZ372" s="7"/>
      <c r="AUA372" s="7"/>
      <c r="AUB372" s="7"/>
      <c r="AUC372" s="7"/>
      <c r="AUD372" s="7"/>
      <c r="AUE372" s="7"/>
      <c r="AUF372" s="7"/>
      <c r="AUG372" s="7"/>
      <c r="AUH372" s="7"/>
      <c r="AUI372" s="7"/>
      <c r="AUJ372" s="7"/>
      <c r="AUK372" s="7"/>
      <c r="AUL372" s="7"/>
      <c r="AUM372" s="7"/>
      <c r="AUN372" s="7"/>
      <c r="AUO372" s="7"/>
      <c r="AUP372" s="7"/>
      <c r="AUQ372" s="7"/>
      <c r="AUR372" s="7"/>
      <c r="AUS372" s="7"/>
      <c r="AUT372" s="7"/>
      <c r="AUU372" s="7"/>
      <c r="AUV372" s="7"/>
      <c r="AUW372" s="7"/>
      <c r="AUX372" s="7"/>
      <c r="AUY372" s="7"/>
      <c r="AUZ372" s="7"/>
      <c r="AVA372" s="7"/>
      <c r="AVB372" s="7"/>
      <c r="AVC372" s="7"/>
      <c r="AVD372" s="7"/>
      <c r="AVE372" s="7"/>
      <c r="AVF372" s="7"/>
      <c r="AVG372" s="7"/>
      <c r="AVH372" s="7"/>
      <c r="AVI372" s="7"/>
    </row>
    <row r="373" spans="1:1257" s="9" customFormat="1">
      <c r="A373" s="11" t="s">
        <v>208</v>
      </c>
      <c r="B373" s="11" t="s">
        <v>281</v>
      </c>
      <c r="C373" s="11">
        <v>1089058</v>
      </c>
      <c r="D373" s="11">
        <v>492256</v>
      </c>
      <c r="E373" s="11">
        <v>15659746</v>
      </c>
      <c r="F373" s="11">
        <v>32450372</v>
      </c>
      <c r="G373" s="11">
        <v>6.5019999999999994E-2</v>
      </c>
      <c r="H373" s="11">
        <v>0.98506000000000005</v>
      </c>
      <c r="I373" s="11">
        <v>0.68869999999999998</v>
      </c>
      <c r="J373" s="11">
        <v>0.67449999999999999</v>
      </c>
      <c r="K373" s="11">
        <v>1.494E-2</v>
      </c>
      <c r="L373" s="11">
        <v>0.31130000000000002</v>
      </c>
      <c r="M373" s="11">
        <v>10827</v>
      </c>
      <c r="N373" s="11">
        <v>10831</v>
      </c>
      <c r="O373" s="11">
        <v>2539225088</v>
      </c>
      <c r="P373" s="11">
        <v>2771333120</v>
      </c>
      <c r="Q373" s="11">
        <v>29032</v>
      </c>
      <c r="R373" s="11">
        <v>212433</v>
      </c>
      <c r="S373" s="11">
        <v>1425469440</v>
      </c>
      <c r="T373" s="11">
        <v>2986762240</v>
      </c>
      <c r="U373" s="11" t="s">
        <v>280</v>
      </c>
      <c r="V373" s="11" t="s">
        <v>316</v>
      </c>
      <c r="W373" s="11" t="s">
        <v>242</v>
      </c>
      <c r="X373" s="11" t="s">
        <v>409</v>
      </c>
      <c r="Y373" s="11" t="s">
        <v>409</v>
      </c>
      <c r="Z373" s="11" t="s">
        <v>390</v>
      </c>
      <c r="AA373" s="11" t="s">
        <v>734</v>
      </c>
      <c r="AB373" s="11" t="s">
        <v>382</v>
      </c>
      <c r="AC373" s="11" t="s">
        <v>746</v>
      </c>
      <c r="AD373" s="11">
        <f t="shared" si="5"/>
        <v>0.37169999999999997</v>
      </c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  <c r="AAA373" s="7"/>
      <c r="AAB373" s="7"/>
      <c r="AAC373" s="7"/>
      <c r="AAD373" s="7"/>
      <c r="AAE373" s="7"/>
      <c r="AAF373" s="7"/>
      <c r="AAG373" s="7"/>
      <c r="AAH373" s="7"/>
      <c r="AAI373" s="7"/>
      <c r="AAJ373" s="7"/>
      <c r="AAK373" s="7"/>
      <c r="AAL373" s="7"/>
      <c r="AAM373" s="7"/>
      <c r="AAN373" s="7"/>
      <c r="AAO373" s="7"/>
      <c r="AAP373" s="7"/>
      <c r="AAQ373" s="7"/>
      <c r="AAR373" s="7"/>
      <c r="AAS373" s="7"/>
      <c r="AAT373" s="7"/>
      <c r="AAU373" s="7"/>
      <c r="AAV373" s="7"/>
      <c r="AAW373" s="7"/>
      <c r="AAX373" s="7"/>
      <c r="AAY373" s="7"/>
      <c r="AAZ373" s="7"/>
      <c r="ABA373" s="7"/>
      <c r="ABB373" s="7"/>
      <c r="ABC373" s="7"/>
      <c r="ABD373" s="7"/>
      <c r="ABE373" s="7"/>
      <c r="ABF373" s="7"/>
      <c r="ABG373" s="7"/>
      <c r="ABH373" s="7"/>
      <c r="ABI373" s="7"/>
      <c r="ABJ373" s="7"/>
      <c r="ABK373" s="7"/>
      <c r="ABL373" s="7"/>
      <c r="ABM373" s="7"/>
      <c r="ABN373" s="7"/>
      <c r="ABO373" s="7"/>
      <c r="ABP373" s="7"/>
      <c r="ABQ373" s="7"/>
      <c r="ABR373" s="7"/>
      <c r="ABS373" s="7"/>
      <c r="ABT373" s="7"/>
      <c r="ABU373" s="7"/>
      <c r="ABV373" s="7"/>
      <c r="ABW373" s="7"/>
      <c r="ABX373" s="7"/>
      <c r="ABY373" s="7"/>
      <c r="ABZ373" s="7"/>
      <c r="ACA373" s="7"/>
      <c r="ACB373" s="7"/>
      <c r="ACC373" s="7"/>
      <c r="ACD373" s="7"/>
      <c r="ACE373" s="7"/>
      <c r="ACF373" s="7"/>
      <c r="ACG373" s="7"/>
      <c r="ACH373" s="7"/>
      <c r="ACI373" s="7"/>
      <c r="ACJ373" s="7"/>
      <c r="ACK373" s="7"/>
      <c r="ACL373" s="7"/>
      <c r="ACM373" s="7"/>
      <c r="ACN373" s="7"/>
      <c r="ACO373" s="7"/>
      <c r="ACP373" s="7"/>
      <c r="ACQ373" s="7"/>
      <c r="ACR373" s="7"/>
      <c r="ACS373" s="7"/>
      <c r="ACT373" s="7"/>
      <c r="ACU373" s="7"/>
      <c r="ACV373" s="7"/>
      <c r="ACW373" s="7"/>
      <c r="ACX373" s="7"/>
      <c r="ACY373" s="7"/>
      <c r="ACZ373" s="7"/>
      <c r="ADA373" s="7"/>
      <c r="ADB373" s="7"/>
      <c r="ADC373" s="7"/>
      <c r="ADD373" s="7"/>
      <c r="ADE373" s="7"/>
      <c r="ADF373" s="7"/>
      <c r="ADG373" s="7"/>
      <c r="ADH373" s="7"/>
      <c r="ADI373" s="7"/>
      <c r="ADJ373" s="7"/>
      <c r="ADK373" s="7"/>
      <c r="ADL373" s="7"/>
      <c r="ADM373" s="7"/>
      <c r="ADN373" s="7"/>
      <c r="ADO373" s="7"/>
      <c r="ADP373" s="7"/>
      <c r="ADQ373" s="7"/>
      <c r="ADR373" s="7"/>
      <c r="ADS373" s="7"/>
      <c r="ADT373" s="7"/>
      <c r="ADU373" s="7"/>
      <c r="ADV373" s="7"/>
      <c r="ADW373" s="7"/>
      <c r="ADX373" s="7"/>
      <c r="ADY373" s="7"/>
      <c r="ADZ373" s="7"/>
      <c r="AEA373" s="7"/>
      <c r="AEB373" s="7"/>
      <c r="AEC373" s="7"/>
      <c r="AED373" s="7"/>
      <c r="AEE373" s="7"/>
      <c r="AEF373" s="7"/>
      <c r="AEG373" s="7"/>
      <c r="AEH373" s="7"/>
      <c r="AEI373" s="7"/>
      <c r="AEJ373" s="7"/>
      <c r="AEK373" s="7"/>
      <c r="AEL373" s="7"/>
      <c r="AEM373" s="7"/>
      <c r="AEN373" s="7"/>
      <c r="AEO373" s="7"/>
      <c r="AEP373" s="7"/>
      <c r="AEQ373" s="7"/>
      <c r="AER373" s="7"/>
      <c r="AES373" s="7"/>
      <c r="AET373" s="7"/>
      <c r="AEU373" s="7"/>
      <c r="AEV373" s="7"/>
      <c r="AEW373" s="7"/>
      <c r="AEX373" s="7"/>
      <c r="AEY373" s="7"/>
      <c r="AEZ373" s="7"/>
      <c r="AFA373" s="7"/>
      <c r="AFB373" s="7"/>
      <c r="AFC373" s="7"/>
      <c r="AFD373" s="7"/>
      <c r="AFE373" s="7"/>
      <c r="AFF373" s="7"/>
      <c r="AFG373" s="7"/>
      <c r="AFH373" s="7"/>
      <c r="AFI373" s="7"/>
      <c r="AFJ373" s="7"/>
      <c r="AFK373" s="7"/>
      <c r="AFL373" s="7"/>
      <c r="AFM373" s="7"/>
      <c r="AFN373" s="7"/>
      <c r="AFO373" s="7"/>
      <c r="AFP373" s="7"/>
      <c r="AFQ373" s="7"/>
      <c r="AFR373" s="7"/>
      <c r="AFS373" s="7"/>
      <c r="AFT373" s="7"/>
      <c r="AFU373" s="7"/>
      <c r="AFV373" s="7"/>
      <c r="AFW373" s="7"/>
      <c r="AFX373" s="7"/>
      <c r="AFY373" s="7"/>
      <c r="AFZ373" s="7"/>
      <c r="AGA373" s="7"/>
      <c r="AGB373" s="7"/>
      <c r="AGC373" s="7"/>
      <c r="AGD373" s="7"/>
      <c r="AGE373" s="7"/>
      <c r="AGF373" s="7"/>
      <c r="AGG373" s="7"/>
      <c r="AGH373" s="7"/>
      <c r="AGI373" s="7"/>
      <c r="AGJ373" s="7"/>
      <c r="AGK373" s="7"/>
      <c r="AGL373" s="7"/>
      <c r="AGM373" s="7"/>
      <c r="AGN373" s="7"/>
      <c r="AGO373" s="7"/>
      <c r="AGP373" s="7"/>
      <c r="AGQ373" s="7"/>
      <c r="AGR373" s="7"/>
      <c r="AGS373" s="7"/>
      <c r="AGT373" s="7"/>
      <c r="AGU373" s="7"/>
      <c r="AGV373" s="7"/>
      <c r="AGW373" s="7"/>
      <c r="AGX373" s="7"/>
      <c r="AGY373" s="7"/>
      <c r="AGZ373" s="7"/>
      <c r="AHA373" s="7"/>
      <c r="AHB373" s="7"/>
      <c r="AHC373" s="7"/>
      <c r="AHD373" s="7"/>
      <c r="AHE373" s="7"/>
      <c r="AHF373" s="7"/>
      <c r="AHG373" s="7"/>
      <c r="AHH373" s="7"/>
      <c r="AHI373" s="7"/>
      <c r="AHJ373" s="7"/>
      <c r="AHK373" s="7"/>
      <c r="AHL373" s="7"/>
      <c r="AHM373" s="7"/>
      <c r="AHN373" s="7"/>
      <c r="AHO373" s="7"/>
      <c r="AHP373" s="7"/>
      <c r="AHQ373" s="7"/>
      <c r="AHR373" s="7"/>
      <c r="AHS373" s="7"/>
      <c r="AHT373" s="7"/>
      <c r="AHU373" s="7"/>
      <c r="AHV373" s="7"/>
      <c r="AHW373" s="7"/>
      <c r="AHX373" s="7"/>
      <c r="AHY373" s="7"/>
      <c r="AHZ373" s="7"/>
      <c r="AIA373" s="7"/>
      <c r="AIB373" s="7"/>
      <c r="AIC373" s="7"/>
      <c r="AID373" s="7"/>
      <c r="AIE373" s="7"/>
      <c r="AIF373" s="7"/>
      <c r="AIG373" s="7"/>
      <c r="AIH373" s="7"/>
      <c r="AII373" s="7"/>
      <c r="AIJ373" s="7"/>
      <c r="AIK373" s="7"/>
      <c r="AIL373" s="7"/>
      <c r="AIM373" s="7"/>
      <c r="AIN373" s="7"/>
      <c r="AIO373" s="7"/>
      <c r="AIP373" s="7"/>
      <c r="AIQ373" s="7"/>
      <c r="AIR373" s="7"/>
      <c r="AIS373" s="7"/>
      <c r="AIT373" s="7"/>
      <c r="AIU373" s="7"/>
      <c r="AIV373" s="7"/>
      <c r="AIW373" s="7"/>
      <c r="AIX373" s="7"/>
      <c r="AIY373" s="7"/>
      <c r="AIZ373" s="7"/>
      <c r="AJA373" s="7"/>
      <c r="AJB373" s="7"/>
      <c r="AJC373" s="7"/>
      <c r="AJD373" s="7"/>
      <c r="AJE373" s="7"/>
      <c r="AJF373" s="7"/>
      <c r="AJG373" s="7"/>
      <c r="AJH373" s="7"/>
      <c r="AJI373" s="7"/>
      <c r="AJJ373" s="7"/>
      <c r="AJK373" s="7"/>
      <c r="AJL373" s="7"/>
      <c r="AJM373" s="7"/>
      <c r="AJN373" s="7"/>
      <c r="AJO373" s="7"/>
      <c r="AJP373" s="7"/>
      <c r="AJQ373" s="7"/>
      <c r="AJR373" s="7"/>
      <c r="AJS373" s="7"/>
      <c r="AJT373" s="7"/>
      <c r="AJU373" s="7"/>
      <c r="AJV373" s="7"/>
      <c r="AJW373" s="7"/>
      <c r="AJX373" s="7"/>
      <c r="AJY373" s="7"/>
      <c r="AJZ373" s="7"/>
      <c r="AKA373" s="7"/>
      <c r="AKB373" s="7"/>
      <c r="AKC373" s="7"/>
      <c r="AKD373" s="7"/>
      <c r="AKE373" s="7"/>
      <c r="AKF373" s="7"/>
      <c r="AKG373" s="7"/>
      <c r="AKH373" s="7"/>
      <c r="AKI373" s="7"/>
      <c r="AKJ373" s="7"/>
      <c r="AKK373" s="7"/>
      <c r="AKL373" s="7"/>
      <c r="AKM373" s="7"/>
      <c r="AKN373" s="7"/>
      <c r="AKO373" s="7"/>
      <c r="AKP373" s="7"/>
      <c r="AKQ373" s="7"/>
      <c r="AKR373" s="7"/>
      <c r="AKS373" s="7"/>
      <c r="AKT373" s="7"/>
      <c r="AKU373" s="7"/>
      <c r="AKV373" s="7"/>
      <c r="AKW373" s="7"/>
      <c r="AKX373" s="7"/>
      <c r="AKY373" s="7"/>
      <c r="AKZ373" s="7"/>
      <c r="ALA373" s="7"/>
      <c r="ALB373" s="7"/>
      <c r="ALC373" s="7"/>
      <c r="ALD373" s="7"/>
      <c r="ALE373" s="7"/>
      <c r="ALF373" s="7"/>
      <c r="ALG373" s="7"/>
      <c r="ALH373" s="7"/>
      <c r="ALI373" s="7"/>
      <c r="ALJ373" s="7"/>
      <c r="ALK373" s="7"/>
      <c r="ALL373" s="7"/>
      <c r="ALM373" s="7"/>
      <c r="ALN373" s="7"/>
      <c r="ALO373" s="7"/>
      <c r="ALP373" s="7"/>
      <c r="ALQ373" s="7"/>
      <c r="ALR373" s="7"/>
      <c r="ALS373" s="7"/>
      <c r="ALT373" s="7"/>
      <c r="ALU373" s="7"/>
      <c r="ALV373" s="7"/>
      <c r="ALW373" s="7"/>
      <c r="ALX373" s="7"/>
      <c r="ALY373" s="7"/>
      <c r="ALZ373" s="7"/>
      <c r="AMA373" s="7"/>
      <c r="AMB373" s="7"/>
      <c r="AMC373" s="7"/>
      <c r="AMD373" s="7"/>
      <c r="AME373" s="7"/>
      <c r="AMF373" s="7"/>
      <c r="AMG373" s="7"/>
      <c r="AMH373" s="7"/>
      <c r="AMI373" s="7"/>
      <c r="AMJ373" s="7"/>
      <c r="AMK373" s="7"/>
      <c r="AML373" s="7"/>
      <c r="AMM373" s="7"/>
      <c r="AMN373" s="7"/>
      <c r="AMO373" s="7"/>
      <c r="AMP373" s="7"/>
      <c r="AMQ373" s="7"/>
      <c r="AMR373" s="7"/>
      <c r="AMS373" s="7"/>
      <c r="AMT373" s="7"/>
      <c r="AMU373" s="7"/>
      <c r="AMV373" s="7"/>
      <c r="AMW373" s="7"/>
      <c r="AMX373" s="7"/>
      <c r="AMY373" s="7"/>
      <c r="AMZ373" s="7"/>
      <c r="ANA373" s="7"/>
      <c r="ANB373" s="7"/>
      <c r="ANC373" s="7"/>
      <c r="AND373" s="7"/>
      <c r="ANE373" s="7"/>
      <c r="ANF373" s="7"/>
      <c r="ANG373" s="7"/>
      <c r="ANH373" s="7"/>
      <c r="ANI373" s="7"/>
      <c r="ANJ373" s="7"/>
      <c r="ANK373" s="7"/>
      <c r="ANL373" s="7"/>
      <c r="ANM373" s="7"/>
      <c r="ANN373" s="7"/>
      <c r="ANO373" s="7"/>
      <c r="ANP373" s="7"/>
      <c r="ANQ373" s="7"/>
      <c r="ANR373" s="7"/>
      <c r="ANS373" s="7"/>
      <c r="ANT373" s="7"/>
      <c r="ANU373" s="7"/>
      <c r="ANV373" s="7"/>
      <c r="ANW373" s="7"/>
      <c r="ANX373" s="7"/>
      <c r="ANY373" s="7"/>
      <c r="ANZ373" s="7"/>
      <c r="AOA373" s="7"/>
      <c r="AOB373" s="7"/>
      <c r="AOC373" s="7"/>
      <c r="AOD373" s="7"/>
      <c r="AOE373" s="7"/>
      <c r="AOF373" s="7"/>
      <c r="AOG373" s="7"/>
      <c r="AOH373" s="7"/>
      <c r="AOI373" s="7"/>
      <c r="AOJ373" s="7"/>
      <c r="AOK373" s="7"/>
      <c r="AOL373" s="7"/>
      <c r="AOM373" s="7"/>
      <c r="AON373" s="7"/>
      <c r="AOO373" s="7"/>
      <c r="AOP373" s="7"/>
      <c r="AOQ373" s="7"/>
      <c r="AOR373" s="7"/>
      <c r="AOS373" s="7"/>
      <c r="AOT373" s="7"/>
      <c r="AOU373" s="7"/>
      <c r="AOV373" s="7"/>
      <c r="AOW373" s="7"/>
      <c r="AOX373" s="7"/>
      <c r="AOY373" s="7"/>
      <c r="AOZ373" s="7"/>
      <c r="APA373" s="7"/>
      <c r="APB373" s="7"/>
      <c r="APC373" s="7"/>
      <c r="APD373" s="7"/>
      <c r="APE373" s="7"/>
      <c r="APF373" s="7"/>
      <c r="APG373" s="7"/>
      <c r="APH373" s="7"/>
      <c r="API373" s="7"/>
      <c r="APJ373" s="7"/>
      <c r="APK373" s="7"/>
      <c r="APL373" s="7"/>
      <c r="APM373" s="7"/>
      <c r="APN373" s="7"/>
      <c r="APO373" s="7"/>
      <c r="APP373" s="7"/>
      <c r="APQ373" s="7"/>
      <c r="APR373" s="7"/>
      <c r="APS373" s="7"/>
      <c r="APT373" s="7"/>
      <c r="APU373" s="7"/>
      <c r="APV373" s="7"/>
      <c r="APW373" s="7"/>
      <c r="APX373" s="7"/>
      <c r="APY373" s="7"/>
      <c r="APZ373" s="7"/>
      <c r="AQA373" s="7"/>
      <c r="AQB373" s="7"/>
      <c r="AQC373" s="7"/>
      <c r="AQD373" s="7"/>
      <c r="AQE373" s="7"/>
      <c r="AQF373" s="7"/>
      <c r="AQG373" s="7"/>
      <c r="AQH373" s="7"/>
      <c r="AQI373" s="7"/>
      <c r="AQJ373" s="7"/>
      <c r="AQK373" s="7"/>
      <c r="AQL373" s="7"/>
      <c r="AQM373" s="7"/>
      <c r="AQN373" s="7"/>
      <c r="AQO373" s="7"/>
      <c r="AQP373" s="7"/>
      <c r="AQQ373" s="7"/>
      <c r="AQR373" s="7"/>
      <c r="AQS373" s="7"/>
      <c r="AQT373" s="7"/>
      <c r="AQU373" s="7"/>
      <c r="AQV373" s="7"/>
      <c r="AQW373" s="7"/>
      <c r="AQX373" s="7"/>
      <c r="AQY373" s="7"/>
      <c r="AQZ373" s="7"/>
      <c r="ARA373" s="7"/>
      <c r="ARB373" s="7"/>
      <c r="ARC373" s="7"/>
      <c r="ARD373" s="7"/>
      <c r="ARE373" s="7"/>
      <c r="ARF373" s="7"/>
      <c r="ARG373" s="7"/>
      <c r="ARH373" s="7"/>
      <c r="ARI373" s="7"/>
      <c r="ARJ373" s="7"/>
      <c r="ARK373" s="7"/>
      <c r="ARL373" s="7"/>
      <c r="ARM373" s="7"/>
      <c r="ARN373" s="7"/>
      <c r="ARO373" s="7"/>
      <c r="ARP373" s="7"/>
      <c r="ARQ373" s="7"/>
      <c r="ARR373" s="7"/>
      <c r="ARS373" s="7"/>
      <c r="ART373" s="7"/>
      <c r="ARU373" s="7"/>
      <c r="ARV373" s="7"/>
      <c r="ARW373" s="7"/>
      <c r="ARX373" s="7"/>
      <c r="ARY373" s="7"/>
      <c r="ARZ373" s="7"/>
      <c r="ASA373" s="7"/>
      <c r="ASB373" s="7"/>
      <c r="ASC373" s="7"/>
      <c r="ASD373" s="7"/>
      <c r="ASE373" s="7"/>
      <c r="ASF373" s="7"/>
      <c r="ASG373" s="7"/>
      <c r="ASH373" s="7"/>
      <c r="ASI373" s="7"/>
      <c r="ASJ373" s="7"/>
      <c r="ASK373" s="7"/>
      <c r="ASL373" s="7"/>
      <c r="ASM373" s="7"/>
      <c r="ASN373" s="7"/>
      <c r="ASO373" s="7"/>
      <c r="ASP373" s="7"/>
      <c r="ASQ373" s="7"/>
      <c r="ASR373" s="7"/>
      <c r="ASS373" s="7"/>
      <c r="AST373" s="7"/>
      <c r="ASU373" s="7"/>
      <c r="ASV373" s="7"/>
      <c r="ASW373" s="7"/>
      <c r="ASX373" s="7"/>
      <c r="ASY373" s="7"/>
      <c r="ASZ373" s="7"/>
      <c r="ATA373" s="7"/>
      <c r="ATB373" s="7"/>
      <c r="ATC373" s="7"/>
      <c r="ATD373" s="7"/>
      <c r="ATE373" s="7"/>
      <c r="ATF373" s="7"/>
      <c r="ATG373" s="7"/>
      <c r="ATH373" s="7"/>
      <c r="ATI373" s="7"/>
      <c r="ATJ373" s="7"/>
      <c r="ATK373" s="7"/>
      <c r="ATL373" s="7"/>
      <c r="ATM373" s="7"/>
      <c r="ATN373" s="7"/>
      <c r="ATO373" s="7"/>
      <c r="ATP373" s="7"/>
      <c r="ATQ373" s="7"/>
      <c r="ATR373" s="7"/>
      <c r="ATS373" s="7"/>
      <c r="ATT373" s="7"/>
      <c r="ATU373" s="7"/>
      <c r="ATV373" s="7"/>
      <c r="ATW373" s="7"/>
      <c r="ATX373" s="7"/>
      <c r="ATY373" s="7"/>
      <c r="ATZ373" s="7"/>
      <c r="AUA373" s="7"/>
      <c r="AUB373" s="7"/>
      <c r="AUC373" s="7"/>
      <c r="AUD373" s="7"/>
      <c r="AUE373" s="7"/>
      <c r="AUF373" s="7"/>
      <c r="AUG373" s="7"/>
      <c r="AUH373" s="7"/>
      <c r="AUI373" s="7"/>
      <c r="AUJ373" s="7"/>
      <c r="AUK373" s="7"/>
      <c r="AUL373" s="7"/>
      <c r="AUM373" s="7"/>
      <c r="AUN373" s="7"/>
      <c r="AUO373" s="7"/>
      <c r="AUP373" s="7"/>
      <c r="AUQ373" s="7"/>
      <c r="AUR373" s="7"/>
      <c r="AUS373" s="7"/>
      <c r="AUT373" s="7"/>
      <c r="AUU373" s="7"/>
      <c r="AUV373" s="7"/>
      <c r="AUW373" s="7"/>
      <c r="AUX373" s="7"/>
      <c r="AUY373" s="7"/>
      <c r="AUZ373" s="7"/>
      <c r="AVA373" s="7"/>
      <c r="AVB373" s="7"/>
      <c r="AVC373" s="7"/>
      <c r="AVD373" s="7"/>
      <c r="AVE373" s="7"/>
      <c r="AVF373" s="7"/>
      <c r="AVG373" s="7"/>
      <c r="AVH373" s="7"/>
      <c r="AVI373" s="7"/>
    </row>
    <row r="374" spans="1:1257" s="9" customFormat="1">
      <c r="A374" s="11" t="s">
        <v>208</v>
      </c>
      <c r="B374" s="11" t="s">
        <v>281</v>
      </c>
      <c r="C374" s="11">
        <v>1089058</v>
      </c>
      <c r="D374" s="11">
        <v>492256</v>
      </c>
      <c r="E374" s="11">
        <v>15659746</v>
      </c>
      <c r="F374" s="11">
        <v>32450372</v>
      </c>
      <c r="G374" s="11">
        <v>6.5019999999999994E-2</v>
      </c>
      <c r="H374" s="11">
        <v>0.98506000000000005</v>
      </c>
      <c r="I374" s="11">
        <v>0.68869999999999998</v>
      </c>
      <c r="J374" s="11">
        <v>0.67449999999999999</v>
      </c>
      <c r="K374" s="11">
        <v>1.494E-2</v>
      </c>
      <c r="L374" s="11">
        <v>0.31130000000000002</v>
      </c>
      <c r="M374" s="11">
        <v>10820</v>
      </c>
      <c r="N374" s="11">
        <v>10825</v>
      </c>
      <c r="O374" s="11">
        <v>3553083392</v>
      </c>
      <c r="P374" s="11">
        <v>3784732672</v>
      </c>
      <c r="Q374" s="11">
        <v>32635</v>
      </c>
      <c r="R374" s="11">
        <v>212457</v>
      </c>
      <c r="S374" s="11">
        <v>1424424960</v>
      </c>
      <c r="T374" s="11">
        <v>2986762240</v>
      </c>
      <c r="U374" s="11" t="s">
        <v>280</v>
      </c>
      <c r="V374" s="11" t="s">
        <v>316</v>
      </c>
      <c r="W374" s="11" t="s">
        <v>242</v>
      </c>
      <c r="X374" s="11" t="s">
        <v>409</v>
      </c>
      <c r="Y374" s="11" t="s">
        <v>409</v>
      </c>
      <c r="Z374" s="11" t="s">
        <v>390</v>
      </c>
      <c r="AA374" s="11" t="s">
        <v>281</v>
      </c>
      <c r="AB374" s="11" t="s">
        <v>495</v>
      </c>
      <c r="AC374" s="11" t="s">
        <v>147</v>
      </c>
      <c r="AD374" s="11">
        <f t="shared" si="5"/>
        <v>0.37169999999999997</v>
      </c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  <c r="AAA374" s="7"/>
      <c r="AAB374" s="7"/>
      <c r="AAC374" s="7"/>
      <c r="AAD374" s="7"/>
      <c r="AAE374" s="7"/>
      <c r="AAF374" s="7"/>
      <c r="AAG374" s="7"/>
      <c r="AAH374" s="7"/>
      <c r="AAI374" s="7"/>
      <c r="AAJ374" s="7"/>
      <c r="AAK374" s="7"/>
      <c r="AAL374" s="7"/>
      <c r="AAM374" s="7"/>
      <c r="AAN374" s="7"/>
      <c r="AAO374" s="7"/>
      <c r="AAP374" s="7"/>
      <c r="AAQ374" s="7"/>
      <c r="AAR374" s="7"/>
      <c r="AAS374" s="7"/>
      <c r="AAT374" s="7"/>
      <c r="AAU374" s="7"/>
      <c r="AAV374" s="7"/>
      <c r="AAW374" s="7"/>
      <c r="AAX374" s="7"/>
      <c r="AAY374" s="7"/>
      <c r="AAZ374" s="7"/>
      <c r="ABA374" s="7"/>
      <c r="ABB374" s="7"/>
      <c r="ABC374" s="7"/>
      <c r="ABD374" s="7"/>
      <c r="ABE374" s="7"/>
      <c r="ABF374" s="7"/>
      <c r="ABG374" s="7"/>
      <c r="ABH374" s="7"/>
      <c r="ABI374" s="7"/>
      <c r="ABJ374" s="7"/>
      <c r="ABK374" s="7"/>
      <c r="ABL374" s="7"/>
      <c r="ABM374" s="7"/>
      <c r="ABN374" s="7"/>
      <c r="ABO374" s="7"/>
      <c r="ABP374" s="7"/>
      <c r="ABQ374" s="7"/>
      <c r="ABR374" s="7"/>
      <c r="ABS374" s="7"/>
      <c r="ABT374" s="7"/>
      <c r="ABU374" s="7"/>
      <c r="ABV374" s="7"/>
      <c r="ABW374" s="7"/>
      <c r="ABX374" s="7"/>
      <c r="ABY374" s="7"/>
      <c r="ABZ374" s="7"/>
      <c r="ACA374" s="7"/>
      <c r="ACB374" s="7"/>
      <c r="ACC374" s="7"/>
      <c r="ACD374" s="7"/>
      <c r="ACE374" s="7"/>
      <c r="ACF374" s="7"/>
      <c r="ACG374" s="7"/>
      <c r="ACH374" s="7"/>
      <c r="ACI374" s="7"/>
      <c r="ACJ374" s="7"/>
      <c r="ACK374" s="7"/>
      <c r="ACL374" s="7"/>
      <c r="ACM374" s="7"/>
      <c r="ACN374" s="7"/>
      <c r="ACO374" s="7"/>
      <c r="ACP374" s="7"/>
      <c r="ACQ374" s="7"/>
      <c r="ACR374" s="7"/>
      <c r="ACS374" s="7"/>
      <c r="ACT374" s="7"/>
      <c r="ACU374" s="7"/>
      <c r="ACV374" s="7"/>
      <c r="ACW374" s="7"/>
      <c r="ACX374" s="7"/>
      <c r="ACY374" s="7"/>
      <c r="ACZ374" s="7"/>
      <c r="ADA374" s="7"/>
      <c r="ADB374" s="7"/>
      <c r="ADC374" s="7"/>
      <c r="ADD374" s="7"/>
      <c r="ADE374" s="7"/>
      <c r="ADF374" s="7"/>
      <c r="ADG374" s="7"/>
      <c r="ADH374" s="7"/>
      <c r="ADI374" s="7"/>
      <c r="ADJ374" s="7"/>
      <c r="ADK374" s="7"/>
      <c r="ADL374" s="7"/>
      <c r="ADM374" s="7"/>
      <c r="ADN374" s="7"/>
      <c r="ADO374" s="7"/>
      <c r="ADP374" s="7"/>
      <c r="ADQ374" s="7"/>
      <c r="ADR374" s="7"/>
      <c r="ADS374" s="7"/>
      <c r="ADT374" s="7"/>
      <c r="ADU374" s="7"/>
      <c r="ADV374" s="7"/>
      <c r="ADW374" s="7"/>
      <c r="ADX374" s="7"/>
      <c r="ADY374" s="7"/>
      <c r="ADZ374" s="7"/>
      <c r="AEA374" s="7"/>
      <c r="AEB374" s="7"/>
      <c r="AEC374" s="7"/>
      <c r="AED374" s="7"/>
      <c r="AEE374" s="7"/>
      <c r="AEF374" s="7"/>
      <c r="AEG374" s="7"/>
      <c r="AEH374" s="7"/>
      <c r="AEI374" s="7"/>
      <c r="AEJ374" s="7"/>
      <c r="AEK374" s="7"/>
      <c r="AEL374" s="7"/>
      <c r="AEM374" s="7"/>
      <c r="AEN374" s="7"/>
      <c r="AEO374" s="7"/>
      <c r="AEP374" s="7"/>
      <c r="AEQ374" s="7"/>
      <c r="AER374" s="7"/>
      <c r="AES374" s="7"/>
      <c r="AET374" s="7"/>
      <c r="AEU374" s="7"/>
      <c r="AEV374" s="7"/>
      <c r="AEW374" s="7"/>
      <c r="AEX374" s="7"/>
      <c r="AEY374" s="7"/>
      <c r="AEZ374" s="7"/>
      <c r="AFA374" s="7"/>
      <c r="AFB374" s="7"/>
      <c r="AFC374" s="7"/>
      <c r="AFD374" s="7"/>
      <c r="AFE374" s="7"/>
      <c r="AFF374" s="7"/>
      <c r="AFG374" s="7"/>
      <c r="AFH374" s="7"/>
      <c r="AFI374" s="7"/>
      <c r="AFJ374" s="7"/>
      <c r="AFK374" s="7"/>
      <c r="AFL374" s="7"/>
      <c r="AFM374" s="7"/>
      <c r="AFN374" s="7"/>
      <c r="AFO374" s="7"/>
      <c r="AFP374" s="7"/>
      <c r="AFQ374" s="7"/>
      <c r="AFR374" s="7"/>
      <c r="AFS374" s="7"/>
      <c r="AFT374" s="7"/>
      <c r="AFU374" s="7"/>
      <c r="AFV374" s="7"/>
      <c r="AFW374" s="7"/>
      <c r="AFX374" s="7"/>
      <c r="AFY374" s="7"/>
      <c r="AFZ374" s="7"/>
      <c r="AGA374" s="7"/>
      <c r="AGB374" s="7"/>
      <c r="AGC374" s="7"/>
      <c r="AGD374" s="7"/>
      <c r="AGE374" s="7"/>
      <c r="AGF374" s="7"/>
      <c r="AGG374" s="7"/>
      <c r="AGH374" s="7"/>
      <c r="AGI374" s="7"/>
      <c r="AGJ374" s="7"/>
      <c r="AGK374" s="7"/>
      <c r="AGL374" s="7"/>
      <c r="AGM374" s="7"/>
      <c r="AGN374" s="7"/>
      <c r="AGO374" s="7"/>
      <c r="AGP374" s="7"/>
      <c r="AGQ374" s="7"/>
      <c r="AGR374" s="7"/>
      <c r="AGS374" s="7"/>
      <c r="AGT374" s="7"/>
      <c r="AGU374" s="7"/>
      <c r="AGV374" s="7"/>
      <c r="AGW374" s="7"/>
      <c r="AGX374" s="7"/>
      <c r="AGY374" s="7"/>
      <c r="AGZ374" s="7"/>
      <c r="AHA374" s="7"/>
      <c r="AHB374" s="7"/>
      <c r="AHC374" s="7"/>
      <c r="AHD374" s="7"/>
      <c r="AHE374" s="7"/>
      <c r="AHF374" s="7"/>
      <c r="AHG374" s="7"/>
      <c r="AHH374" s="7"/>
      <c r="AHI374" s="7"/>
      <c r="AHJ374" s="7"/>
      <c r="AHK374" s="7"/>
      <c r="AHL374" s="7"/>
      <c r="AHM374" s="7"/>
      <c r="AHN374" s="7"/>
      <c r="AHO374" s="7"/>
      <c r="AHP374" s="7"/>
      <c r="AHQ374" s="7"/>
      <c r="AHR374" s="7"/>
      <c r="AHS374" s="7"/>
      <c r="AHT374" s="7"/>
      <c r="AHU374" s="7"/>
      <c r="AHV374" s="7"/>
      <c r="AHW374" s="7"/>
      <c r="AHX374" s="7"/>
      <c r="AHY374" s="7"/>
      <c r="AHZ374" s="7"/>
      <c r="AIA374" s="7"/>
      <c r="AIB374" s="7"/>
      <c r="AIC374" s="7"/>
      <c r="AID374" s="7"/>
      <c r="AIE374" s="7"/>
      <c r="AIF374" s="7"/>
      <c r="AIG374" s="7"/>
      <c r="AIH374" s="7"/>
      <c r="AII374" s="7"/>
      <c r="AIJ374" s="7"/>
      <c r="AIK374" s="7"/>
      <c r="AIL374" s="7"/>
      <c r="AIM374" s="7"/>
      <c r="AIN374" s="7"/>
      <c r="AIO374" s="7"/>
      <c r="AIP374" s="7"/>
      <c r="AIQ374" s="7"/>
      <c r="AIR374" s="7"/>
      <c r="AIS374" s="7"/>
      <c r="AIT374" s="7"/>
      <c r="AIU374" s="7"/>
      <c r="AIV374" s="7"/>
      <c r="AIW374" s="7"/>
      <c r="AIX374" s="7"/>
      <c r="AIY374" s="7"/>
      <c r="AIZ374" s="7"/>
      <c r="AJA374" s="7"/>
      <c r="AJB374" s="7"/>
      <c r="AJC374" s="7"/>
      <c r="AJD374" s="7"/>
      <c r="AJE374" s="7"/>
      <c r="AJF374" s="7"/>
      <c r="AJG374" s="7"/>
      <c r="AJH374" s="7"/>
      <c r="AJI374" s="7"/>
      <c r="AJJ374" s="7"/>
      <c r="AJK374" s="7"/>
      <c r="AJL374" s="7"/>
      <c r="AJM374" s="7"/>
      <c r="AJN374" s="7"/>
      <c r="AJO374" s="7"/>
      <c r="AJP374" s="7"/>
      <c r="AJQ374" s="7"/>
      <c r="AJR374" s="7"/>
      <c r="AJS374" s="7"/>
      <c r="AJT374" s="7"/>
      <c r="AJU374" s="7"/>
      <c r="AJV374" s="7"/>
      <c r="AJW374" s="7"/>
      <c r="AJX374" s="7"/>
      <c r="AJY374" s="7"/>
      <c r="AJZ374" s="7"/>
      <c r="AKA374" s="7"/>
      <c r="AKB374" s="7"/>
      <c r="AKC374" s="7"/>
      <c r="AKD374" s="7"/>
      <c r="AKE374" s="7"/>
      <c r="AKF374" s="7"/>
      <c r="AKG374" s="7"/>
      <c r="AKH374" s="7"/>
      <c r="AKI374" s="7"/>
      <c r="AKJ374" s="7"/>
      <c r="AKK374" s="7"/>
      <c r="AKL374" s="7"/>
      <c r="AKM374" s="7"/>
      <c r="AKN374" s="7"/>
      <c r="AKO374" s="7"/>
      <c r="AKP374" s="7"/>
      <c r="AKQ374" s="7"/>
      <c r="AKR374" s="7"/>
      <c r="AKS374" s="7"/>
      <c r="AKT374" s="7"/>
      <c r="AKU374" s="7"/>
      <c r="AKV374" s="7"/>
      <c r="AKW374" s="7"/>
      <c r="AKX374" s="7"/>
      <c r="AKY374" s="7"/>
      <c r="AKZ374" s="7"/>
      <c r="ALA374" s="7"/>
      <c r="ALB374" s="7"/>
      <c r="ALC374" s="7"/>
      <c r="ALD374" s="7"/>
      <c r="ALE374" s="7"/>
      <c r="ALF374" s="7"/>
      <c r="ALG374" s="7"/>
      <c r="ALH374" s="7"/>
      <c r="ALI374" s="7"/>
      <c r="ALJ374" s="7"/>
      <c r="ALK374" s="7"/>
      <c r="ALL374" s="7"/>
      <c r="ALM374" s="7"/>
      <c r="ALN374" s="7"/>
      <c r="ALO374" s="7"/>
      <c r="ALP374" s="7"/>
      <c r="ALQ374" s="7"/>
      <c r="ALR374" s="7"/>
      <c r="ALS374" s="7"/>
      <c r="ALT374" s="7"/>
      <c r="ALU374" s="7"/>
      <c r="ALV374" s="7"/>
      <c r="ALW374" s="7"/>
      <c r="ALX374" s="7"/>
      <c r="ALY374" s="7"/>
      <c r="ALZ374" s="7"/>
      <c r="AMA374" s="7"/>
      <c r="AMB374" s="7"/>
      <c r="AMC374" s="7"/>
      <c r="AMD374" s="7"/>
      <c r="AME374" s="7"/>
      <c r="AMF374" s="7"/>
      <c r="AMG374" s="7"/>
      <c r="AMH374" s="7"/>
      <c r="AMI374" s="7"/>
      <c r="AMJ374" s="7"/>
      <c r="AMK374" s="7"/>
      <c r="AML374" s="7"/>
      <c r="AMM374" s="7"/>
      <c r="AMN374" s="7"/>
      <c r="AMO374" s="7"/>
      <c r="AMP374" s="7"/>
      <c r="AMQ374" s="7"/>
      <c r="AMR374" s="7"/>
      <c r="AMS374" s="7"/>
      <c r="AMT374" s="7"/>
      <c r="AMU374" s="7"/>
      <c r="AMV374" s="7"/>
      <c r="AMW374" s="7"/>
      <c r="AMX374" s="7"/>
      <c r="AMY374" s="7"/>
      <c r="AMZ374" s="7"/>
      <c r="ANA374" s="7"/>
      <c r="ANB374" s="7"/>
      <c r="ANC374" s="7"/>
      <c r="AND374" s="7"/>
      <c r="ANE374" s="7"/>
      <c r="ANF374" s="7"/>
      <c r="ANG374" s="7"/>
      <c r="ANH374" s="7"/>
      <c r="ANI374" s="7"/>
      <c r="ANJ374" s="7"/>
      <c r="ANK374" s="7"/>
      <c r="ANL374" s="7"/>
      <c r="ANM374" s="7"/>
      <c r="ANN374" s="7"/>
      <c r="ANO374" s="7"/>
      <c r="ANP374" s="7"/>
      <c r="ANQ374" s="7"/>
      <c r="ANR374" s="7"/>
      <c r="ANS374" s="7"/>
      <c r="ANT374" s="7"/>
      <c r="ANU374" s="7"/>
      <c r="ANV374" s="7"/>
      <c r="ANW374" s="7"/>
      <c r="ANX374" s="7"/>
      <c r="ANY374" s="7"/>
      <c r="ANZ374" s="7"/>
      <c r="AOA374" s="7"/>
      <c r="AOB374" s="7"/>
      <c r="AOC374" s="7"/>
      <c r="AOD374" s="7"/>
      <c r="AOE374" s="7"/>
      <c r="AOF374" s="7"/>
      <c r="AOG374" s="7"/>
      <c r="AOH374" s="7"/>
      <c r="AOI374" s="7"/>
      <c r="AOJ374" s="7"/>
      <c r="AOK374" s="7"/>
      <c r="AOL374" s="7"/>
      <c r="AOM374" s="7"/>
      <c r="AON374" s="7"/>
      <c r="AOO374" s="7"/>
      <c r="AOP374" s="7"/>
      <c r="AOQ374" s="7"/>
      <c r="AOR374" s="7"/>
      <c r="AOS374" s="7"/>
      <c r="AOT374" s="7"/>
      <c r="AOU374" s="7"/>
      <c r="AOV374" s="7"/>
      <c r="AOW374" s="7"/>
      <c r="AOX374" s="7"/>
      <c r="AOY374" s="7"/>
      <c r="AOZ374" s="7"/>
      <c r="APA374" s="7"/>
      <c r="APB374" s="7"/>
      <c r="APC374" s="7"/>
      <c r="APD374" s="7"/>
      <c r="APE374" s="7"/>
      <c r="APF374" s="7"/>
      <c r="APG374" s="7"/>
      <c r="APH374" s="7"/>
      <c r="API374" s="7"/>
      <c r="APJ374" s="7"/>
      <c r="APK374" s="7"/>
      <c r="APL374" s="7"/>
      <c r="APM374" s="7"/>
      <c r="APN374" s="7"/>
      <c r="APO374" s="7"/>
      <c r="APP374" s="7"/>
      <c r="APQ374" s="7"/>
      <c r="APR374" s="7"/>
      <c r="APS374" s="7"/>
      <c r="APT374" s="7"/>
      <c r="APU374" s="7"/>
      <c r="APV374" s="7"/>
      <c r="APW374" s="7"/>
      <c r="APX374" s="7"/>
      <c r="APY374" s="7"/>
      <c r="APZ374" s="7"/>
      <c r="AQA374" s="7"/>
      <c r="AQB374" s="7"/>
      <c r="AQC374" s="7"/>
      <c r="AQD374" s="7"/>
      <c r="AQE374" s="7"/>
      <c r="AQF374" s="7"/>
      <c r="AQG374" s="7"/>
      <c r="AQH374" s="7"/>
      <c r="AQI374" s="7"/>
      <c r="AQJ374" s="7"/>
      <c r="AQK374" s="7"/>
      <c r="AQL374" s="7"/>
      <c r="AQM374" s="7"/>
      <c r="AQN374" s="7"/>
      <c r="AQO374" s="7"/>
      <c r="AQP374" s="7"/>
      <c r="AQQ374" s="7"/>
      <c r="AQR374" s="7"/>
      <c r="AQS374" s="7"/>
      <c r="AQT374" s="7"/>
      <c r="AQU374" s="7"/>
      <c r="AQV374" s="7"/>
      <c r="AQW374" s="7"/>
      <c r="AQX374" s="7"/>
      <c r="AQY374" s="7"/>
      <c r="AQZ374" s="7"/>
      <c r="ARA374" s="7"/>
      <c r="ARB374" s="7"/>
      <c r="ARC374" s="7"/>
      <c r="ARD374" s="7"/>
      <c r="ARE374" s="7"/>
      <c r="ARF374" s="7"/>
      <c r="ARG374" s="7"/>
      <c r="ARH374" s="7"/>
      <c r="ARI374" s="7"/>
      <c r="ARJ374" s="7"/>
      <c r="ARK374" s="7"/>
      <c r="ARL374" s="7"/>
      <c r="ARM374" s="7"/>
      <c r="ARN374" s="7"/>
      <c r="ARO374" s="7"/>
      <c r="ARP374" s="7"/>
      <c r="ARQ374" s="7"/>
      <c r="ARR374" s="7"/>
      <c r="ARS374" s="7"/>
      <c r="ART374" s="7"/>
      <c r="ARU374" s="7"/>
      <c r="ARV374" s="7"/>
      <c r="ARW374" s="7"/>
      <c r="ARX374" s="7"/>
      <c r="ARY374" s="7"/>
      <c r="ARZ374" s="7"/>
      <c r="ASA374" s="7"/>
      <c r="ASB374" s="7"/>
      <c r="ASC374" s="7"/>
      <c r="ASD374" s="7"/>
      <c r="ASE374" s="7"/>
      <c r="ASF374" s="7"/>
      <c r="ASG374" s="7"/>
      <c r="ASH374" s="7"/>
      <c r="ASI374" s="7"/>
      <c r="ASJ374" s="7"/>
      <c r="ASK374" s="7"/>
      <c r="ASL374" s="7"/>
      <c r="ASM374" s="7"/>
      <c r="ASN374" s="7"/>
      <c r="ASO374" s="7"/>
      <c r="ASP374" s="7"/>
      <c r="ASQ374" s="7"/>
      <c r="ASR374" s="7"/>
      <c r="ASS374" s="7"/>
      <c r="AST374" s="7"/>
      <c r="ASU374" s="7"/>
      <c r="ASV374" s="7"/>
      <c r="ASW374" s="7"/>
      <c r="ASX374" s="7"/>
      <c r="ASY374" s="7"/>
      <c r="ASZ374" s="7"/>
      <c r="ATA374" s="7"/>
      <c r="ATB374" s="7"/>
      <c r="ATC374" s="7"/>
      <c r="ATD374" s="7"/>
      <c r="ATE374" s="7"/>
      <c r="ATF374" s="7"/>
      <c r="ATG374" s="7"/>
      <c r="ATH374" s="7"/>
      <c r="ATI374" s="7"/>
      <c r="ATJ374" s="7"/>
      <c r="ATK374" s="7"/>
      <c r="ATL374" s="7"/>
      <c r="ATM374" s="7"/>
      <c r="ATN374" s="7"/>
      <c r="ATO374" s="7"/>
      <c r="ATP374" s="7"/>
      <c r="ATQ374" s="7"/>
      <c r="ATR374" s="7"/>
      <c r="ATS374" s="7"/>
      <c r="ATT374" s="7"/>
      <c r="ATU374" s="7"/>
      <c r="ATV374" s="7"/>
      <c r="ATW374" s="7"/>
      <c r="ATX374" s="7"/>
      <c r="ATY374" s="7"/>
      <c r="ATZ374" s="7"/>
      <c r="AUA374" s="7"/>
      <c r="AUB374" s="7"/>
      <c r="AUC374" s="7"/>
      <c r="AUD374" s="7"/>
      <c r="AUE374" s="7"/>
      <c r="AUF374" s="7"/>
      <c r="AUG374" s="7"/>
      <c r="AUH374" s="7"/>
      <c r="AUI374" s="7"/>
      <c r="AUJ374" s="7"/>
      <c r="AUK374" s="7"/>
      <c r="AUL374" s="7"/>
      <c r="AUM374" s="7"/>
      <c r="AUN374" s="7"/>
      <c r="AUO374" s="7"/>
      <c r="AUP374" s="7"/>
      <c r="AUQ374" s="7"/>
      <c r="AUR374" s="7"/>
      <c r="AUS374" s="7"/>
      <c r="AUT374" s="7"/>
      <c r="AUU374" s="7"/>
      <c r="AUV374" s="7"/>
      <c r="AUW374" s="7"/>
      <c r="AUX374" s="7"/>
      <c r="AUY374" s="7"/>
      <c r="AUZ374" s="7"/>
      <c r="AVA374" s="7"/>
      <c r="AVB374" s="7"/>
      <c r="AVC374" s="7"/>
      <c r="AVD374" s="7"/>
      <c r="AVE374" s="7"/>
      <c r="AVF374" s="7"/>
      <c r="AVG374" s="7"/>
      <c r="AVH374" s="7"/>
      <c r="AVI374" s="7"/>
    </row>
    <row r="375" spans="1:1257" s="9" customFormat="1">
      <c r="A375" s="11" t="s">
        <v>208</v>
      </c>
      <c r="B375" s="11" t="s">
        <v>281</v>
      </c>
      <c r="C375" s="11">
        <v>440774</v>
      </c>
      <c r="D375" s="11">
        <v>135216</v>
      </c>
      <c r="E375" s="11">
        <v>16308030</v>
      </c>
      <c r="F375" s="11">
        <v>32807412</v>
      </c>
      <c r="G375" s="11">
        <v>2.632E-2</v>
      </c>
      <c r="H375" s="11">
        <v>0.99590000000000001</v>
      </c>
      <c r="I375" s="11">
        <v>0.76524999999999999</v>
      </c>
      <c r="J375" s="11">
        <v>0.66796999999999995</v>
      </c>
      <c r="K375" s="11">
        <v>4.1000000000000003E-3</v>
      </c>
      <c r="L375" s="11">
        <v>0.23474999999999999</v>
      </c>
      <c r="M375" s="11">
        <v>10806</v>
      </c>
      <c r="N375" s="11">
        <v>72053</v>
      </c>
      <c r="O375" s="11">
        <v>3617112064</v>
      </c>
      <c r="P375" s="11">
        <v>3888914432</v>
      </c>
      <c r="Q375" s="11">
        <v>183684</v>
      </c>
      <c r="R375" s="11">
        <v>93649</v>
      </c>
      <c r="S375" s="11">
        <v>1427030016</v>
      </c>
      <c r="T375" s="11">
        <v>2985549824</v>
      </c>
      <c r="U375" s="11" t="s">
        <v>280</v>
      </c>
      <c r="V375" s="11" t="s">
        <v>316</v>
      </c>
      <c r="W375" s="11" t="s">
        <v>242</v>
      </c>
      <c r="X375" s="11" t="s">
        <v>409</v>
      </c>
      <c r="Y375" s="11" t="s">
        <v>409</v>
      </c>
      <c r="Z375" s="11" t="s">
        <v>390</v>
      </c>
      <c r="AA375" s="11" t="s">
        <v>281</v>
      </c>
      <c r="AB375" s="11" t="s">
        <v>495</v>
      </c>
      <c r="AC375" s="11" t="s">
        <v>147</v>
      </c>
      <c r="AD375" s="11">
        <f t="shared" si="5"/>
        <v>0.34951333333333334</v>
      </c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  <c r="AAA375" s="7"/>
      <c r="AAB375" s="7"/>
      <c r="AAC375" s="7"/>
      <c r="AAD375" s="7"/>
      <c r="AAE375" s="7"/>
      <c r="AAF375" s="7"/>
      <c r="AAG375" s="7"/>
      <c r="AAH375" s="7"/>
      <c r="AAI375" s="7"/>
      <c r="AAJ375" s="7"/>
      <c r="AAK375" s="7"/>
      <c r="AAL375" s="7"/>
      <c r="AAM375" s="7"/>
      <c r="AAN375" s="7"/>
      <c r="AAO375" s="7"/>
      <c r="AAP375" s="7"/>
      <c r="AAQ375" s="7"/>
      <c r="AAR375" s="7"/>
      <c r="AAS375" s="7"/>
      <c r="AAT375" s="7"/>
      <c r="AAU375" s="7"/>
      <c r="AAV375" s="7"/>
      <c r="AAW375" s="7"/>
      <c r="AAX375" s="7"/>
      <c r="AAY375" s="7"/>
      <c r="AAZ375" s="7"/>
      <c r="ABA375" s="7"/>
      <c r="ABB375" s="7"/>
      <c r="ABC375" s="7"/>
      <c r="ABD375" s="7"/>
      <c r="ABE375" s="7"/>
      <c r="ABF375" s="7"/>
      <c r="ABG375" s="7"/>
      <c r="ABH375" s="7"/>
      <c r="ABI375" s="7"/>
      <c r="ABJ375" s="7"/>
      <c r="ABK375" s="7"/>
      <c r="ABL375" s="7"/>
      <c r="ABM375" s="7"/>
      <c r="ABN375" s="7"/>
      <c r="ABO375" s="7"/>
      <c r="ABP375" s="7"/>
      <c r="ABQ375" s="7"/>
      <c r="ABR375" s="7"/>
      <c r="ABS375" s="7"/>
      <c r="ABT375" s="7"/>
      <c r="ABU375" s="7"/>
      <c r="ABV375" s="7"/>
      <c r="ABW375" s="7"/>
      <c r="ABX375" s="7"/>
      <c r="ABY375" s="7"/>
      <c r="ABZ375" s="7"/>
      <c r="ACA375" s="7"/>
      <c r="ACB375" s="7"/>
      <c r="ACC375" s="7"/>
      <c r="ACD375" s="7"/>
      <c r="ACE375" s="7"/>
      <c r="ACF375" s="7"/>
      <c r="ACG375" s="7"/>
      <c r="ACH375" s="7"/>
      <c r="ACI375" s="7"/>
      <c r="ACJ375" s="7"/>
      <c r="ACK375" s="7"/>
      <c r="ACL375" s="7"/>
      <c r="ACM375" s="7"/>
      <c r="ACN375" s="7"/>
      <c r="ACO375" s="7"/>
      <c r="ACP375" s="7"/>
      <c r="ACQ375" s="7"/>
      <c r="ACR375" s="7"/>
      <c r="ACS375" s="7"/>
      <c r="ACT375" s="7"/>
      <c r="ACU375" s="7"/>
      <c r="ACV375" s="7"/>
      <c r="ACW375" s="7"/>
      <c r="ACX375" s="7"/>
      <c r="ACY375" s="7"/>
      <c r="ACZ375" s="7"/>
      <c r="ADA375" s="7"/>
      <c r="ADB375" s="7"/>
      <c r="ADC375" s="7"/>
      <c r="ADD375" s="7"/>
      <c r="ADE375" s="7"/>
      <c r="ADF375" s="7"/>
      <c r="ADG375" s="7"/>
      <c r="ADH375" s="7"/>
      <c r="ADI375" s="7"/>
      <c r="ADJ375" s="7"/>
      <c r="ADK375" s="7"/>
      <c r="ADL375" s="7"/>
      <c r="ADM375" s="7"/>
      <c r="ADN375" s="7"/>
      <c r="ADO375" s="7"/>
      <c r="ADP375" s="7"/>
      <c r="ADQ375" s="7"/>
      <c r="ADR375" s="7"/>
      <c r="ADS375" s="7"/>
      <c r="ADT375" s="7"/>
      <c r="ADU375" s="7"/>
      <c r="ADV375" s="7"/>
      <c r="ADW375" s="7"/>
      <c r="ADX375" s="7"/>
      <c r="ADY375" s="7"/>
      <c r="ADZ375" s="7"/>
      <c r="AEA375" s="7"/>
      <c r="AEB375" s="7"/>
      <c r="AEC375" s="7"/>
      <c r="AED375" s="7"/>
      <c r="AEE375" s="7"/>
      <c r="AEF375" s="7"/>
      <c r="AEG375" s="7"/>
      <c r="AEH375" s="7"/>
      <c r="AEI375" s="7"/>
      <c r="AEJ375" s="7"/>
      <c r="AEK375" s="7"/>
      <c r="AEL375" s="7"/>
      <c r="AEM375" s="7"/>
      <c r="AEN375" s="7"/>
      <c r="AEO375" s="7"/>
      <c r="AEP375" s="7"/>
      <c r="AEQ375" s="7"/>
      <c r="AER375" s="7"/>
      <c r="AES375" s="7"/>
      <c r="AET375" s="7"/>
      <c r="AEU375" s="7"/>
      <c r="AEV375" s="7"/>
      <c r="AEW375" s="7"/>
      <c r="AEX375" s="7"/>
      <c r="AEY375" s="7"/>
      <c r="AEZ375" s="7"/>
      <c r="AFA375" s="7"/>
      <c r="AFB375" s="7"/>
      <c r="AFC375" s="7"/>
      <c r="AFD375" s="7"/>
      <c r="AFE375" s="7"/>
      <c r="AFF375" s="7"/>
      <c r="AFG375" s="7"/>
      <c r="AFH375" s="7"/>
      <c r="AFI375" s="7"/>
      <c r="AFJ375" s="7"/>
      <c r="AFK375" s="7"/>
      <c r="AFL375" s="7"/>
      <c r="AFM375" s="7"/>
      <c r="AFN375" s="7"/>
      <c r="AFO375" s="7"/>
      <c r="AFP375" s="7"/>
      <c r="AFQ375" s="7"/>
      <c r="AFR375" s="7"/>
      <c r="AFS375" s="7"/>
      <c r="AFT375" s="7"/>
      <c r="AFU375" s="7"/>
      <c r="AFV375" s="7"/>
      <c r="AFW375" s="7"/>
      <c r="AFX375" s="7"/>
      <c r="AFY375" s="7"/>
      <c r="AFZ375" s="7"/>
      <c r="AGA375" s="7"/>
      <c r="AGB375" s="7"/>
      <c r="AGC375" s="7"/>
      <c r="AGD375" s="7"/>
      <c r="AGE375" s="7"/>
      <c r="AGF375" s="7"/>
      <c r="AGG375" s="7"/>
      <c r="AGH375" s="7"/>
      <c r="AGI375" s="7"/>
      <c r="AGJ375" s="7"/>
      <c r="AGK375" s="7"/>
      <c r="AGL375" s="7"/>
      <c r="AGM375" s="7"/>
      <c r="AGN375" s="7"/>
      <c r="AGO375" s="7"/>
      <c r="AGP375" s="7"/>
      <c r="AGQ375" s="7"/>
      <c r="AGR375" s="7"/>
      <c r="AGS375" s="7"/>
      <c r="AGT375" s="7"/>
      <c r="AGU375" s="7"/>
      <c r="AGV375" s="7"/>
      <c r="AGW375" s="7"/>
      <c r="AGX375" s="7"/>
      <c r="AGY375" s="7"/>
      <c r="AGZ375" s="7"/>
      <c r="AHA375" s="7"/>
      <c r="AHB375" s="7"/>
      <c r="AHC375" s="7"/>
      <c r="AHD375" s="7"/>
      <c r="AHE375" s="7"/>
      <c r="AHF375" s="7"/>
      <c r="AHG375" s="7"/>
      <c r="AHH375" s="7"/>
      <c r="AHI375" s="7"/>
      <c r="AHJ375" s="7"/>
      <c r="AHK375" s="7"/>
      <c r="AHL375" s="7"/>
      <c r="AHM375" s="7"/>
      <c r="AHN375" s="7"/>
      <c r="AHO375" s="7"/>
      <c r="AHP375" s="7"/>
      <c r="AHQ375" s="7"/>
      <c r="AHR375" s="7"/>
      <c r="AHS375" s="7"/>
      <c r="AHT375" s="7"/>
      <c r="AHU375" s="7"/>
      <c r="AHV375" s="7"/>
      <c r="AHW375" s="7"/>
      <c r="AHX375" s="7"/>
      <c r="AHY375" s="7"/>
      <c r="AHZ375" s="7"/>
      <c r="AIA375" s="7"/>
      <c r="AIB375" s="7"/>
      <c r="AIC375" s="7"/>
      <c r="AID375" s="7"/>
      <c r="AIE375" s="7"/>
      <c r="AIF375" s="7"/>
      <c r="AIG375" s="7"/>
      <c r="AIH375" s="7"/>
      <c r="AII375" s="7"/>
      <c r="AIJ375" s="7"/>
      <c r="AIK375" s="7"/>
      <c r="AIL375" s="7"/>
      <c r="AIM375" s="7"/>
      <c r="AIN375" s="7"/>
      <c r="AIO375" s="7"/>
      <c r="AIP375" s="7"/>
      <c r="AIQ375" s="7"/>
      <c r="AIR375" s="7"/>
      <c r="AIS375" s="7"/>
      <c r="AIT375" s="7"/>
      <c r="AIU375" s="7"/>
      <c r="AIV375" s="7"/>
      <c r="AIW375" s="7"/>
      <c r="AIX375" s="7"/>
      <c r="AIY375" s="7"/>
      <c r="AIZ375" s="7"/>
      <c r="AJA375" s="7"/>
      <c r="AJB375" s="7"/>
      <c r="AJC375" s="7"/>
      <c r="AJD375" s="7"/>
      <c r="AJE375" s="7"/>
      <c r="AJF375" s="7"/>
      <c r="AJG375" s="7"/>
      <c r="AJH375" s="7"/>
      <c r="AJI375" s="7"/>
      <c r="AJJ375" s="7"/>
      <c r="AJK375" s="7"/>
      <c r="AJL375" s="7"/>
      <c r="AJM375" s="7"/>
      <c r="AJN375" s="7"/>
      <c r="AJO375" s="7"/>
      <c r="AJP375" s="7"/>
      <c r="AJQ375" s="7"/>
      <c r="AJR375" s="7"/>
      <c r="AJS375" s="7"/>
      <c r="AJT375" s="7"/>
      <c r="AJU375" s="7"/>
      <c r="AJV375" s="7"/>
      <c r="AJW375" s="7"/>
      <c r="AJX375" s="7"/>
      <c r="AJY375" s="7"/>
      <c r="AJZ375" s="7"/>
      <c r="AKA375" s="7"/>
      <c r="AKB375" s="7"/>
      <c r="AKC375" s="7"/>
      <c r="AKD375" s="7"/>
      <c r="AKE375" s="7"/>
      <c r="AKF375" s="7"/>
      <c r="AKG375" s="7"/>
      <c r="AKH375" s="7"/>
      <c r="AKI375" s="7"/>
      <c r="AKJ375" s="7"/>
      <c r="AKK375" s="7"/>
      <c r="AKL375" s="7"/>
      <c r="AKM375" s="7"/>
      <c r="AKN375" s="7"/>
      <c r="AKO375" s="7"/>
      <c r="AKP375" s="7"/>
      <c r="AKQ375" s="7"/>
      <c r="AKR375" s="7"/>
      <c r="AKS375" s="7"/>
      <c r="AKT375" s="7"/>
      <c r="AKU375" s="7"/>
      <c r="AKV375" s="7"/>
      <c r="AKW375" s="7"/>
      <c r="AKX375" s="7"/>
      <c r="AKY375" s="7"/>
      <c r="AKZ375" s="7"/>
      <c r="ALA375" s="7"/>
      <c r="ALB375" s="7"/>
      <c r="ALC375" s="7"/>
      <c r="ALD375" s="7"/>
      <c r="ALE375" s="7"/>
      <c r="ALF375" s="7"/>
      <c r="ALG375" s="7"/>
      <c r="ALH375" s="7"/>
      <c r="ALI375" s="7"/>
      <c r="ALJ375" s="7"/>
      <c r="ALK375" s="7"/>
      <c r="ALL375" s="7"/>
      <c r="ALM375" s="7"/>
      <c r="ALN375" s="7"/>
      <c r="ALO375" s="7"/>
      <c r="ALP375" s="7"/>
      <c r="ALQ375" s="7"/>
      <c r="ALR375" s="7"/>
      <c r="ALS375" s="7"/>
      <c r="ALT375" s="7"/>
      <c r="ALU375" s="7"/>
      <c r="ALV375" s="7"/>
      <c r="ALW375" s="7"/>
      <c r="ALX375" s="7"/>
      <c r="ALY375" s="7"/>
      <c r="ALZ375" s="7"/>
      <c r="AMA375" s="7"/>
      <c r="AMB375" s="7"/>
      <c r="AMC375" s="7"/>
      <c r="AMD375" s="7"/>
      <c r="AME375" s="7"/>
      <c r="AMF375" s="7"/>
      <c r="AMG375" s="7"/>
      <c r="AMH375" s="7"/>
      <c r="AMI375" s="7"/>
      <c r="AMJ375" s="7"/>
      <c r="AMK375" s="7"/>
      <c r="AML375" s="7"/>
      <c r="AMM375" s="7"/>
      <c r="AMN375" s="7"/>
      <c r="AMO375" s="7"/>
      <c r="AMP375" s="7"/>
      <c r="AMQ375" s="7"/>
      <c r="AMR375" s="7"/>
      <c r="AMS375" s="7"/>
      <c r="AMT375" s="7"/>
      <c r="AMU375" s="7"/>
      <c r="AMV375" s="7"/>
      <c r="AMW375" s="7"/>
      <c r="AMX375" s="7"/>
      <c r="AMY375" s="7"/>
      <c r="AMZ375" s="7"/>
      <c r="ANA375" s="7"/>
      <c r="ANB375" s="7"/>
      <c r="ANC375" s="7"/>
      <c r="AND375" s="7"/>
      <c r="ANE375" s="7"/>
      <c r="ANF375" s="7"/>
      <c r="ANG375" s="7"/>
      <c r="ANH375" s="7"/>
      <c r="ANI375" s="7"/>
      <c r="ANJ375" s="7"/>
      <c r="ANK375" s="7"/>
      <c r="ANL375" s="7"/>
      <c r="ANM375" s="7"/>
      <c r="ANN375" s="7"/>
      <c r="ANO375" s="7"/>
      <c r="ANP375" s="7"/>
      <c r="ANQ375" s="7"/>
      <c r="ANR375" s="7"/>
      <c r="ANS375" s="7"/>
      <c r="ANT375" s="7"/>
      <c r="ANU375" s="7"/>
      <c r="ANV375" s="7"/>
      <c r="ANW375" s="7"/>
      <c r="ANX375" s="7"/>
      <c r="ANY375" s="7"/>
      <c r="ANZ375" s="7"/>
      <c r="AOA375" s="7"/>
      <c r="AOB375" s="7"/>
      <c r="AOC375" s="7"/>
      <c r="AOD375" s="7"/>
      <c r="AOE375" s="7"/>
      <c r="AOF375" s="7"/>
      <c r="AOG375" s="7"/>
      <c r="AOH375" s="7"/>
      <c r="AOI375" s="7"/>
      <c r="AOJ375" s="7"/>
      <c r="AOK375" s="7"/>
      <c r="AOL375" s="7"/>
      <c r="AOM375" s="7"/>
      <c r="AON375" s="7"/>
      <c r="AOO375" s="7"/>
      <c r="AOP375" s="7"/>
      <c r="AOQ375" s="7"/>
      <c r="AOR375" s="7"/>
      <c r="AOS375" s="7"/>
      <c r="AOT375" s="7"/>
      <c r="AOU375" s="7"/>
      <c r="AOV375" s="7"/>
      <c r="AOW375" s="7"/>
      <c r="AOX375" s="7"/>
      <c r="AOY375" s="7"/>
      <c r="AOZ375" s="7"/>
      <c r="APA375" s="7"/>
      <c r="APB375" s="7"/>
      <c r="APC375" s="7"/>
      <c r="APD375" s="7"/>
      <c r="APE375" s="7"/>
      <c r="APF375" s="7"/>
      <c r="APG375" s="7"/>
      <c r="APH375" s="7"/>
      <c r="API375" s="7"/>
      <c r="APJ375" s="7"/>
      <c r="APK375" s="7"/>
      <c r="APL375" s="7"/>
      <c r="APM375" s="7"/>
      <c r="APN375" s="7"/>
      <c r="APO375" s="7"/>
      <c r="APP375" s="7"/>
      <c r="APQ375" s="7"/>
      <c r="APR375" s="7"/>
      <c r="APS375" s="7"/>
      <c r="APT375" s="7"/>
      <c r="APU375" s="7"/>
      <c r="APV375" s="7"/>
      <c r="APW375" s="7"/>
      <c r="APX375" s="7"/>
      <c r="APY375" s="7"/>
      <c r="APZ375" s="7"/>
      <c r="AQA375" s="7"/>
      <c r="AQB375" s="7"/>
      <c r="AQC375" s="7"/>
      <c r="AQD375" s="7"/>
      <c r="AQE375" s="7"/>
      <c r="AQF375" s="7"/>
      <c r="AQG375" s="7"/>
      <c r="AQH375" s="7"/>
      <c r="AQI375" s="7"/>
      <c r="AQJ375" s="7"/>
      <c r="AQK375" s="7"/>
      <c r="AQL375" s="7"/>
      <c r="AQM375" s="7"/>
      <c r="AQN375" s="7"/>
      <c r="AQO375" s="7"/>
      <c r="AQP375" s="7"/>
      <c r="AQQ375" s="7"/>
      <c r="AQR375" s="7"/>
      <c r="AQS375" s="7"/>
      <c r="AQT375" s="7"/>
      <c r="AQU375" s="7"/>
      <c r="AQV375" s="7"/>
      <c r="AQW375" s="7"/>
      <c r="AQX375" s="7"/>
      <c r="AQY375" s="7"/>
      <c r="AQZ375" s="7"/>
      <c r="ARA375" s="7"/>
      <c r="ARB375" s="7"/>
      <c r="ARC375" s="7"/>
      <c r="ARD375" s="7"/>
      <c r="ARE375" s="7"/>
      <c r="ARF375" s="7"/>
      <c r="ARG375" s="7"/>
      <c r="ARH375" s="7"/>
      <c r="ARI375" s="7"/>
      <c r="ARJ375" s="7"/>
      <c r="ARK375" s="7"/>
      <c r="ARL375" s="7"/>
      <c r="ARM375" s="7"/>
      <c r="ARN375" s="7"/>
      <c r="ARO375" s="7"/>
      <c r="ARP375" s="7"/>
      <c r="ARQ375" s="7"/>
      <c r="ARR375" s="7"/>
      <c r="ARS375" s="7"/>
      <c r="ART375" s="7"/>
      <c r="ARU375" s="7"/>
      <c r="ARV375" s="7"/>
      <c r="ARW375" s="7"/>
      <c r="ARX375" s="7"/>
      <c r="ARY375" s="7"/>
      <c r="ARZ375" s="7"/>
      <c r="ASA375" s="7"/>
      <c r="ASB375" s="7"/>
      <c r="ASC375" s="7"/>
      <c r="ASD375" s="7"/>
      <c r="ASE375" s="7"/>
      <c r="ASF375" s="7"/>
      <c r="ASG375" s="7"/>
      <c r="ASH375" s="7"/>
      <c r="ASI375" s="7"/>
      <c r="ASJ375" s="7"/>
      <c r="ASK375" s="7"/>
      <c r="ASL375" s="7"/>
      <c r="ASM375" s="7"/>
      <c r="ASN375" s="7"/>
      <c r="ASO375" s="7"/>
      <c r="ASP375" s="7"/>
      <c r="ASQ375" s="7"/>
      <c r="ASR375" s="7"/>
      <c r="ASS375" s="7"/>
      <c r="AST375" s="7"/>
      <c r="ASU375" s="7"/>
      <c r="ASV375" s="7"/>
      <c r="ASW375" s="7"/>
      <c r="ASX375" s="7"/>
      <c r="ASY375" s="7"/>
      <c r="ASZ375" s="7"/>
      <c r="ATA375" s="7"/>
      <c r="ATB375" s="7"/>
      <c r="ATC375" s="7"/>
      <c r="ATD375" s="7"/>
      <c r="ATE375" s="7"/>
      <c r="ATF375" s="7"/>
      <c r="ATG375" s="7"/>
      <c r="ATH375" s="7"/>
      <c r="ATI375" s="7"/>
      <c r="ATJ375" s="7"/>
      <c r="ATK375" s="7"/>
      <c r="ATL375" s="7"/>
      <c r="ATM375" s="7"/>
      <c r="ATN375" s="7"/>
      <c r="ATO375" s="7"/>
      <c r="ATP375" s="7"/>
      <c r="ATQ375" s="7"/>
      <c r="ATR375" s="7"/>
      <c r="ATS375" s="7"/>
      <c r="ATT375" s="7"/>
      <c r="ATU375" s="7"/>
      <c r="ATV375" s="7"/>
      <c r="ATW375" s="7"/>
      <c r="ATX375" s="7"/>
      <c r="ATY375" s="7"/>
      <c r="ATZ375" s="7"/>
      <c r="AUA375" s="7"/>
      <c r="AUB375" s="7"/>
      <c r="AUC375" s="7"/>
      <c r="AUD375" s="7"/>
      <c r="AUE375" s="7"/>
      <c r="AUF375" s="7"/>
      <c r="AUG375" s="7"/>
      <c r="AUH375" s="7"/>
      <c r="AUI375" s="7"/>
      <c r="AUJ375" s="7"/>
      <c r="AUK375" s="7"/>
      <c r="AUL375" s="7"/>
      <c r="AUM375" s="7"/>
      <c r="AUN375" s="7"/>
      <c r="AUO375" s="7"/>
      <c r="AUP375" s="7"/>
      <c r="AUQ375" s="7"/>
      <c r="AUR375" s="7"/>
      <c r="AUS375" s="7"/>
      <c r="AUT375" s="7"/>
      <c r="AUU375" s="7"/>
      <c r="AUV375" s="7"/>
      <c r="AUW375" s="7"/>
      <c r="AUX375" s="7"/>
      <c r="AUY375" s="7"/>
      <c r="AUZ375" s="7"/>
      <c r="AVA375" s="7"/>
      <c r="AVB375" s="7"/>
      <c r="AVC375" s="7"/>
      <c r="AVD375" s="7"/>
      <c r="AVE375" s="7"/>
      <c r="AVF375" s="7"/>
      <c r="AVG375" s="7"/>
      <c r="AVH375" s="7"/>
      <c r="AVI375" s="7"/>
    </row>
    <row r="376" spans="1:1257" s="9" customFormat="1">
      <c r="A376" s="11" t="s">
        <v>208</v>
      </c>
      <c r="B376" s="11" t="s">
        <v>747</v>
      </c>
      <c r="C376" s="11">
        <v>81563</v>
      </c>
      <c r="D376" s="11">
        <v>41901</v>
      </c>
      <c r="E376" s="11">
        <v>16667241</v>
      </c>
      <c r="F376" s="11">
        <v>32900727</v>
      </c>
      <c r="G376" s="11">
        <v>4.8700000000000002E-3</v>
      </c>
      <c r="H376" s="11">
        <v>0.99873000000000001</v>
      </c>
      <c r="I376" s="11">
        <v>0.66061999999999999</v>
      </c>
      <c r="J376" s="11">
        <v>0.66374999999999995</v>
      </c>
      <c r="K376" s="11">
        <v>1.2700000000000001E-3</v>
      </c>
      <c r="L376" s="11">
        <v>0.33938000000000001</v>
      </c>
      <c r="M376" s="11">
        <v>14428</v>
      </c>
      <c r="N376" s="11">
        <v>14436</v>
      </c>
      <c r="O376" s="11">
        <v>3141607424</v>
      </c>
      <c r="P376" s="11">
        <v>3374235648</v>
      </c>
      <c r="Q376" s="11">
        <v>162154</v>
      </c>
      <c r="R376" s="11">
        <v>90034</v>
      </c>
      <c r="S376" s="11">
        <v>1423073280</v>
      </c>
      <c r="T376" s="11">
        <v>2987720704</v>
      </c>
      <c r="U376" s="11" t="s">
        <v>280</v>
      </c>
      <c r="V376" s="11" t="s">
        <v>317</v>
      </c>
      <c r="W376" s="11" t="s">
        <v>250</v>
      </c>
      <c r="X376" s="11" t="s">
        <v>407</v>
      </c>
      <c r="Y376" s="11" t="s">
        <v>716</v>
      </c>
      <c r="Z376" s="11" t="s">
        <v>717</v>
      </c>
      <c r="AA376" s="11" t="s">
        <v>281</v>
      </c>
      <c r="AB376" s="11" t="s">
        <v>495</v>
      </c>
      <c r="AC376" s="11" t="s">
        <v>147</v>
      </c>
      <c r="AD376" s="11">
        <f t="shared" si="5"/>
        <v>0.33615666666666666</v>
      </c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  <c r="AAA376" s="7"/>
      <c r="AAB376" s="7"/>
      <c r="AAC376" s="7"/>
      <c r="AAD376" s="7"/>
      <c r="AAE376" s="7"/>
      <c r="AAF376" s="7"/>
      <c r="AAG376" s="7"/>
      <c r="AAH376" s="7"/>
      <c r="AAI376" s="7"/>
      <c r="AAJ376" s="7"/>
      <c r="AAK376" s="7"/>
      <c r="AAL376" s="7"/>
      <c r="AAM376" s="7"/>
      <c r="AAN376" s="7"/>
      <c r="AAO376" s="7"/>
      <c r="AAP376" s="7"/>
      <c r="AAQ376" s="7"/>
      <c r="AAR376" s="7"/>
      <c r="AAS376" s="7"/>
      <c r="AAT376" s="7"/>
      <c r="AAU376" s="7"/>
      <c r="AAV376" s="7"/>
      <c r="AAW376" s="7"/>
      <c r="AAX376" s="7"/>
      <c r="AAY376" s="7"/>
      <c r="AAZ376" s="7"/>
      <c r="ABA376" s="7"/>
      <c r="ABB376" s="7"/>
      <c r="ABC376" s="7"/>
      <c r="ABD376" s="7"/>
      <c r="ABE376" s="7"/>
      <c r="ABF376" s="7"/>
      <c r="ABG376" s="7"/>
      <c r="ABH376" s="7"/>
      <c r="ABI376" s="7"/>
      <c r="ABJ376" s="7"/>
      <c r="ABK376" s="7"/>
      <c r="ABL376" s="7"/>
      <c r="ABM376" s="7"/>
      <c r="ABN376" s="7"/>
      <c r="ABO376" s="7"/>
      <c r="ABP376" s="7"/>
      <c r="ABQ376" s="7"/>
      <c r="ABR376" s="7"/>
      <c r="ABS376" s="7"/>
      <c r="ABT376" s="7"/>
      <c r="ABU376" s="7"/>
      <c r="ABV376" s="7"/>
      <c r="ABW376" s="7"/>
      <c r="ABX376" s="7"/>
      <c r="ABY376" s="7"/>
      <c r="ABZ376" s="7"/>
      <c r="ACA376" s="7"/>
      <c r="ACB376" s="7"/>
      <c r="ACC376" s="7"/>
      <c r="ACD376" s="7"/>
      <c r="ACE376" s="7"/>
      <c r="ACF376" s="7"/>
      <c r="ACG376" s="7"/>
      <c r="ACH376" s="7"/>
      <c r="ACI376" s="7"/>
      <c r="ACJ376" s="7"/>
      <c r="ACK376" s="7"/>
      <c r="ACL376" s="7"/>
      <c r="ACM376" s="7"/>
      <c r="ACN376" s="7"/>
      <c r="ACO376" s="7"/>
      <c r="ACP376" s="7"/>
      <c r="ACQ376" s="7"/>
      <c r="ACR376" s="7"/>
      <c r="ACS376" s="7"/>
      <c r="ACT376" s="7"/>
      <c r="ACU376" s="7"/>
      <c r="ACV376" s="7"/>
      <c r="ACW376" s="7"/>
      <c r="ACX376" s="7"/>
      <c r="ACY376" s="7"/>
      <c r="ACZ376" s="7"/>
      <c r="ADA376" s="7"/>
      <c r="ADB376" s="7"/>
      <c r="ADC376" s="7"/>
      <c r="ADD376" s="7"/>
      <c r="ADE376" s="7"/>
      <c r="ADF376" s="7"/>
      <c r="ADG376" s="7"/>
      <c r="ADH376" s="7"/>
      <c r="ADI376" s="7"/>
      <c r="ADJ376" s="7"/>
      <c r="ADK376" s="7"/>
      <c r="ADL376" s="7"/>
      <c r="ADM376" s="7"/>
      <c r="ADN376" s="7"/>
      <c r="ADO376" s="7"/>
      <c r="ADP376" s="7"/>
      <c r="ADQ376" s="7"/>
      <c r="ADR376" s="7"/>
      <c r="ADS376" s="7"/>
      <c r="ADT376" s="7"/>
      <c r="ADU376" s="7"/>
      <c r="ADV376" s="7"/>
      <c r="ADW376" s="7"/>
      <c r="ADX376" s="7"/>
      <c r="ADY376" s="7"/>
      <c r="ADZ376" s="7"/>
      <c r="AEA376" s="7"/>
      <c r="AEB376" s="7"/>
      <c r="AEC376" s="7"/>
      <c r="AED376" s="7"/>
      <c r="AEE376" s="7"/>
      <c r="AEF376" s="7"/>
      <c r="AEG376" s="7"/>
      <c r="AEH376" s="7"/>
      <c r="AEI376" s="7"/>
      <c r="AEJ376" s="7"/>
      <c r="AEK376" s="7"/>
      <c r="AEL376" s="7"/>
      <c r="AEM376" s="7"/>
      <c r="AEN376" s="7"/>
      <c r="AEO376" s="7"/>
      <c r="AEP376" s="7"/>
      <c r="AEQ376" s="7"/>
      <c r="AER376" s="7"/>
      <c r="AES376" s="7"/>
      <c r="AET376" s="7"/>
      <c r="AEU376" s="7"/>
      <c r="AEV376" s="7"/>
      <c r="AEW376" s="7"/>
      <c r="AEX376" s="7"/>
      <c r="AEY376" s="7"/>
      <c r="AEZ376" s="7"/>
      <c r="AFA376" s="7"/>
      <c r="AFB376" s="7"/>
      <c r="AFC376" s="7"/>
      <c r="AFD376" s="7"/>
      <c r="AFE376" s="7"/>
      <c r="AFF376" s="7"/>
      <c r="AFG376" s="7"/>
      <c r="AFH376" s="7"/>
      <c r="AFI376" s="7"/>
      <c r="AFJ376" s="7"/>
      <c r="AFK376" s="7"/>
      <c r="AFL376" s="7"/>
      <c r="AFM376" s="7"/>
      <c r="AFN376" s="7"/>
      <c r="AFO376" s="7"/>
      <c r="AFP376" s="7"/>
      <c r="AFQ376" s="7"/>
      <c r="AFR376" s="7"/>
      <c r="AFS376" s="7"/>
      <c r="AFT376" s="7"/>
      <c r="AFU376" s="7"/>
      <c r="AFV376" s="7"/>
      <c r="AFW376" s="7"/>
      <c r="AFX376" s="7"/>
      <c r="AFY376" s="7"/>
      <c r="AFZ376" s="7"/>
      <c r="AGA376" s="7"/>
      <c r="AGB376" s="7"/>
      <c r="AGC376" s="7"/>
      <c r="AGD376" s="7"/>
      <c r="AGE376" s="7"/>
      <c r="AGF376" s="7"/>
      <c r="AGG376" s="7"/>
      <c r="AGH376" s="7"/>
      <c r="AGI376" s="7"/>
      <c r="AGJ376" s="7"/>
      <c r="AGK376" s="7"/>
      <c r="AGL376" s="7"/>
      <c r="AGM376" s="7"/>
      <c r="AGN376" s="7"/>
      <c r="AGO376" s="7"/>
      <c r="AGP376" s="7"/>
      <c r="AGQ376" s="7"/>
      <c r="AGR376" s="7"/>
      <c r="AGS376" s="7"/>
      <c r="AGT376" s="7"/>
      <c r="AGU376" s="7"/>
      <c r="AGV376" s="7"/>
      <c r="AGW376" s="7"/>
      <c r="AGX376" s="7"/>
      <c r="AGY376" s="7"/>
      <c r="AGZ376" s="7"/>
      <c r="AHA376" s="7"/>
      <c r="AHB376" s="7"/>
      <c r="AHC376" s="7"/>
      <c r="AHD376" s="7"/>
      <c r="AHE376" s="7"/>
      <c r="AHF376" s="7"/>
      <c r="AHG376" s="7"/>
      <c r="AHH376" s="7"/>
      <c r="AHI376" s="7"/>
      <c r="AHJ376" s="7"/>
      <c r="AHK376" s="7"/>
      <c r="AHL376" s="7"/>
      <c r="AHM376" s="7"/>
      <c r="AHN376" s="7"/>
      <c r="AHO376" s="7"/>
      <c r="AHP376" s="7"/>
      <c r="AHQ376" s="7"/>
      <c r="AHR376" s="7"/>
      <c r="AHS376" s="7"/>
      <c r="AHT376" s="7"/>
      <c r="AHU376" s="7"/>
      <c r="AHV376" s="7"/>
      <c r="AHW376" s="7"/>
      <c r="AHX376" s="7"/>
      <c r="AHY376" s="7"/>
      <c r="AHZ376" s="7"/>
      <c r="AIA376" s="7"/>
      <c r="AIB376" s="7"/>
      <c r="AIC376" s="7"/>
      <c r="AID376" s="7"/>
      <c r="AIE376" s="7"/>
      <c r="AIF376" s="7"/>
      <c r="AIG376" s="7"/>
      <c r="AIH376" s="7"/>
      <c r="AII376" s="7"/>
      <c r="AIJ376" s="7"/>
      <c r="AIK376" s="7"/>
      <c r="AIL376" s="7"/>
      <c r="AIM376" s="7"/>
      <c r="AIN376" s="7"/>
      <c r="AIO376" s="7"/>
      <c r="AIP376" s="7"/>
      <c r="AIQ376" s="7"/>
      <c r="AIR376" s="7"/>
      <c r="AIS376" s="7"/>
      <c r="AIT376" s="7"/>
      <c r="AIU376" s="7"/>
      <c r="AIV376" s="7"/>
      <c r="AIW376" s="7"/>
      <c r="AIX376" s="7"/>
      <c r="AIY376" s="7"/>
      <c r="AIZ376" s="7"/>
      <c r="AJA376" s="7"/>
      <c r="AJB376" s="7"/>
      <c r="AJC376" s="7"/>
      <c r="AJD376" s="7"/>
      <c r="AJE376" s="7"/>
      <c r="AJF376" s="7"/>
      <c r="AJG376" s="7"/>
      <c r="AJH376" s="7"/>
      <c r="AJI376" s="7"/>
      <c r="AJJ376" s="7"/>
      <c r="AJK376" s="7"/>
      <c r="AJL376" s="7"/>
      <c r="AJM376" s="7"/>
      <c r="AJN376" s="7"/>
      <c r="AJO376" s="7"/>
      <c r="AJP376" s="7"/>
      <c r="AJQ376" s="7"/>
      <c r="AJR376" s="7"/>
      <c r="AJS376" s="7"/>
      <c r="AJT376" s="7"/>
      <c r="AJU376" s="7"/>
      <c r="AJV376" s="7"/>
      <c r="AJW376" s="7"/>
      <c r="AJX376" s="7"/>
      <c r="AJY376" s="7"/>
      <c r="AJZ376" s="7"/>
      <c r="AKA376" s="7"/>
      <c r="AKB376" s="7"/>
      <c r="AKC376" s="7"/>
      <c r="AKD376" s="7"/>
      <c r="AKE376" s="7"/>
      <c r="AKF376" s="7"/>
      <c r="AKG376" s="7"/>
      <c r="AKH376" s="7"/>
      <c r="AKI376" s="7"/>
      <c r="AKJ376" s="7"/>
      <c r="AKK376" s="7"/>
      <c r="AKL376" s="7"/>
      <c r="AKM376" s="7"/>
      <c r="AKN376" s="7"/>
      <c r="AKO376" s="7"/>
      <c r="AKP376" s="7"/>
      <c r="AKQ376" s="7"/>
      <c r="AKR376" s="7"/>
      <c r="AKS376" s="7"/>
      <c r="AKT376" s="7"/>
      <c r="AKU376" s="7"/>
      <c r="AKV376" s="7"/>
      <c r="AKW376" s="7"/>
      <c r="AKX376" s="7"/>
      <c r="AKY376" s="7"/>
      <c r="AKZ376" s="7"/>
      <c r="ALA376" s="7"/>
      <c r="ALB376" s="7"/>
      <c r="ALC376" s="7"/>
      <c r="ALD376" s="7"/>
      <c r="ALE376" s="7"/>
      <c r="ALF376" s="7"/>
      <c r="ALG376" s="7"/>
      <c r="ALH376" s="7"/>
      <c r="ALI376" s="7"/>
      <c r="ALJ376" s="7"/>
      <c r="ALK376" s="7"/>
      <c r="ALL376" s="7"/>
      <c r="ALM376" s="7"/>
      <c r="ALN376" s="7"/>
      <c r="ALO376" s="7"/>
      <c r="ALP376" s="7"/>
      <c r="ALQ376" s="7"/>
      <c r="ALR376" s="7"/>
      <c r="ALS376" s="7"/>
      <c r="ALT376" s="7"/>
      <c r="ALU376" s="7"/>
      <c r="ALV376" s="7"/>
      <c r="ALW376" s="7"/>
      <c r="ALX376" s="7"/>
      <c r="ALY376" s="7"/>
      <c r="ALZ376" s="7"/>
      <c r="AMA376" s="7"/>
      <c r="AMB376" s="7"/>
      <c r="AMC376" s="7"/>
      <c r="AMD376" s="7"/>
      <c r="AME376" s="7"/>
      <c r="AMF376" s="7"/>
      <c r="AMG376" s="7"/>
      <c r="AMH376" s="7"/>
      <c r="AMI376" s="7"/>
      <c r="AMJ376" s="7"/>
      <c r="AMK376" s="7"/>
      <c r="AML376" s="7"/>
      <c r="AMM376" s="7"/>
      <c r="AMN376" s="7"/>
      <c r="AMO376" s="7"/>
      <c r="AMP376" s="7"/>
      <c r="AMQ376" s="7"/>
      <c r="AMR376" s="7"/>
      <c r="AMS376" s="7"/>
      <c r="AMT376" s="7"/>
      <c r="AMU376" s="7"/>
      <c r="AMV376" s="7"/>
      <c r="AMW376" s="7"/>
      <c r="AMX376" s="7"/>
      <c r="AMY376" s="7"/>
      <c r="AMZ376" s="7"/>
      <c r="ANA376" s="7"/>
      <c r="ANB376" s="7"/>
      <c r="ANC376" s="7"/>
      <c r="AND376" s="7"/>
      <c r="ANE376" s="7"/>
      <c r="ANF376" s="7"/>
      <c r="ANG376" s="7"/>
      <c r="ANH376" s="7"/>
      <c r="ANI376" s="7"/>
      <c r="ANJ376" s="7"/>
      <c r="ANK376" s="7"/>
      <c r="ANL376" s="7"/>
      <c r="ANM376" s="7"/>
      <c r="ANN376" s="7"/>
      <c r="ANO376" s="7"/>
      <c r="ANP376" s="7"/>
      <c r="ANQ376" s="7"/>
      <c r="ANR376" s="7"/>
      <c r="ANS376" s="7"/>
      <c r="ANT376" s="7"/>
      <c r="ANU376" s="7"/>
      <c r="ANV376" s="7"/>
      <c r="ANW376" s="7"/>
      <c r="ANX376" s="7"/>
      <c r="ANY376" s="7"/>
      <c r="ANZ376" s="7"/>
      <c r="AOA376" s="7"/>
      <c r="AOB376" s="7"/>
      <c r="AOC376" s="7"/>
      <c r="AOD376" s="7"/>
      <c r="AOE376" s="7"/>
      <c r="AOF376" s="7"/>
      <c r="AOG376" s="7"/>
      <c r="AOH376" s="7"/>
      <c r="AOI376" s="7"/>
      <c r="AOJ376" s="7"/>
      <c r="AOK376" s="7"/>
      <c r="AOL376" s="7"/>
      <c r="AOM376" s="7"/>
      <c r="AON376" s="7"/>
      <c r="AOO376" s="7"/>
      <c r="AOP376" s="7"/>
      <c r="AOQ376" s="7"/>
      <c r="AOR376" s="7"/>
      <c r="AOS376" s="7"/>
      <c r="AOT376" s="7"/>
      <c r="AOU376" s="7"/>
      <c r="AOV376" s="7"/>
      <c r="AOW376" s="7"/>
      <c r="AOX376" s="7"/>
      <c r="AOY376" s="7"/>
      <c r="AOZ376" s="7"/>
      <c r="APA376" s="7"/>
      <c r="APB376" s="7"/>
      <c r="APC376" s="7"/>
      <c r="APD376" s="7"/>
      <c r="APE376" s="7"/>
      <c r="APF376" s="7"/>
      <c r="APG376" s="7"/>
      <c r="APH376" s="7"/>
      <c r="API376" s="7"/>
      <c r="APJ376" s="7"/>
      <c r="APK376" s="7"/>
      <c r="APL376" s="7"/>
      <c r="APM376" s="7"/>
      <c r="APN376" s="7"/>
      <c r="APO376" s="7"/>
      <c r="APP376" s="7"/>
      <c r="APQ376" s="7"/>
      <c r="APR376" s="7"/>
      <c r="APS376" s="7"/>
      <c r="APT376" s="7"/>
      <c r="APU376" s="7"/>
      <c r="APV376" s="7"/>
      <c r="APW376" s="7"/>
      <c r="APX376" s="7"/>
      <c r="APY376" s="7"/>
      <c r="APZ376" s="7"/>
      <c r="AQA376" s="7"/>
      <c r="AQB376" s="7"/>
      <c r="AQC376" s="7"/>
      <c r="AQD376" s="7"/>
      <c r="AQE376" s="7"/>
      <c r="AQF376" s="7"/>
      <c r="AQG376" s="7"/>
      <c r="AQH376" s="7"/>
      <c r="AQI376" s="7"/>
      <c r="AQJ376" s="7"/>
      <c r="AQK376" s="7"/>
      <c r="AQL376" s="7"/>
      <c r="AQM376" s="7"/>
      <c r="AQN376" s="7"/>
      <c r="AQO376" s="7"/>
      <c r="AQP376" s="7"/>
      <c r="AQQ376" s="7"/>
      <c r="AQR376" s="7"/>
      <c r="AQS376" s="7"/>
      <c r="AQT376" s="7"/>
      <c r="AQU376" s="7"/>
      <c r="AQV376" s="7"/>
      <c r="AQW376" s="7"/>
      <c r="AQX376" s="7"/>
      <c r="AQY376" s="7"/>
      <c r="AQZ376" s="7"/>
      <c r="ARA376" s="7"/>
      <c r="ARB376" s="7"/>
      <c r="ARC376" s="7"/>
      <c r="ARD376" s="7"/>
      <c r="ARE376" s="7"/>
      <c r="ARF376" s="7"/>
      <c r="ARG376" s="7"/>
      <c r="ARH376" s="7"/>
      <c r="ARI376" s="7"/>
      <c r="ARJ376" s="7"/>
      <c r="ARK376" s="7"/>
      <c r="ARL376" s="7"/>
      <c r="ARM376" s="7"/>
      <c r="ARN376" s="7"/>
      <c r="ARO376" s="7"/>
      <c r="ARP376" s="7"/>
      <c r="ARQ376" s="7"/>
      <c r="ARR376" s="7"/>
      <c r="ARS376" s="7"/>
      <c r="ART376" s="7"/>
      <c r="ARU376" s="7"/>
      <c r="ARV376" s="7"/>
      <c r="ARW376" s="7"/>
      <c r="ARX376" s="7"/>
      <c r="ARY376" s="7"/>
      <c r="ARZ376" s="7"/>
      <c r="ASA376" s="7"/>
      <c r="ASB376" s="7"/>
      <c r="ASC376" s="7"/>
      <c r="ASD376" s="7"/>
      <c r="ASE376" s="7"/>
      <c r="ASF376" s="7"/>
      <c r="ASG376" s="7"/>
      <c r="ASH376" s="7"/>
      <c r="ASI376" s="7"/>
      <c r="ASJ376" s="7"/>
      <c r="ASK376" s="7"/>
      <c r="ASL376" s="7"/>
      <c r="ASM376" s="7"/>
      <c r="ASN376" s="7"/>
      <c r="ASO376" s="7"/>
      <c r="ASP376" s="7"/>
      <c r="ASQ376" s="7"/>
      <c r="ASR376" s="7"/>
      <c r="ASS376" s="7"/>
      <c r="AST376" s="7"/>
      <c r="ASU376" s="7"/>
      <c r="ASV376" s="7"/>
      <c r="ASW376" s="7"/>
      <c r="ASX376" s="7"/>
      <c r="ASY376" s="7"/>
      <c r="ASZ376" s="7"/>
      <c r="ATA376" s="7"/>
      <c r="ATB376" s="7"/>
      <c r="ATC376" s="7"/>
      <c r="ATD376" s="7"/>
      <c r="ATE376" s="7"/>
      <c r="ATF376" s="7"/>
      <c r="ATG376" s="7"/>
      <c r="ATH376" s="7"/>
      <c r="ATI376" s="7"/>
      <c r="ATJ376" s="7"/>
      <c r="ATK376" s="7"/>
      <c r="ATL376" s="7"/>
      <c r="ATM376" s="7"/>
      <c r="ATN376" s="7"/>
      <c r="ATO376" s="7"/>
      <c r="ATP376" s="7"/>
      <c r="ATQ376" s="7"/>
      <c r="ATR376" s="7"/>
      <c r="ATS376" s="7"/>
      <c r="ATT376" s="7"/>
      <c r="ATU376" s="7"/>
      <c r="ATV376" s="7"/>
      <c r="ATW376" s="7"/>
      <c r="ATX376" s="7"/>
      <c r="ATY376" s="7"/>
      <c r="ATZ376" s="7"/>
      <c r="AUA376" s="7"/>
      <c r="AUB376" s="7"/>
      <c r="AUC376" s="7"/>
      <c r="AUD376" s="7"/>
      <c r="AUE376" s="7"/>
      <c r="AUF376" s="7"/>
      <c r="AUG376" s="7"/>
      <c r="AUH376" s="7"/>
      <c r="AUI376" s="7"/>
      <c r="AUJ376" s="7"/>
      <c r="AUK376" s="7"/>
      <c r="AUL376" s="7"/>
      <c r="AUM376" s="7"/>
      <c r="AUN376" s="7"/>
      <c r="AUO376" s="7"/>
      <c r="AUP376" s="7"/>
      <c r="AUQ376" s="7"/>
      <c r="AUR376" s="7"/>
      <c r="AUS376" s="7"/>
      <c r="AUT376" s="7"/>
      <c r="AUU376" s="7"/>
      <c r="AUV376" s="7"/>
      <c r="AUW376" s="7"/>
      <c r="AUX376" s="7"/>
      <c r="AUY376" s="7"/>
      <c r="AUZ376" s="7"/>
      <c r="AVA376" s="7"/>
      <c r="AVB376" s="7"/>
      <c r="AVC376" s="7"/>
      <c r="AVD376" s="7"/>
      <c r="AVE376" s="7"/>
      <c r="AVF376" s="7"/>
      <c r="AVG376" s="7"/>
      <c r="AVH376" s="7"/>
      <c r="AVI376" s="7"/>
    </row>
    <row r="377" spans="1:1257" s="9" customFormat="1">
      <c r="A377" s="11" t="s">
        <v>208</v>
      </c>
      <c r="B377" s="11" t="s">
        <v>390</v>
      </c>
      <c r="C377" s="11">
        <v>55384</v>
      </c>
      <c r="D377" s="11">
        <v>23828</v>
      </c>
      <c r="E377" s="11">
        <v>16693420</v>
      </c>
      <c r="F377" s="11">
        <v>32918800</v>
      </c>
      <c r="G377" s="11">
        <v>3.31E-3</v>
      </c>
      <c r="H377" s="11">
        <v>0.99927999999999995</v>
      </c>
      <c r="I377" s="11">
        <v>0.69918999999999998</v>
      </c>
      <c r="J377" s="11">
        <v>0.66352</v>
      </c>
      <c r="K377" s="11">
        <v>7.2000000000000005E-4</v>
      </c>
      <c r="L377" s="11">
        <v>0.30081000000000002</v>
      </c>
      <c r="M377" s="11">
        <v>10851</v>
      </c>
      <c r="N377" s="11">
        <v>10855</v>
      </c>
      <c r="O377" s="11">
        <v>3445026816</v>
      </c>
      <c r="P377" s="11">
        <v>3677892608</v>
      </c>
      <c r="Q377" s="11">
        <v>7373</v>
      </c>
      <c r="R377" s="11">
        <v>72025</v>
      </c>
      <c r="S377" s="11">
        <v>1425481728</v>
      </c>
      <c r="T377" s="11">
        <v>2987499520</v>
      </c>
      <c r="U377" s="11" t="s">
        <v>280</v>
      </c>
      <c r="V377" s="11" t="s">
        <v>317</v>
      </c>
      <c r="W377" s="11" t="s">
        <v>251</v>
      </c>
      <c r="X377" s="11" t="s">
        <v>391</v>
      </c>
      <c r="Y377" s="11" t="s">
        <v>379</v>
      </c>
      <c r="Z377" s="11" t="s">
        <v>723</v>
      </c>
      <c r="AA377" s="11" t="s">
        <v>281</v>
      </c>
      <c r="AB377" s="11" t="s">
        <v>495</v>
      </c>
      <c r="AC377" s="11" t="s">
        <v>147</v>
      </c>
      <c r="AD377" s="11">
        <f t="shared" si="5"/>
        <v>0.33529999999999999</v>
      </c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  <c r="AAA377" s="7"/>
      <c r="AAB377" s="7"/>
      <c r="AAC377" s="7"/>
      <c r="AAD377" s="7"/>
      <c r="AAE377" s="7"/>
      <c r="AAF377" s="7"/>
      <c r="AAG377" s="7"/>
      <c r="AAH377" s="7"/>
      <c r="AAI377" s="7"/>
      <c r="AAJ377" s="7"/>
      <c r="AAK377" s="7"/>
      <c r="AAL377" s="7"/>
      <c r="AAM377" s="7"/>
      <c r="AAN377" s="7"/>
      <c r="AAO377" s="7"/>
      <c r="AAP377" s="7"/>
      <c r="AAQ377" s="7"/>
      <c r="AAR377" s="7"/>
      <c r="AAS377" s="7"/>
      <c r="AAT377" s="7"/>
      <c r="AAU377" s="7"/>
      <c r="AAV377" s="7"/>
      <c r="AAW377" s="7"/>
      <c r="AAX377" s="7"/>
      <c r="AAY377" s="7"/>
      <c r="AAZ377" s="7"/>
      <c r="ABA377" s="7"/>
      <c r="ABB377" s="7"/>
      <c r="ABC377" s="7"/>
      <c r="ABD377" s="7"/>
      <c r="ABE377" s="7"/>
      <c r="ABF377" s="7"/>
      <c r="ABG377" s="7"/>
      <c r="ABH377" s="7"/>
      <c r="ABI377" s="7"/>
      <c r="ABJ377" s="7"/>
      <c r="ABK377" s="7"/>
      <c r="ABL377" s="7"/>
      <c r="ABM377" s="7"/>
      <c r="ABN377" s="7"/>
      <c r="ABO377" s="7"/>
      <c r="ABP377" s="7"/>
      <c r="ABQ377" s="7"/>
      <c r="ABR377" s="7"/>
      <c r="ABS377" s="7"/>
      <c r="ABT377" s="7"/>
      <c r="ABU377" s="7"/>
      <c r="ABV377" s="7"/>
      <c r="ABW377" s="7"/>
      <c r="ABX377" s="7"/>
      <c r="ABY377" s="7"/>
      <c r="ABZ377" s="7"/>
      <c r="ACA377" s="7"/>
      <c r="ACB377" s="7"/>
      <c r="ACC377" s="7"/>
      <c r="ACD377" s="7"/>
      <c r="ACE377" s="7"/>
      <c r="ACF377" s="7"/>
      <c r="ACG377" s="7"/>
      <c r="ACH377" s="7"/>
      <c r="ACI377" s="7"/>
      <c r="ACJ377" s="7"/>
      <c r="ACK377" s="7"/>
      <c r="ACL377" s="7"/>
      <c r="ACM377" s="7"/>
      <c r="ACN377" s="7"/>
      <c r="ACO377" s="7"/>
      <c r="ACP377" s="7"/>
      <c r="ACQ377" s="7"/>
      <c r="ACR377" s="7"/>
      <c r="ACS377" s="7"/>
      <c r="ACT377" s="7"/>
      <c r="ACU377" s="7"/>
      <c r="ACV377" s="7"/>
      <c r="ACW377" s="7"/>
      <c r="ACX377" s="7"/>
      <c r="ACY377" s="7"/>
      <c r="ACZ377" s="7"/>
      <c r="ADA377" s="7"/>
      <c r="ADB377" s="7"/>
      <c r="ADC377" s="7"/>
      <c r="ADD377" s="7"/>
      <c r="ADE377" s="7"/>
      <c r="ADF377" s="7"/>
      <c r="ADG377" s="7"/>
      <c r="ADH377" s="7"/>
      <c r="ADI377" s="7"/>
      <c r="ADJ377" s="7"/>
      <c r="ADK377" s="7"/>
      <c r="ADL377" s="7"/>
      <c r="ADM377" s="7"/>
      <c r="ADN377" s="7"/>
      <c r="ADO377" s="7"/>
      <c r="ADP377" s="7"/>
      <c r="ADQ377" s="7"/>
      <c r="ADR377" s="7"/>
      <c r="ADS377" s="7"/>
      <c r="ADT377" s="7"/>
      <c r="ADU377" s="7"/>
      <c r="ADV377" s="7"/>
      <c r="ADW377" s="7"/>
      <c r="ADX377" s="7"/>
      <c r="ADY377" s="7"/>
      <c r="ADZ377" s="7"/>
      <c r="AEA377" s="7"/>
      <c r="AEB377" s="7"/>
      <c r="AEC377" s="7"/>
      <c r="AED377" s="7"/>
      <c r="AEE377" s="7"/>
      <c r="AEF377" s="7"/>
      <c r="AEG377" s="7"/>
      <c r="AEH377" s="7"/>
      <c r="AEI377" s="7"/>
      <c r="AEJ377" s="7"/>
      <c r="AEK377" s="7"/>
      <c r="AEL377" s="7"/>
      <c r="AEM377" s="7"/>
      <c r="AEN377" s="7"/>
      <c r="AEO377" s="7"/>
      <c r="AEP377" s="7"/>
      <c r="AEQ377" s="7"/>
      <c r="AER377" s="7"/>
      <c r="AES377" s="7"/>
      <c r="AET377" s="7"/>
      <c r="AEU377" s="7"/>
      <c r="AEV377" s="7"/>
      <c r="AEW377" s="7"/>
      <c r="AEX377" s="7"/>
      <c r="AEY377" s="7"/>
      <c r="AEZ377" s="7"/>
      <c r="AFA377" s="7"/>
      <c r="AFB377" s="7"/>
      <c r="AFC377" s="7"/>
      <c r="AFD377" s="7"/>
      <c r="AFE377" s="7"/>
      <c r="AFF377" s="7"/>
      <c r="AFG377" s="7"/>
      <c r="AFH377" s="7"/>
      <c r="AFI377" s="7"/>
      <c r="AFJ377" s="7"/>
      <c r="AFK377" s="7"/>
      <c r="AFL377" s="7"/>
      <c r="AFM377" s="7"/>
      <c r="AFN377" s="7"/>
      <c r="AFO377" s="7"/>
      <c r="AFP377" s="7"/>
      <c r="AFQ377" s="7"/>
      <c r="AFR377" s="7"/>
      <c r="AFS377" s="7"/>
      <c r="AFT377" s="7"/>
      <c r="AFU377" s="7"/>
      <c r="AFV377" s="7"/>
      <c r="AFW377" s="7"/>
      <c r="AFX377" s="7"/>
      <c r="AFY377" s="7"/>
      <c r="AFZ377" s="7"/>
      <c r="AGA377" s="7"/>
      <c r="AGB377" s="7"/>
      <c r="AGC377" s="7"/>
      <c r="AGD377" s="7"/>
      <c r="AGE377" s="7"/>
      <c r="AGF377" s="7"/>
      <c r="AGG377" s="7"/>
      <c r="AGH377" s="7"/>
      <c r="AGI377" s="7"/>
      <c r="AGJ377" s="7"/>
      <c r="AGK377" s="7"/>
      <c r="AGL377" s="7"/>
      <c r="AGM377" s="7"/>
      <c r="AGN377" s="7"/>
      <c r="AGO377" s="7"/>
      <c r="AGP377" s="7"/>
      <c r="AGQ377" s="7"/>
      <c r="AGR377" s="7"/>
      <c r="AGS377" s="7"/>
      <c r="AGT377" s="7"/>
      <c r="AGU377" s="7"/>
      <c r="AGV377" s="7"/>
      <c r="AGW377" s="7"/>
      <c r="AGX377" s="7"/>
      <c r="AGY377" s="7"/>
      <c r="AGZ377" s="7"/>
      <c r="AHA377" s="7"/>
      <c r="AHB377" s="7"/>
      <c r="AHC377" s="7"/>
      <c r="AHD377" s="7"/>
      <c r="AHE377" s="7"/>
      <c r="AHF377" s="7"/>
      <c r="AHG377" s="7"/>
      <c r="AHH377" s="7"/>
      <c r="AHI377" s="7"/>
      <c r="AHJ377" s="7"/>
      <c r="AHK377" s="7"/>
      <c r="AHL377" s="7"/>
      <c r="AHM377" s="7"/>
      <c r="AHN377" s="7"/>
      <c r="AHO377" s="7"/>
      <c r="AHP377" s="7"/>
      <c r="AHQ377" s="7"/>
      <c r="AHR377" s="7"/>
      <c r="AHS377" s="7"/>
      <c r="AHT377" s="7"/>
      <c r="AHU377" s="7"/>
      <c r="AHV377" s="7"/>
      <c r="AHW377" s="7"/>
      <c r="AHX377" s="7"/>
      <c r="AHY377" s="7"/>
      <c r="AHZ377" s="7"/>
      <c r="AIA377" s="7"/>
      <c r="AIB377" s="7"/>
      <c r="AIC377" s="7"/>
      <c r="AID377" s="7"/>
      <c r="AIE377" s="7"/>
      <c r="AIF377" s="7"/>
      <c r="AIG377" s="7"/>
      <c r="AIH377" s="7"/>
      <c r="AII377" s="7"/>
      <c r="AIJ377" s="7"/>
      <c r="AIK377" s="7"/>
      <c r="AIL377" s="7"/>
      <c r="AIM377" s="7"/>
      <c r="AIN377" s="7"/>
      <c r="AIO377" s="7"/>
      <c r="AIP377" s="7"/>
      <c r="AIQ377" s="7"/>
      <c r="AIR377" s="7"/>
      <c r="AIS377" s="7"/>
      <c r="AIT377" s="7"/>
      <c r="AIU377" s="7"/>
      <c r="AIV377" s="7"/>
      <c r="AIW377" s="7"/>
      <c r="AIX377" s="7"/>
      <c r="AIY377" s="7"/>
      <c r="AIZ377" s="7"/>
      <c r="AJA377" s="7"/>
      <c r="AJB377" s="7"/>
      <c r="AJC377" s="7"/>
      <c r="AJD377" s="7"/>
      <c r="AJE377" s="7"/>
      <c r="AJF377" s="7"/>
      <c r="AJG377" s="7"/>
      <c r="AJH377" s="7"/>
      <c r="AJI377" s="7"/>
      <c r="AJJ377" s="7"/>
      <c r="AJK377" s="7"/>
      <c r="AJL377" s="7"/>
      <c r="AJM377" s="7"/>
      <c r="AJN377" s="7"/>
      <c r="AJO377" s="7"/>
      <c r="AJP377" s="7"/>
      <c r="AJQ377" s="7"/>
      <c r="AJR377" s="7"/>
      <c r="AJS377" s="7"/>
      <c r="AJT377" s="7"/>
      <c r="AJU377" s="7"/>
      <c r="AJV377" s="7"/>
      <c r="AJW377" s="7"/>
      <c r="AJX377" s="7"/>
      <c r="AJY377" s="7"/>
      <c r="AJZ377" s="7"/>
      <c r="AKA377" s="7"/>
      <c r="AKB377" s="7"/>
      <c r="AKC377" s="7"/>
      <c r="AKD377" s="7"/>
      <c r="AKE377" s="7"/>
      <c r="AKF377" s="7"/>
      <c r="AKG377" s="7"/>
      <c r="AKH377" s="7"/>
      <c r="AKI377" s="7"/>
      <c r="AKJ377" s="7"/>
      <c r="AKK377" s="7"/>
      <c r="AKL377" s="7"/>
      <c r="AKM377" s="7"/>
      <c r="AKN377" s="7"/>
      <c r="AKO377" s="7"/>
      <c r="AKP377" s="7"/>
      <c r="AKQ377" s="7"/>
      <c r="AKR377" s="7"/>
      <c r="AKS377" s="7"/>
      <c r="AKT377" s="7"/>
      <c r="AKU377" s="7"/>
      <c r="AKV377" s="7"/>
      <c r="AKW377" s="7"/>
      <c r="AKX377" s="7"/>
      <c r="AKY377" s="7"/>
      <c r="AKZ377" s="7"/>
      <c r="ALA377" s="7"/>
      <c r="ALB377" s="7"/>
      <c r="ALC377" s="7"/>
      <c r="ALD377" s="7"/>
      <c r="ALE377" s="7"/>
      <c r="ALF377" s="7"/>
      <c r="ALG377" s="7"/>
      <c r="ALH377" s="7"/>
      <c r="ALI377" s="7"/>
      <c r="ALJ377" s="7"/>
      <c r="ALK377" s="7"/>
      <c r="ALL377" s="7"/>
      <c r="ALM377" s="7"/>
      <c r="ALN377" s="7"/>
      <c r="ALO377" s="7"/>
      <c r="ALP377" s="7"/>
      <c r="ALQ377" s="7"/>
      <c r="ALR377" s="7"/>
      <c r="ALS377" s="7"/>
      <c r="ALT377" s="7"/>
      <c r="ALU377" s="7"/>
      <c r="ALV377" s="7"/>
      <c r="ALW377" s="7"/>
      <c r="ALX377" s="7"/>
      <c r="ALY377" s="7"/>
      <c r="ALZ377" s="7"/>
      <c r="AMA377" s="7"/>
      <c r="AMB377" s="7"/>
      <c r="AMC377" s="7"/>
      <c r="AMD377" s="7"/>
      <c r="AME377" s="7"/>
      <c r="AMF377" s="7"/>
      <c r="AMG377" s="7"/>
      <c r="AMH377" s="7"/>
      <c r="AMI377" s="7"/>
      <c r="AMJ377" s="7"/>
      <c r="AMK377" s="7"/>
      <c r="AML377" s="7"/>
      <c r="AMM377" s="7"/>
      <c r="AMN377" s="7"/>
      <c r="AMO377" s="7"/>
      <c r="AMP377" s="7"/>
      <c r="AMQ377" s="7"/>
      <c r="AMR377" s="7"/>
      <c r="AMS377" s="7"/>
      <c r="AMT377" s="7"/>
      <c r="AMU377" s="7"/>
      <c r="AMV377" s="7"/>
      <c r="AMW377" s="7"/>
      <c r="AMX377" s="7"/>
      <c r="AMY377" s="7"/>
      <c r="AMZ377" s="7"/>
      <c r="ANA377" s="7"/>
      <c r="ANB377" s="7"/>
      <c r="ANC377" s="7"/>
      <c r="AND377" s="7"/>
      <c r="ANE377" s="7"/>
      <c r="ANF377" s="7"/>
      <c r="ANG377" s="7"/>
      <c r="ANH377" s="7"/>
      <c r="ANI377" s="7"/>
      <c r="ANJ377" s="7"/>
      <c r="ANK377" s="7"/>
      <c r="ANL377" s="7"/>
      <c r="ANM377" s="7"/>
      <c r="ANN377" s="7"/>
      <c r="ANO377" s="7"/>
      <c r="ANP377" s="7"/>
      <c r="ANQ377" s="7"/>
      <c r="ANR377" s="7"/>
      <c r="ANS377" s="7"/>
      <c r="ANT377" s="7"/>
      <c r="ANU377" s="7"/>
      <c r="ANV377" s="7"/>
      <c r="ANW377" s="7"/>
      <c r="ANX377" s="7"/>
      <c r="ANY377" s="7"/>
      <c r="ANZ377" s="7"/>
      <c r="AOA377" s="7"/>
      <c r="AOB377" s="7"/>
      <c r="AOC377" s="7"/>
      <c r="AOD377" s="7"/>
      <c r="AOE377" s="7"/>
      <c r="AOF377" s="7"/>
      <c r="AOG377" s="7"/>
      <c r="AOH377" s="7"/>
      <c r="AOI377" s="7"/>
      <c r="AOJ377" s="7"/>
      <c r="AOK377" s="7"/>
      <c r="AOL377" s="7"/>
      <c r="AOM377" s="7"/>
      <c r="AON377" s="7"/>
      <c r="AOO377" s="7"/>
      <c r="AOP377" s="7"/>
      <c r="AOQ377" s="7"/>
      <c r="AOR377" s="7"/>
      <c r="AOS377" s="7"/>
      <c r="AOT377" s="7"/>
      <c r="AOU377" s="7"/>
      <c r="AOV377" s="7"/>
      <c r="AOW377" s="7"/>
      <c r="AOX377" s="7"/>
      <c r="AOY377" s="7"/>
      <c r="AOZ377" s="7"/>
      <c r="APA377" s="7"/>
      <c r="APB377" s="7"/>
      <c r="APC377" s="7"/>
      <c r="APD377" s="7"/>
      <c r="APE377" s="7"/>
      <c r="APF377" s="7"/>
      <c r="APG377" s="7"/>
      <c r="APH377" s="7"/>
      <c r="API377" s="7"/>
      <c r="APJ377" s="7"/>
      <c r="APK377" s="7"/>
      <c r="APL377" s="7"/>
      <c r="APM377" s="7"/>
      <c r="APN377" s="7"/>
      <c r="APO377" s="7"/>
      <c r="APP377" s="7"/>
      <c r="APQ377" s="7"/>
      <c r="APR377" s="7"/>
      <c r="APS377" s="7"/>
      <c r="APT377" s="7"/>
      <c r="APU377" s="7"/>
      <c r="APV377" s="7"/>
      <c r="APW377" s="7"/>
      <c r="APX377" s="7"/>
      <c r="APY377" s="7"/>
      <c r="APZ377" s="7"/>
      <c r="AQA377" s="7"/>
      <c r="AQB377" s="7"/>
      <c r="AQC377" s="7"/>
      <c r="AQD377" s="7"/>
      <c r="AQE377" s="7"/>
      <c r="AQF377" s="7"/>
      <c r="AQG377" s="7"/>
      <c r="AQH377" s="7"/>
      <c r="AQI377" s="7"/>
      <c r="AQJ377" s="7"/>
      <c r="AQK377" s="7"/>
      <c r="AQL377" s="7"/>
      <c r="AQM377" s="7"/>
      <c r="AQN377" s="7"/>
      <c r="AQO377" s="7"/>
      <c r="AQP377" s="7"/>
      <c r="AQQ377" s="7"/>
      <c r="AQR377" s="7"/>
      <c r="AQS377" s="7"/>
      <c r="AQT377" s="7"/>
      <c r="AQU377" s="7"/>
      <c r="AQV377" s="7"/>
      <c r="AQW377" s="7"/>
      <c r="AQX377" s="7"/>
      <c r="AQY377" s="7"/>
      <c r="AQZ377" s="7"/>
      <c r="ARA377" s="7"/>
      <c r="ARB377" s="7"/>
      <c r="ARC377" s="7"/>
      <c r="ARD377" s="7"/>
      <c r="ARE377" s="7"/>
      <c r="ARF377" s="7"/>
      <c r="ARG377" s="7"/>
      <c r="ARH377" s="7"/>
      <c r="ARI377" s="7"/>
      <c r="ARJ377" s="7"/>
      <c r="ARK377" s="7"/>
      <c r="ARL377" s="7"/>
      <c r="ARM377" s="7"/>
      <c r="ARN377" s="7"/>
      <c r="ARO377" s="7"/>
      <c r="ARP377" s="7"/>
      <c r="ARQ377" s="7"/>
      <c r="ARR377" s="7"/>
      <c r="ARS377" s="7"/>
      <c r="ART377" s="7"/>
      <c r="ARU377" s="7"/>
      <c r="ARV377" s="7"/>
      <c r="ARW377" s="7"/>
      <c r="ARX377" s="7"/>
      <c r="ARY377" s="7"/>
      <c r="ARZ377" s="7"/>
      <c r="ASA377" s="7"/>
      <c r="ASB377" s="7"/>
      <c r="ASC377" s="7"/>
      <c r="ASD377" s="7"/>
      <c r="ASE377" s="7"/>
      <c r="ASF377" s="7"/>
      <c r="ASG377" s="7"/>
      <c r="ASH377" s="7"/>
      <c r="ASI377" s="7"/>
      <c r="ASJ377" s="7"/>
      <c r="ASK377" s="7"/>
      <c r="ASL377" s="7"/>
      <c r="ASM377" s="7"/>
      <c r="ASN377" s="7"/>
      <c r="ASO377" s="7"/>
      <c r="ASP377" s="7"/>
      <c r="ASQ377" s="7"/>
      <c r="ASR377" s="7"/>
      <c r="ASS377" s="7"/>
      <c r="AST377" s="7"/>
      <c r="ASU377" s="7"/>
      <c r="ASV377" s="7"/>
      <c r="ASW377" s="7"/>
      <c r="ASX377" s="7"/>
      <c r="ASY377" s="7"/>
      <c r="ASZ377" s="7"/>
      <c r="ATA377" s="7"/>
      <c r="ATB377" s="7"/>
      <c r="ATC377" s="7"/>
      <c r="ATD377" s="7"/>
      <c r="ATE377" s="7"/>
      <c r="ATF377" s="7"/>
      <c r="ATG377" s="7"/>
      <c r="ATH377" s="7"/>
      <c r="ATI377" s="7"/>
      <c r="ATJ377" s="7"/>
      <c r="ATK377" s="7"/>
      <c r="ATL377" s="7"/>
      <c r="ATM377" s="7"/>
      <c r="ATN377" s="7"/>
      <c r="ATO377" s="7"/>
      <c r="ATP377" s="7"/>
      <c r="ATQ377" s="7"/>
      <c r="ATR377" s="7"/>
      <c r="ATS377" s="7"/>
      <c r="ATT377" s="7"/>
      <c r="ATU377" s="7"/>
      <c r="ATV377" s="7"/>
      <c r="ATW377" s="7"/>
      <c r="ATX377" s="7"/>
      <c r="ATY377" s="7"/>
      <c r="ATZ377" s="7"/>
      <c r="AUA377" s="7"/>
      <c r="AUB377" s="7"/>
      <c r="AUC377" s="7"/>
      <c r="AUD377" s="7"/>
      <c r="AUE377" s="7"/>
      <c r="AUF377" s="7"/>
      <c r="AUG377" s="7"/>
      <c r="AUH377" s="7"/>
      <c r="AUI377" s="7"/>
      <c r="AUJ377" s="7"/>
      <c r="AUK377" s="7"/>
      <c r="AUL377" s="7"/>
      <c r="AUM377" s="7"/>
      <c r="AUN377" s="7"/>
      <c r="AUO377" s="7"/>
      <c r="AUP377" s="7"/>
      <c r="AUQ377" s="7"/>
      <c r="AUR377" s="7"/>
      <c r="AUS377" s="7"/>
      <c r="AUT377" s="7"/>
      <c r="AUU377" s="7"/>
      <c r="AUV377" s="7"/>
      <c r="AUW377" s="7"/>
      <c r="AUX377" s="7"/>
      <c r="AUY377" s="7"/>
      <c r="AUZ377" s="7"/>
      <c r="AVA377" s="7"/>
      <c r="AVB377" s="7"/>
      <c r="AVC377" s="7"/>
      <c r="AVD377" s="7"/>
      <c r="AVE377" s="7"/>
      <c r="AVF377" s="7"/>
      <c r="AVG377" s="7"/>
      <c r="AVH377" s="7"/>
      <c r="AVI377" s="7"/>
    </row>
    <row r="378" spans="1:1257" s="9" customFormat="1">
      <c r="A378" s="11" t="s">
        <v>208</v>
      </c>
      <c r="B378" s="11" t="s">
        <v>385</v>
      </c>
      <c r="C378" s="11">
        <v>52774</v>
      </c>
      <c r="D378" s="11">
        <v>23829</v>
      </c>
      <c r="E378" s="11">
        <v>16696030</v>
      </c>
      <c r="F378" s="11">
        <v>32918799</v>
      </c>
      <c r="G378" s="11">
        <v>3.15E-3</v>
      </c>
      <c r="H378" s="11">
        <v>0.99927999999999995</v>
      </c>
      <c r="I378" s="11">
        <v>0.68893000000000004</v>
      </c>
      <c r="J378" s="11">
        <v>0.66349000000000002</v>
      </c>
      <c r="K378" s="11">
        <v>7.2000000000000005E-4</v>
      </c>
      <c r="L378" s="11">
        <v>0.31107000000000001</v>
      </c>
      <c r="M378" s="11">
        <v>14419</v>
      </c>
      <c r="N378" s="11">
        <v>14429</v>
      </c>
      <c r="O378" s="11">
        <v>3205230592</v>
      </c>
      <c r="P378" s="11">
        <v>3437707264</v>
      </c>
      <c r="Q378" s="11">
        <v>115338</v>
      </c>
      <c r="R378" s="11">
        <v>86401</v>
      </c>
      <c r="S378" s="11">
        <v>1422802944</v>
      </c>
      <c r="T378" s="11">
        <v>2987761664</v>
      </c>
      <c r="U378" s="11" t="s">
        <v>280</v>
      </c>
      <c r="V378" s="11" t="s">
        <v>317</v>
      </c>
      <c r="W378" s="11" t="s">
        <v>252</v>
      </c>
      <c r="X378" s="11" t="s">
        <v>720</v>
      </c>
      <c r="Y378" s="11" t="s">
        <v>716</v>
      </c>
      <c r="Z378" s="11" t="s">
        <v>721</v>
      </c>
      <c r="AA378" s="11" t="s">
        <v>281</v>
      </c>
      <c r="AB378" s="11" t="s">
        <v>495</v>
      </c>
      <c r="AC378" s="11" t="s">
        <v>147</v>
      </c>
      <c r="AD378" s="11">
        <f t="shared" si="5"/>
        <v>0.33519333333333329</v>
      </c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  <c r="AAA378" s="7"/>
      <c r="AAB378" s="7"/>
      <c r="AAC378" s="7"/>
      <c r="AAD378" s="7"/>
      <c r="AAE378" s="7"/>
      <c r="AAF378" s="7"/>
      <c r="AAG378" s="7"/>
      <c r="AAH378" s="7"/>
      <c r="AAI378" s="7"/>
      <c r="AAJ378" s="7"/>
      <c r="AAK378" s="7"/>
      <c r="AAL378" s="7"/>
      <c r="AAM378" s="7"/>
      <c r="AAN378" s="7"/>
      <c r="AAO378" s="7"/>
      <c r="AAP378" s="7"/>
      <c r="AAQ378" s="7"/>
      <c r="AAR378" s="7"/>
      <c r="AAS378" s="7"/>
      <c r="AAT378" s="7"/>
      <c r="AAU378" s="7"/>
      <c r="AAV378" s="7"/>
      <c r="AAW378" s="7"/>
      <c r="AAX378" s="7"/>
      <c r="AAY378" s="7"/>
      <c r="AAZ378" s="7"/>
      <c r="ABA378" s="7"/>
      <c r="ABB378" s="7"/>
      <c r="ABC378" s="7"/>
      <c r="ABD378" s="7"/>
      <c r="ABE378" s="7"/>
      <c r="ABF378" s="7"/>
      <c r="ABG378" s="7"/>
      <c r="ABH378" s="7"/>
      <c r="ABI378" s="7"/>
      <c r="ABJ378" s="7"/>
      <c r="ABK378" s="7"/>
      <c r="ABL378" s="7"/>
      <c r="ABM378" s="7"/>
      <c r="ABN378" s="7"/>
      <c r="ABO378" s="7"/>
      <c r="ABP378" s="7"/>
      <c r="ABQ378" s="7"/>
      <c r="ABR378" s="7"/>
      <c r="ABS378" s="7"/>
      <c r="ABT378" s="7"/>
      <c r="ABU378" s="7"/>
      <c r="ABV378" s="7"/>
      <c r="ABW378" s="7"/>
      <c r="ABX378" s="7"/>
      <c r="ABY378" s="7"/>
      <c r="ABZ378" s="7"/>
      <c r="ACA378" s="7"/>
      <c r="ACB378" s="7"/>
      <c r="ACC378" s="7"/>
      <c r="ACD378" s="7"/>
      <c r="ACE378" s="7"/>
      <c r="ACF378" s="7"/>
      <c r="ACG378" s="7"/>
      <c r="ACH378" s="7"/>
      <c r="ACI378" s="7"/>
      <c r="ACJ378" s="7"/>
      <c r="ACK378" s="7"/>
      <c r="ACL378" s="7"/>
      <c r="ACM378" s="7"/>
      <c r="ACN378" s="7"/>
      <c r="ACO378" s="7"/>
      <c r="ACP378" s="7"/>
      <c r="ACQ378" s="7"/>
      <c r="ACR378" s="7"/>
      <c r="ACS378" s="7"/>
      <c r="ACT378" s="7"/>
      <c r="ACU378" s="7"/>
      <c r="ACV378" s="7"/>
      <c r="ACW378" s="7"/>
      <c r="ACX378" s="7"/>
      <c r="ACY378" s="7"/>
      <c r="ACZ378" s="7"/>
      <c r="ADA378" s="7"/>
      <c r="ADB378" s="7"/>
      <c r="ADC378" s="7"/>
      <c r="ADD378" s="7"/>
      <c r="ADE378" s="7"/>
      <c r="ADF378" s="7"/>
      <c r="ADG378" s="7"/>
      <c r="ADH378" s="7"/>
      <c r="ADI378" s="7"/>
      <c r="ADJ378" s="7"/>
      <c r="ADK378" s="7"/>
      <c r="ADL378" s="7"/>
      <c r="ADM378" s="7"/>
      <c r="ADN378" s="7"/>
      <c r="ADO378" s="7"/>
      <c r="ADP378" s="7"/>
      <c r="ADQ378" s="7"/>
      <c r="ADR378" s="7"/>
      <c r="ADS378" s="7"/>
      <c r="ADT378" s="7"/>
      <c r="ADU378" s="7"/>
      <c r="ADV378" s="7"/>
      <c r="ADW378" s="7"/>
      <c r="ADX378" s="7"/>
      <c r="ADY378" s="7"/>
      <c r="ADZ378" s="7"/>
      <c r="AEA378" s="7"/>
      <c r="AEB378" s="7"/>
      <c r="AEC378" s="7"/>
      <c r="AED378" s="7"/>
      <c r="AEE378" s="7"/>
      <c r="AEF378" s="7"/>
      <c r="AEG378" s="7"/>
      <c r="AEH378" s="7"/>
      <c r="AEI378" s="7"/>
      <c r="AEJ378" s="7"/>
      <c r="AEK378" s="7"/>
      <c r="AEL378" s="7"/>
      <c r="AEM378" s="7"/>
      <c r="AEN378" s="7"/>
      <c r="AEO378" s="7"/>
      <c r="AEP378" s="7"/>
      <c r="AEQ378" s="7"/>
      <c r="AER378" s="7"/>
      <c r="AES378" s="7"/>
      <c r="AET378" s="7"/>
      <c r="AEU378" s="7"/>
      <c r="AEV378" s="7"/>
      <c r="AEW378" s="7"/>
      <c r="AEX378" s="7"/>
      <c r="AEY378" s="7"/>
      <c r="AEZ378" s="7"/>
      <c r="AFA378" s="7"/>
      <c r="AFB378" s="7"/>
      <c r="AFC378" s="7"/>
      <c r="AFD378" s="7"/>
      <c r="AFE378" s="7"/>
      <c r="AFF378" s="7"/>
      <c r="AFG378" s="7"/>
      <c r="AFH378" s="7"/>
      <c r="AFI378" s="7"/>
      <c r="AFJ378" s="7"/>
      <c r="AFK378" s="7"/>
      <c r="AFL378" s="7"/>
      <c r="AFM378" s="7"/>
      <c r="AFN378" s="7"/>
      <c r="AFO378" s="7"/>
      <c r="AFP378" s="7"/>
      <c r="AFQ378" s="7"/>
      <c r="AFR378" s="7"/>
      <c r="AFS378" s="7"/>
      <c r="AFT378" s="7"/>
      <c r="AFU378" s="7"/>
      <c r="AFV378" s="7"/>
      <c r="AFW378" s="7"/>
      <c r="AFX378" s="7"/>
      <c r="AFY378" s="7"/>
      <c r="AFZ378" s="7"/>
      <c r="AGA378" s="7"/>
      <c r="AGB378" s="7"/>
      <c r="AGC378" s="7"/>
      <c r="AGD378" s="7"/>
      <c r="AGE378" s="7"/>
      <c r="AGF378" s="7"/>
      <c r="AGG378" s="7"/>
      <c r="AGH378" s="7"/>
      <c r="AGI378" s="7"/>
      <c r="AGJ378" s="7"/>
      <c r="AGK378" s="7"/>
      <c r="AGL378" s="7"/>
      <c r="AGM378" s="7"/>
      <c r="AGN378" s="7"/>
      <c r="AGO378" s="7"/>
      <c r="AGP378" s="7"/>
      <c r="AGQ378" s="7"/>
      <c r="AGR378" s="7"/>
      <c r="AGS378" s="7"/>
      <c r="AGT378" s="7"/>
      <c r="AGU378" s="7"/>
      <c r="AGV378" s="7"/>
      <c r="AGW378" s="7"/>
      <c r="AGX378" s="7"/>
      <c r="AGY378" s="7"/>
      <c r="AGZ378" s="7"/>
      <c r="AHA378" s="7"/>
      <c r="AHB378" s="7"/>
      <c r="AHC378" s="7"/>
      <c r="AHD378" s="7"/>
      <c r="AHE378" s="7"/>
      <c r="AHF378" s="7"/>
      <c r="AHG378" s="7"/>
      <c r="AHH378" s="7"/>
      <c r="AHI378" s="7"/>
      <c r="AHJ378" s="7"/>
      <c r="AHK378" s="7"/>
      <c r="AHL378" s="7"/>
      <c r="AHM378" s="7"/>
      <c r="AHN378" s="7"/>
      <c r="AHO378" s="7"/>
      <c r="AHP378" s="7"/>
      <c r="AHQ378" s="7"/>
      <c r="AHR378" s="7"/>
      <c r="AHS378" s="7"/>
      <c r="AHT378" s="7"/>
      <c r="AHU378" s="7"/>
      <c r="AHV378" s="7"/>
      <c r="AHW378" s="7"/>
      <c r="AHX378" s="7"/>
      <c r="AHY378" s="7"/>
      <c r="AHZ378" s="7"/>
      <c r="AIA378" s="7"/>
      <c r="AIB378" s="7"/>
      <c r="AIC378" s="7"/>
      <c r="AID378" s="7"/>
      <c r="AIE378" s="7"/>
      <c r="AIF378" s="7"/>
      <c r="AIG378" s="7"/>
      <c r="AIH378" s="7"/>
      <c r="AII378" s="7"/>
      <c r="AIJ378" s="7"/>
      <c r="AIK378" s="7"/>
      <c r="AIL378" s="7"/>
      <c r="AIM378" s="7"/>
      <c r="AIN378" s="7"/>
      <c r="AIO378" s="7"/>
      <c r="AIP378" s="7"/>
      <c r="AIQ378" s="7"/>
      <c r="AIR378" s="7"/>
      <c r="AIS378" s="7"/>
      <c r="AIT378" s="7"/>
      <c r="AIU378" s="7"/>
      <c r="AIV378" s="7"/>
      <c r="AIW378" s="7"/>
      <c r="AIX378" s="7"/>
      <c r="AIY378" s="7"/>
      <c r="AIZ378" s="7"/>
      <c r="AJA378" s="7"/>
      <c r="AJB378" s="7"/>
      <c r="AJC378" s="7"/>
      <c r="AJD378" s="7"/>
      <c r="AJE378" s="7"/>
      <c r="AJF378" s="7"/>
      <c r="AJG378" s="7"/>
      <c r="AJH378" s="7"/>
      <c r="AJI378" s="7"/>
      <c r="AJJ378" s="7"/>
      <c r="AJK378" s="7"/>
      <c r="AJL378" s="7"/>
      <c r="AJM378" s="7"/>
      <c r="AJN378" s="7"/>
      <c r="AJO378" s="7"/>
      <c r="AJP378" s="7"/>
      <c r="AJQ378" s="7"/>
      <c r="AJR378" s="7"/>
      <c r="AJS378" s="7"/>
      <c r="AJT378" s="7"/>
      <c r="AJU378" s="7"/>
      <c r="AJV378" s="7"/>
      <c r="AJW378" s="7"/>
      <c r="AJX378" s="7"/>
      <c r="AJY378" s="7"/>
      <c r="AJZ378" s="7"/>
      <c r="AKA378" s="7"/>
      <c r="AKB378" s="7"/>
      <c r="AKC378" s="7"/>
      <c r="AKD378" s="7"/>
      <c r="AKE378" s="7"/>
      <c r="AKF378" s="7"/>
      <c r="AKG378" s="7"/>
      <c r="AKH378" s="7"/>
      <c r="AKI378" s="7"/>
      <c r="AKJ378" s="7"/>
      <c r="AKK378" s="7"/>
      <c r="AKL378" s="7"/>
      <c r="AKM378" s="7"/>
      <c r="AKN378" s="7"/>
      <c r="AKO378" s="7"/>
      <c r="AKP378" s="7"/>
      <c r="AKQ378" s="7"/>
      <c r="AKR378" s="7"/>
      <c r="AKS378" s="7"/>
      <c r="AKT378" s="7"/>
      <c r="AKU378" s="7"/>
      <c r="AKV378" s="7"/>
      <c r="AKW378" s="7"/>
      <c r="AKX378" s="7"/>
      <c r="AKY378" s="7"/>
      <c r="AKZ378" s="7"/>
      <c r="ALA378" s="7"/>
      <c r="ALB378" s="7"/>
      <c r="ALC378" s="7"/>
      <c r="ALD378" s="7"/>
      <c r="ALE378" s="7"/>
      <c r="ALF378" s="7"/>
      <c r="ALG378" s="7"/>
      <c r="ALH378" s="7"/>
      <c r="ALI378" s="7"/>
      <c r="ALJ378" s="7"/>
      <c r="ALK378" s="7"/>
      <c r="ALL378" s="7"/>
      <c r="ALM378" s="7"/>
      <c r="ALN378" s="7"/>
      <c r="ALO378" s="7"/>
      <c r="ALP378" s="7"/>
      <c r="ALQ378" s="7"/>
      <c r="ALR378" s="7"/>
      <c r="ALS378" s="7"/>
      <c r="ALT378" s="7"/>
      <c r="ALU378" s="7"/>
      <c r="ALV378" s="7"/>
      <c r="ALW378" s="7"/>
      <c r="ALX378" s="7"/>
      <c r="ALY378" s="7"/>
      <c r="ALZ378" s="7"/>
      <c r="AMA378" s="7"/>
      <c r="AMB378" s="7"/>
      <c r="AMC378" s="7"/>
      <c r="AMD378" s="7"/>
      <c r="AME378" s="7"/>
      <c r="AMF378" s="7"/>
      <c r="AMG378" s="7"/>
      <c r="AMH378" s="7"/>
      <c r="AMI378" s="7"/>
      <c r="AMJ378" s="7"/>
      <c r="AMK378" s="7"/>
      <c r="AML378" s="7"/>
      <c r="AMM378" s="7"/>
      <c r="AMN378" s="7"/>
      <c r="AMO378" s="7"/>
      <c r="AMP378" s="7"/>
      <c r="AMQ378" s="7"/>
      <c r="AMR378" s="7"/>
      <c r="AMS378" s="7"/>
      <c r="AMT378" s="7"/>
      <c r="AMU378" s="7"/>
      <c r="AMV378" s="7"/>
      <c r="AMW378" s="7"/>
      <c r="AMX378" s="7"/>
      <c r="AMY378" s="7"/>
      <c r="AMZ378" s="7"/>
      <c r="ANA378" s="7"/>
      <c r="ANB378" s="7"/>
      <c r="ANC378" s="7"/>
      <c r="AND378" s="7"/>
      <c r="ANE378" s="7"/>
      <c r="ANF378" s="7"/>
      <c r="ANG378" s="7"/>
      <c r="ANH378" s="7"/>
      <c r="ANI378" s="7"/>
      <c r="ANJ378" s="7"/>
      <c r="ANK378" s="7"/>
      <c r="ANL378" s="7"/>
      <c r="ANM378" s="7"/>
      <c r="ANN378" s="7"/>
      <c r="ANO378" s="7"/>
      <c r="ANP378" s="7"/>
      <c r="ANQ378" s="7"/>
      <c r="ANR378" s="7"/>
      <c r="ANS378" s="7"/>
      <c r="ANT378" s="7"/>
      <c r="ANU378" s="7"/>
      <c r="ANV378" s="7"/>
      <c r="ANW378" s="7"/>
      <c r="ANX378" s="7"/>
      <c r="ANY378" s="7"/>
      <c r="ANZ378" s="7"/>
      <c r="AOA378" s="7"/>
      <c r="AOB378" s="7"/>
      <c r="AOC378" s="7"/>
      <c r="AOD378" s="7"/>
      <c r="AOE378" s="7"/>
      <c r="AOF378" s="7"/>
      <c r="AOG378" s="7"/>
      <c r="AOH378" s="7"/>
      <c r="AOI378" s="7"/>
      <c r="AOJ378" s="7"/>
      <c r="AOK378" s="7"/>
      <c r="AOL378" s="7"/>
      <c r="AOM378" s="7"/>
      <c r="AON378" s="7"/>
      <c r="AOO378" s="7"/>
      <c r="AOP378" s="7"/>
      <c r="AOQ378" s="7"/>
      <c r="AOR378" s="7"/>
      <c r="AOS378" s="7"/>
      <c r="AOT378" s="7"/>
      <c r="AOU378" s="7"/>
      <c r="AOV378" s="7"/>
      <c r="AOW378" s="7"/>
      <c r="AOX378" s="7"/>
      <c r="AOY378" s="7"/>
      <c r="AOZ378" s="7"/>
      <c r="APA378" s="7"/>
      <c r="APB378" s="7"/>
      <c r="APC378" s="7"/>
      <c r="APD378" s="7"/>
      <c r="APE378" s="7"/>
      <c r="APF378" s="7"/>
      <c r="APG378" s="7"/>
      <c r="APH378" s="7"/>
      <c r="API378" s="7"/>
      <c r="APJ378" s="7"/>
      <c r="APK378" s="7"/>
      <c r="APL378" s="7"/>
      <c r="APM378" s="7"/>
      <c r="APN378" s="7"/>
      <c r="APO378" s="7"/>
      <c r="APP378" s="7"/>
      <c r="APQ378" s="7"/>
      <c r="APR378" s="7"/>
      <c r="APS378" s="7"/>
      <c r="APT378" s="7"/>
      <c r="APU378" s="7"/>
      <c r="APV378" s="7"/>
      <c r="APW378" s="7"/>
      <c r="APX378" s="7"/>
      <c r="APY378" s="7"/>
      <c r="APZ378" s="7"/>
      <c r="AQA378" s="7"/>
      <c r="AQB378" s="7"/>
      <c r="AQC378" s="7"/>
      <c r="AQD378" s="7"/>
      <c r="AQE378" s="7"/>
      <c r="AQF378" s="7"/>
      <c r="AQG378" s="7"/>
      <c r="AQH378" s="7"/>
      <c r="AQI378" s="7"/>
      <c r="AQJ378" s="7"/>
      <c r="AQK378" s="7"/>
      <c r="AQL378" s="7"/>
      <c r="AQM378" s="7"/>
      <c r="AQN378" s="7"/>
      <c r="AQO378" s="7"/>
      <c r="AQP378" s="7"/>
      <c r="AQQ378" s="7"/>
      <c r="AQR378" s="7"/>
      <c r="AQS378" s="7"/>
      <c r="AQT378" s="7"/>
      <c r="AQU378" s="7"/>
      <c r="AQV378" s="7"/>
      <c r="AQW378" s="7"/>
      <c r="AQX378" s="7"/>
      <c r="AQY378" s="7"/>
      <c r="AQZ378" s="7"/>
      <c r="ARA378" s="7"/>
      <c r="ARB378" s="7"/>
      <c r="ARC378" s="7"/>
      <c r="ARD378" s="7"/>
      <c r="ARE378" s="7"/>
      <c r="ARF378" s="7"/>
      <c r="ARG378" s="7"/>
      <c r="ARH378" s="7"/>
      <c r="ARI378" s="7"/>
      <c r="ARJ378" s="7"/>
      <c r="ARK378" s="7"/>
      <c r="ARL378" s="7"/>
      <c r="ARM378" s="7"/>
      <c r="ARN378" s="7"/>
      <c r="ARO378" s="7"/>
      <c r="ARP378" s="7"/>
      <c r="ARQ378" s="7"/>
      <c r="ARR378" s="7"/>
      <c r="ARS378" s="7"/>
      <c r="ART378" s="7"/>
      <c r="ARU378" s="7"/>
      <c r="ARV378" s="7"/>
      <c r="ARW378" s="7"/>
      <c r="ARX378" s="7"/>
      <c r="ARY378" s="7"/>
      <c r="ARZ378" s="7"/>
      <c r="ASA378" s="7"/>
      <c r="ASB378" s="7"/>
      <c r="ASC378" s="7"/>
      <c r="ASD378" s="7"/>
      <c r="ASE378" s="7"/>
      <c r="ASF378" s="7"/>
      <c r="ASG378" s="7"/>
      <c r="ASH378" s="7"/>
      <c r="ASI378" s="7"/>
      <c r="ASJ378" s="7"/>
      <c r="ASK378" s="7"/>
      <c r="ASL378" s="7"/>
      <c r="ASM378" s="7"/>
      <c r="ASN378" s="7"/>
      <c r="ASO378" s="7"/>
      <c r="ASP378" s="7"/>
      <c r="ASQ378" s="7"/>
      <c r="ASR378" s="7"/>
      <c r="ASS378" s="7"/>
      <c r="AST378" s="7"/>
      <c r="ASU378" s="7"/>
      <c r="ASV378" s="7"/>
      <c r="ASW378" s="7"/>
      <c r="ASX378" s="7"/>
      <c r="ASY378" s="7"/>
      <c r="ASZ378" s="7"/>
      <c r="ATA378" s="7"/>
      <c r="ATB378" s="7"/>
      <c r="ATC378" s="7"/>
      <c r="ATD378" s="7"/>
      <c r="ATE378" s="7"/>
      <c r="ATF378" s="7"/>
      <c r="ATG378" s="7"/>
      <c r="ATH378" s="7"/>
      <c r="ATI378" s="7"/>
      <c r="ATJ378" s="7"/>
      <c r="ATK378" s="7"/>
      <c r="ATL378" s="7"/>
      <c r="ATM378" s="7"/>
      <c r="ATN378" s="7"/>
      <c r="ATO378" s="7"/>
      <c r="ATP378" s="7"/>
      <c r="ATQ378" s="7"/>
      <c r="ATR378" s="7"/>
      <c r="ATS378" s="7"/>
      <c r="ATT378" s="7"/>
      <c r="ATU378" s="7"/>
      <c r="ATV378" s="7"/>
      <c r="ATW378" s="7"/>
      <c r="ATX378" s="7"/>
      <c r="ATY378" s="7"/>
      <c r="ATZ378" s="7"/>
      <c r="AUA378" s="7"/>
      <c r="AUB378" s="7"/>
      <c r="AUC378" s="7"/>
      <c r="AUD378" s="7"/>
      <c r="AUE378" s="7"/>
      <c r="AUF378" s="7"/>
      <c r="AUG378" s="7"/>
      <c r="AUH378" s="7"/>
      <c r="AUI378" s="7"/>
      <c r="AUJ378" s="7"/>
      <c r="AUK378" s="7"/>
      <c r="AUL378" s="7"/>
      <c r="AUM378" s="7"/>
      <c r="AUN378" s="7"/>
      <c r="AUO378" s="7"/>
      <c r="AUP378" s="7"/>
      <c r="AUQ378" s="7"/>
      <c r="AUR378" s="7"/>
      <c r="AUS378" s="7"/>
      <c r="AUT378" s="7"/>
      <c r="AUU378" s="7"/>
      <c r="AUV378" s="7"/>
      <c r="AUW378" s="7"/>
      <c r="AUX378" s="7"/>
      <c r="AUY378" s="7"/>
      <c r="AUZ378" s="7"/>
      <c r="AVA378" s="7"/>
      <c r="AVB378" s="7"/>
      <c r="AVC378" s="7"/>
      <c r="AVD378" s="7"/>
      <c r="AVE378" s="7"/>
      <c r="AVF378" s="7"/>
      <c r="AVG378" s="7"/>
      <c r="AVH378" s="7"/>
      <c r="AVI378" s="7"/>
    </row>
    <row r="379" spans="1:1257" s="9" customFormat="1">
      <c r="A379" s="11" t="s">
        <v>208</v>
      </c>
      <c r="B379" s="11" t="s">
        <v>495</v>
      </c>
      <c r="C379" s="11">
        <v>40409</v>
      </c>
      <c r="D379" s="11">
        <v>25235</v>
      </c>
      <c r="E379" s="11">
        <v>16708395</v>
      </c>
      <c r="F379" s="11">
        <v>32917393</v>
      </c>
      <c r="G379" s="11">
        <v>2.4099999999999998E-3</v>
      </c>
      <c r="H379" s="11">
        <v>0.99922999999999995</v>
      </c>
      <c r="I379" s="11">
        <v>0.61558000000000002</v>
      </c>
      <c r="J379" s="11">
        <v>0.66330999999999996</v>
      </c>
      <c r="K379" s="11">
        <v>7.6999999999999996E-4</v>
      </c>
      <c r="L379" s="11">
        <v>0.38441999999999998</v>
      </c>
      <c r="M379" s="11">
        <v>14425</v>
      </c>
      <c r="N379" s="11">
        <v>14433</v>
      </c>
      <c r="O379" s="11">
        <v>3353886720</v>
      </c>
      <c r="P379" s="11">
        <v>3589218304</v>
      </c>
      <c r="Q379" s="11">
        <v>172929</v>
      </c>
      <c r="R379" s="11">
        <v>90056</v>
      </c>
      <c r="S379" s="11">
        <v>1422974976</v>
      </c>
      <c r="T379" s="11">
        <v>2987802624</v>
      </c>
      <c r="U379" s="11" t="s">
        <v>280</v>
      </c>
      <c r="V379" s="11" t="s">
        <v>317</v>
      </c>
      <c r="W379" s="11" t="s">
        <v>76</v>
      </c>
      <c r="X379" s="11" t="s">
        <v>714</v>
      </c>
      <c r="Y379" s="11" t="s">
        <v>379</v>
      </c>
      <c r="Z379" s="11" t="s">
        <v>715</v>
      </c>
      <c r="AA379" s="11" t="s">
        <v>281</v>
      </c>
      <c r="AB379" s="11" t="s">
        <v>495</v>
      </c>
      <c r="AC379" s="11" t="s">
        <v>147</v>
      </c>
      <c r="AD379" s="11">
        <f t="shared" si="5"/>
        <v>0.33468333333333328</v>
      </c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  <c r="AAA379" s="7"/>
      <c r="AAB379" s="7"/>
      <c r="AAC379" s="7"/>
      <c r="AAD379" s="7"/>
      <c r="AAE379" s="7"/>
      <c r="AAF379" s="7"/>
      <c r="AAG379" s="7"/>
      <c r="AAH379" s="7"/>
      <c r="AAI379" s="7"/>
      <c r="AAJ379" s="7"/>
      <c r="AAK379" s="7"/>
      <c r="AAL379" s="7"/>
      <c r="AAM379" s="7"/>
      <c r="AAN379" s="7"/>
      <c r="AAO379" s="7"/>
      <c r="AAP379" s="7"/>
      <c r="AAQ379" s="7"/>
      <c r="AAR379" s="7"/>
      <c r="AAS379" s="7"/>
      <c r="AAT379" s="7"/>
      <c r="AAU379" s="7"/>
      <c r="AAV379" s="7"/>
      <c r="AAW379" s="7"/>
      <c r="AAX379" s="7"/>
      <c r="AAY379" s="7"/>
      <c r="AAZ379" s="7"/>
      <c r="ABA379" s="7"/>
      <c r="ABB379" s="7"/>
      <c r="ABC379" s="7"/>
      <c r="ABD379" s="7"/>
      <c r="ABE379" s="7"/>
      <c r="ABF379" s="7"/>
      <c r="ABG379" s="7"/>
      <c r="ABH379" s="7"/>
      <c r="ABI379" s="7"/>
      <c r="ABJ379" s="7"/>
      <c r="ABK379" s="7"/>
      <c r="ABL379" s="7"/>
      <c r="ABM379" s="7"/>
      <c r="ABN379" s="7"/>
      <c r="ABO379" s="7"/>
      <c r="ABP379" s="7"/>
      <c r="ABQ379" s="7"/>
      <c r="ABR379" s="7"/>
      <c r="ABS379" s="7"/>
      <c r="ABT379" s="7"/>
      <c r="ABU379" s="7"/>
      <c r="ABV379" s="7"/>
      <c r="ABW379" s="7"/>
      <c r="ABX379" s="7"/>
      <c r="ABY379" s="7"/>
      <c r="ABZ379" s="7"/>
      <c r="ACA379" s="7"/>
      <c r="ACB379" s="7"/>
      <c r="ACC379" s="7"/>
      <c r="ACD379" s="7"/>
      <c r="ACE379" s="7"/>
      <c r="ACF379" s="7"/>
      <c r="ACG379" s="7"/>
      <c r="ACH379" s="7"/>
      <c r="ACI379" s="7"/>
      <c r="ACJ379" s="7"/>
      <c r="ACK379" s="7"/>
      <c r="ACL379" s="7"/>
      <c r="ACM379" s="7"/>
      <c r="ACN379" s="7"/>
      <c r="ACO379" s="7"/>
      <c r="ACP379" s="7"/>
      <c r="ACQ379" s="7"/>
      <c r="ACR379" s="7"/>
      <c r="ACS379" s="7"/>
      <c r="ACT379" s="7"/>
      <c r="ACU379" s="7"/>
      <c r="ACV379" s="7"/>
      <c r="ACW379" s="7"/>
      <c r="ACX379" s="7"/>
      <c r="ACY379" s="7"/>
      <c r="ACZ379" s="7"/>
      <c r="ADA379" s="7"/>
      <c r="ADB379" s="7"/>
      <c r="ADC379" s="7"/>
      <c r="ADD379" s="7"/>
      <c r="ADE379" s="7"/>
      <c r="ADF379" s="7"/>
      <c r="ADG379" s="7"/>
      <c r="ADH379" s="7"/>
      <c r="ADI379" s="7"/>
      <c r="ADJ379" s="7"/>
      <c r="ADK379" s="7"/>
      <c r="ADL379" s="7"/>
      <c r="ADM379" s="7"/>
      <c r="ADN379" s="7"/>
      <c r="ADO379" s="7"/>
      <c r="ADP379" s="7"/>
      <c r="ADQ379" s="7"/>
      <c r="ADR379" s="7"/>
      <c r="ADS379" s="7"/>
      <c r="ADT379" s="7"/>
      <c r="ADU379" s="7"/>
      <c r="ADV379" s="7"/>
      <c r="ADW379" s="7"/>
      <c r="ADX379" s="7"/>
      <c r="ADY379" s="7"/>
      <c r="ADZ379" s="7"/>
      <c r="AEA379" s="7"/>
      <c r="AEB379" s="7"/>
      <c r="AEC379" s="7"/>
      <c r="AED379" s="7"/>
      <c r="AEE379" s="7"/>
      <c r="AEF379" s="7"/>
      <c r="AEG379" s="7"/>
      <c r="AEH379" s="7"/>
      <c r="AEI379" s="7"/>
      <c r="AEJ379" s="7"/>
      <c r="AEK379" s="7"/>
      <c r="AEL379" s="7"/>
      <c r="AEM379" s="7"/>
      <c r="AEN379" s="7"/>
      <c r="AEO379" s="7"/>
      <c r="AEP379" s="7"/>
      <c r="AEQ379" s="7"/>
      <c r="AER379" s="7"/>
      <c r="AES379" s="7"/>
      <c r="AET379" s="7"/>
      <c r="AEU379" s="7"/>
      <c r="AEV379" s="7"/>
      <c r="AEW379" s="7"/>
      <c r="AEX379" s="7"/>
      <c r="AEY379" s="7"/>
      <c r="AEZ379" s="7"/>
      <c r="AFA379" s="7"/>
      <c r="AFB379" s="7"/>
      <c r="AFC379" s="7"/>
      <c r="AFD379" s="7"/>
      <c r="AFE379" s="7"/>
      <c r="AFF379" s="7"/>
      <c r="AFG379" s="7"/>
      <c r="AFH379" s="7"/>
      <c r="AFI379" s="7"/>
      <c r="AFJ379" s="7"/>
      <c r="AFK379" s="7"/>
      <c r="AFL379" s="7"/>
      <c r="AFM379" s="7"/>
      <c r="AFN379" s="7"/>
      <c r="AFO379" s="7"/>
      <c r="AFP379" s="7"/>
      <c r="AFQ379" s="7"/>
      <c r="AFR379" s="7"/>
      <c r="AFS379" s="7"/>
      <c r="AFT379" s="7"/>
      <c r="AFU379" s="7"/>
      <c r="AFV379" s="7"/>
      <c r="AFW379" s="7"/>
      <c r="AFX379" s="7"/>
      <c r="AFY379" s="7"/>
      <c r="AFZ379" s="7"/>
      <c r="AGA379" s="7"/>
      <c r="AGB379" s="7"/>
      <c r="AGC379" s="7"/>
      <c r="AGD379" s="7"/>
      <c r="AGE379" s="7"/>
      <c r="AGF379" s="7"/>
      <c r="AGG379" s="7"/>
      <c r="AGH379" s="7"/>
      <c r="AGI379" s="7"/>
      <c r="AGJ379" s="7"/>
      <c r="AGK379" s="7"/>
      <c r="AGL379" s="7"/>
      <c r="AGM379" s="7"/>
      <c r="AGN379" s="7"/>
      <c r="AGO379" s="7"/>
      <c r="AGP379" s="7"/>
      <c r="AGQ379" s="7"/>
      <c r="AGR379" s="7"/>
      <c r="AGS379" s="7"/>
      <c r="AGT379" s="7"/>
      <c r="AGU379" s="7"/>
      <c r="AGV379" s="7"/>
      <c r="AGW379" s="7"/>
      <c r="AGX379" s="7"/>
      <c r="AGY379" s="7"/>
      <c r="AGZ379" s="7"/>
      <c r="AHA379" s="7"/>
      <c r="AHB379" s="7"/>
      <c r="AHC379" s="7"/>
      <c r="AHD379" s="7"/>
      <c r="AHE379" s="7"/>
      <c r="AHF379" s="7"/>
      <c r="AHG379" s="7"/>
      <c r="AHH379" s="7"/>
      <c r="AHI379" s="7"/>
      <c r="AHJ379" s="7"/>
      <c r="AHK379" s="7"/>
      <c r="AHL379" s="7"/>
      <c r="AHM379" s="7"/>
      <c r="AHN379" s="7"/>
      <c r="AHO379" s="7"/>
      <c r="AHP379" s="7"/>
      <c r="AHQ379" s="7"/>
      <c r="AHR379" s="7"/>
      <c r="AHS379" s="7"/>
      <c r="AHT379" s="7"/>
      <c r="AHU379" s="7"/>
      <c r="AHV379" s="7"/>
      <c r="AHW379" s="7"/>
      <c r="AHX379" s="7"/>
      <c r="AHY379" s="7"/>
      <c r="AHZ379" s="7"/>
      <c r="AIA379" s="7"/>
      <c r="AIB379" s="7"/>
      <c r="AIC379" s="7"/>
      <c r="AID379" s="7"/>
      <c r="AIE379" s="7"/>
      <c r="AIF379" s="7"/>
      <c r="AIG379" s="7"/>
      <c r="AIH379" s="7"/>
      <c r="AII379" s="7"/>
      <c r="AIJ379" s="7"/>
      <c r="AIK379" s="7"/>
      <c r="AIL379" s="7"/>
      <c r="AIM379" s="7"/>
      <c r="AIN379" s="7"/>
      <c r="AIO379" s="7"/>
      <c r="AIP379" s="7"/>
      <c r="AIQ379" s="7"/>
      <c r="AIR379" s="7"/>
      <c r="AIS379" s="7"/>
      <c r="AIT379" s="7"/>
      <c r="AIU379" s="7"/>
      <c r="AIV379" s="7"/>
      <c r="AIW379" s="7"/>
      <c r="AIX379" s="7"/>
      <c r="AIY379" s="7"/>
      <c r="AIZ379" s="7"/>
      <c r="AJA379" s="7"/>
      <c r="AJB379" s="7"/>
      <c r="AJC379" s="7"/>
      <c r="AJD379" s="7"/>
      <c r="AJE379" s="7"/>
      <c r="AJF379" s="7"/>
      <c r="AJG379" s="7"/>
      <c r="AJH379" s="7"/>
      <c r="AJI379" s="7"/>
      <c r="AJJ379" s="7"/>
      <c r="AJK379" s="7"/>
      <c r="AJL379" s="7"/>
      <c r="AJM379" s="7"/>
      <c r="AJN379" s="7"/>
      <c r="AJO379" s="7"/>
      <c r="AJP379" s="7"/>
      <c r="AJQ379" s="7"/>
      <c r="AJR379" s="7"/>
      <c r="AJS379" s="7"/>
      <c r="AJT379" s="7"/>
      <c r="AJU379" s="7"/>
      <c r="AJV379" s="7"/>
      <c r="AJW379" s="7"/>
      <c r="AJX379" s="7"/>
      <c r="AJY379" s="7"/>
      <c r="AJZ379" s="7"/>
      <c r="AKA379" s="7"/>
      <c r="AKB379" s="7"/>
      <c r="AKC379" s="7"/>
      <c r="AKD379" s="7"/>
      <c r="AKE379" s="7"/>
      <c r="AKF379" s="7"/>
      <c r="AKG379" s="7"/>
      <c r="AKH379" s="7"/>
      <c r="AKI379" s="7"/>
      <c r="AKJ379" s="7"/>
      <c r="AKK379" s="7"/>
      <c r="AKL379" s="7"/>
      <c r="AKM379" s="7"/>
      <c r="AKN379" s="7"/>
      <c r="AKO379" s="7"/>
      <c r="AKP379" s="7"/>
      <c r="AKQ379" s="7"/>
      <c r="AKR379" s="7"/>
      <c r="AKS379" s="7"/>
      <c r="AKT379" s="7"/>
      <c r="AKU379" s="7"/>
      <c r="AKV379" s="7"/>
      <c r="AKW379" s="7"/>
      <c r="AKX379" s="7"/>
      <c r="AKY379" s="7"/>
      <c r="AKZ379" s="7"/>
      <c r="ALA379" s="7"/>
      <c r="ALB379" s="7"/>
      <c r="ALC379" s="7"/>
      <c r="ALD379" s="7"/>
      <c r="ALE379" s="7"/>
      <c r="ALF379" s="7"/>
      <c r="ALG379" s="7"/>
      <c r="ALH379" s="7"/>
      <c r="ALI379" s="7"/>
      <c r="ALJ379" s="7"/>
      <c r="ALK379" s="7"/>
      <c r="ALL379" s="7"/>
      <c r="ALM379" s="7"/>
      <c r="ALN379" s="7"/>
      <c r="ALO379" s="7"/>
      <c r="ALP379" s="7"/>
      <c r="ALQ379" s="7"/>
      <c r="ALR379" s="7"/>
      <c r="ALS379" s="7"/>
      <c r="ALT379" s="7"/>
      <c r="ALU379" s="7"/>
      <c r="ALV379" s="7"/>
      <c r="ALW379" s="7"/>
      <c r="ALX379" s="7"/>
      <c r="ALY379" s="7"/>
      <c r="ALZ379" s="7"/>
      <c r="AMA379" s="7"/>
      <c r="AMB379" s="7"/>
      <c r="AMC379" s="7"/>
      <c r="AMD379" s="7"/>
      <c r="AME379" s="7"/>
      <c r="AMF379" s="7"/>
      <c r="AMG379" s="7"/>
      <c r="AMH379" s="7"/>
      <c r="AMI379" s="7"/>
      <c r="AMJ379" s="7"/>
      <c r="AMK379" s="7"/>
      <c r="AML379" s="7"/>
      <c r="AMM379" s="7"/>
      <c r="AMN379" s="7"/>
      <c r="AMO379" s="7"/>
      <c r="AMP379" s="7"/>
      <c r="AMQ379" s="7"/>
      <c r="AMR379" s="7"/>
      <c r="AMS379" s="7"/>
      <c r="AMT379" s="7"/>
      <c r="AMU379" s="7"/>
      <c r="AMV379" s="7"/>
      <c r="AMW379" s="7"/>
      <c r="AMX379" s="7"/>
      <c r="AMY379" s="7"/>
      <c r="AMZ379" s="7"/>
      <c r="ANA379" s="7"/>
      <c r="ANB379" s="7"/>
      <c r="ANC379" s="7"/>
      <c r="AND379" s="7"/>
      <c r="ANE379" s="7"/>
      <c r="ANF379" s="7"/>
      <c r="ANG379" s="7"/>
      <c r="ANH379" s="7"/>
      <c r="ANI379" s="7"/>
      <c r="ANJ379" s="7"/>
      <c r="ANK379" s="7"/>
      <c r="ANL379" s="7"/>
      <c r="ANM379" s="7"/>
      <c r="ANN379" s="7"/>
      <c r="ANO379" s="7"/>
      <c r="ANP379" s="7"/>
      <c r="ANQ379" s="7"/>
      <c r="ANR379" s="7"/>
      <c r="ANS379" s="7"/>
      <c r="ANT379" s="7"/>
      <c r="ANU379" s="7"/>
      <c r="ANV379" s="7"/>
      <c r="ANW379" s="7"/>
      <c r="ANX379" s="7"/>
      <c r="ANY379" s="7"/>
      <c r="ANZ379" s="7"/>
      <c r="AOA379" s="7"/>
      <c r="AOB379" s="7"/>
      <c r="AOC379" s="7"/>
      <c r="AOD379" s="7"/>
      <c r="AOE379" s="7"/>
      <c r="AOF379" s="7"/>
      <c r="AOG379" s="7"/>
      <c r="AOH379" s="7"/>
      <c r="AOI379" s="7"/>
      <c r="AOJ379" s="7"/>
      <c r="AOK379" s="7"/>
      <c r="AOL379" s="7"/>
      <c r="AOM379" s="7"/>
      <c r="AON379" s="7"/>
      <c r="AOO379" s="7"/>
      <c r="AOP379" s="7"/>
      <c r="AOQ379" s="7"/>
      <c r="AOR379" s="7"/>
      <c r="AOS379" s="7"/>
      <c r="AOT379" s="7"/>
      <c r="AOU379" s="7"/>
      <c r="AOV379" s="7"/>
      <c r="AOW379" s="7"/>
      <c r="AOX379" s="7"/>
      <c r="AOY379" s="7"/>
      <c r="AOZ379" s="7"/>
      <c r="APA379" s="7"/>
      <c r="APB379" s="7"/>
      <c r="APC379" s="7"/>
      <c r="APD379" s="7"/>
      <c r="APE379" s="7"/>
      <c r="APF379" s="7"/>
      <c r="APG379" s="7"/>
      <c r="APH379" s="7"/>
      <c r="API379" s="7"/>
      <c r="APJ379" s="7"/>
      <c r="APK379" s="7"/>
      <c r="APL379" s="7"/>
      <c r="APM379" s="7"/>
      <c r="APN379" s="7"/>
      <c r="APO379" s="7"/>
      <c r="APP379" s="7"/>
      <c r="APQ379" s="7"/>
      <c r="APR379" s="7"/>
      <c r="APS379" s="7"/>
      <c r="APT379" s="7"/>
      <c r="APU379" s="7"/>
      <c r="APV379" s="7"/>
      <c r="APW379" s="7"/>
      <c r="APX379" s="7"/>
      <c r="APY379" s="7"/>
      <c r="APZ379" s="7"/>
      <c r="AQA379" s="7"/>
      <c r="AQB379" s="7"/>
      <c r="AQC379" s="7"/>
      <c r="AQD379" s="7"/>
      <c r="AQE379" s="7"/>
      <c r="AQF379" s="7"/>
      <c r="AQG379" s="7"/>
      <c r="AQH379" s="7"/>
      <c r="AQI379" s="7"/>
      <c r="AQJ379" s="7"/>
      <c r="AQK379" s="7"/>
      <c r="AQL379" s="7"/>
      <c r="AQM379" s="7"/>
      <c r="AQN379" s="7"/>
      <c r="AQO379" s="7"/>
      <c r="AQP379" s="7"/>
      <c r="AQQ379" s="7"/>
      <c r="AQR379" s="7"/>
      <c r="AQS379" s="7"/>
      <c r="AQT379" s="7"/>
      <c r="AQU379" s="7"/>
      <c r="AQV379" s="7"/>
      <c r="AQW379" s="7"/>
      <c r="AQX379" s="7"/>
      <c r="AQY379" s="7"/>
      <c r="AQZ379" s="7"/>
      <c r="ARA379" s="7"/>
      <c r="ARB379" s="7"/>
      <c r="ARC379" s="7"/>
      <c r="ARD379" s="7"/>
      <c r="ARE379" s="7"/>
      <c r="ARF379" s="7"/>
      <c r="ARG379" s="7"/>
      <c r="ARH379" s="7"/>
      <c r="ARI379" s="7"/>
      <c r="ARJ379" s="7"/>
      <c r="ARK379" s="7"/>
      <c r="ARL379" s="7"/>
      <c r="ARM379" s="7"/>
      <c r="ARN379" s="7"/>
      <c r="ARO379" s="7"/>
      <c r="ARP379" s="7"/>
      <c r="ARQ379" s="7"/>
      <c r="ARR379" s="7"/>
      <c r="ARS379" s="7"/>
      <c r="ART379" s="7"/>
      <c r="ARU379" s="7"/>
      <c r="ARV379" s="7"/>
      <c r="ARW379" s="7"/>
      <c r="ARX379" s="7"/>
      <c r="ARY379" s="7"/>
      <c r="ARZ379" s="7"/>
      <c r="ASA379" s="7"/>
      <c r="ASB379" s="7"/>
      <c r="ASC379" s="7"/>
      <c r="ASD379" s="7"/>
      <c r="ASE379" s="7"/>
      <c r="ASF379" s="7"/>
      <c r="ASG379" s="7"/>
      <c r="ASH379" s="7"/>
      <c r="ASI379" s="7"/>
      <c r="ASJ379" s="7"/>
      <c r="ASK379" s="7"/>
      <c r="ASL379" s="7"/>
      <c r="ASM379" s="7"/>
      <c r="ASN379" s="7"/>
      <c r="ASO379" s="7"/>
      <c r="ASP379" s="7"/>
      <c r="ASQ379" s="7"/>
      <c r="ASR379" s="7"/>
      <c r="ASS379" s="7"/>
      <c r="AST379" s="7"/>
      <c r="ASU379" s="7"/>
      <c r="ASV379" s="7"/>
      <c r="ASW379" s="7"/>
      <c r="ASX379" s="7"/>
      <c r="ASY379" s="7"/>
      <c r="ASZ379" s="7"/>
      <c r="ATA379" s="7"/>
      <c r="ATB379" s="7"/>
      <c r="ATC379" s="7"/>
      <c r="ATD379" s="7"/>
      <c r="ATE379" s="7"/>
      <c r="ATF379" s="7"/>
      <c r="ATG379" s="7"/>
      <c r="ATH379" s="7"/>
      <c r="ATI379" s="7"/>
      <c r="ATJ379" s="7"/>
      <c r="ATK379" s="7"/>
      <c r="ATL379" s="7"/>
      <c r="ATM379" s="7"/>
      <c r="ATN379" s="7"/>
      <c r="ATO379" s="7"/>
      <c r="ATP379" s="7"/>
      <c r="ATQ379" s="7"/>
      <c r="ATR379" s="7"/>
      <c r="ATS379" s="7"/>
      <c r="ATT379" s="7"/>
      <c r="ATU379" s="7"/>
      <c r="ATV379" s="7"/>
      <c r="ATW379" s="7"/>
      <c r="ATX379" s="7"/>
      <c r="ATY379" s="7"/>
      <c r="ATZ379" s="7"/>
      <c r="AUA379" s="7"/>
      <c r="AUB379" s="7"/>
      <c r="AUC379" s="7"/>
      <c r="AUD379" s="7"/>
      <c r="AUE379" s="7"/>
      <c r="AUF379" s="7"/>
      <c r="AUG379" s="7"/>
      <c r="AUH379" s="7"/>
      <c r="AUI379" s="7"/>
      <c r="AUJ379" s="7"/>
      <c r="AUK379" s="7"/>
      <c r="AUL379" s="7"/>
      <c r="AUM379" s="7"/>
      <c r="AUN379" s="7"/>
      <c r="AUO379" s="7"/>
      <c r="AUP379" s="7"/>
      <c r="AUQ379" s="7"/>
      <c r="AUR379" s="7"/>
      <c r="AUS379" s="7"/>
      <c r="AUT379" s="7"/>
      <c r="AUU379" s="7"/>
      <c r="AUV379" s="7"/>
      <c r="AUW379" s="7"/>
      <c r="AUX379" s="7"/>
      <c r="AUY379" s="7"/>
      <c r="AUZ379" s="7"/>
      <c r="AVA379" s="7"/>
      <c r="AVB379" s="7"/>
      <c r="AVC379" s="7"/>
      <c r="AVD379" s="7"/>
      <c r="AVE379" s="7"/>
      <c r="AVF379" s="7"/>
      <c r="AVG379" s="7"/>
      <c r="AVH379" s="7"/>
      <c r="AVI379" s="7"/>
    </row>
    <row r="380" spans="1:1257" s="9" customFormat="1">
      <c r="A380" s="11" t="s">
        <v>208</v>
      </c>
      <c r="B380" s="11" t="s">
        <v>388</v>
      </c>
      <c r="C380" s="11">
        <v>34770</v>
      </c>
      <c r="D380" s="11">
        <v>17616</v>
      </c>
      <c r="E380" s="11">
        <v>16714034</v>
      </c>
      <c r="F380" s="11">
        <v>32925012</v>
      </c>
      <c r="G380" s="11">
        <v>2.0799999999999998E-3</v>
      </c>
      <c r="H380" s="11">
        <v>0.99946999999999997</v>
      </c>
      <c r="I380" s="11">
        <v>0.66373000000000004</v>
      </c>
      <c r="J380" s="11">
        <v>0.66329000000000005</v>
      </c>
      <c r="K380" s="11">
        <v>5.2999999999999998E-4</v>
      </c>
      <c r="L380" s="11">
        <v>0.33627000000000001</v>
      </c>
      <c r="M380" s="11">
        <v>14416</v>
      </c>
      <c r="N380" s="11">
        <v>14426</v>
      </c>
      <c r="O380" s="11">
        <v>3139416064</v>
      </c>
      <c r="P380" s="11">
        <v>3371896832</v>
      </c>
      <c r="Q380" s="11">
        <v>68542</v>
      </c>
      <c r="R380" s="11">
        <v>79229</v>
      </c>
      <c r="S380" s="11">
        <v>1423429632</v>
      </c>
      <c r="T380" s="11">
        <v>2987761664</v>
      </c>
      <c r="U380" s="11" t="s">
        <v>280</v>
      </c>
      <c r="V380" s="11" t="s">
        <v>317</v>
      </c>
      <c r="W380" s="11" t="s">
        <v>253</v>
      </c>
      <c r="X380" s="11" t="s">
        <v>666</v>
      </c>
      <c r="Y380" s="11" t="s">
        <v>716</v>
      </c>
      <c r="Z380" s="11" t="s">
        <v>718</v>
      </c>
      <c r="AA380" s="11" t="s">
        <v>281</v>
      </c>
      <c r="AB380" s="11" t="s">
        <v>495</v>
      </c>
      <c r="AC380" s="11" t="s">
        <v>147</v>
      </c>
      <c r="AD380" s="11">
        <f t="shared" si="5"/>
        <v>0.33454333333333336</v>
      </c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  <c r="AAA380" s="7"/>
      <c r="AAB380" s="7"/>
      <c r="AAC380" s="7"/>
      <c r="AAD380" s="7"/>
      <c r="AAE380" s="7"/>
      <c r="AAF380" s="7"/>
      <c r="AAG380" s="7"/>
      <c r="AAH380" s="7"/>
      <c r="AAI380" s="7"/>
      <c r="AAJ380" s="7"/>
      <c r="AAK380" s="7"/>
      <c r="AAL380" s="7"/>
      <c r="AAM380" s="7"/>
      <c r="AAN380" s="7"/>
      <c r="AAO380" s="7"/>
      <c r="AAP380" s="7"/>
      <c r="AAQ380" s="7"/>
      <c r="AAR380" s="7"/>
      <c r="AAS380" s="7"/>
      <c r="AAT380" s="7"/>
      <c r="AAU380" s="7"/>
      <c r="AAV380" s="7"/>
      <c r="AAW380" s="7"/>
      <c r="AAX380" s="7"/>
      <c r="AAY380" s="7"/>
      <c r="AAZ380" s="7"/>
      <c r="ABA380" s="7"/>
      <c r="ABB380" s="7"/>
      <c r="ABC380" s="7"/>
      <c r="ABD380" s="7"/>
      <c r="ABE380" s="7"/>
      <c r="ABF380" s="7"/>
      <c r="ABG380" s="7"/>
      <c r="ABH380" s="7"/>
      <c r="ABI380" s="7"/>
      <c r="ABJ380" s="7"/>
      <c r="ABK380" s="7"/>
      <c r="ABL380" s="7"/>
      <c r="ABM380" s="7"/>
      <c r="ABN380" s="7"/>
      <c r="ABO380" s="7"/>
      <c r="ABP380" s="7"/>
      <c r="ABQ380" s="7"/>
      <c r="ABR380" s="7"/>
      <c r="ABS380" s="7"/>
      <c r="ABT380" s="7"/>
      <c r="ABU380" s="7"/>
      <c r="ABV380" s="7"/>
      <c r="ABW380" s="7"/>
      <c r="ABX380" s="7"/>
      <c r="ABY380" s="7"/>
      <c r="ABZ380" s="7"/>
      <c r="ACA380" s="7"/>
      <c r="ACB380" s="7"/>
      <c r="ACC380" s="7"/>
      <c r="ACD380" s="7"/>
      <c r="ACE380" s="7"/>
      <c r="ACF380" s="7"/>
      <c r="ACG380" s="7"/>
      <c r="ACH380" s="7"/>
      <c r="ACI380" s="7"/>
      <c r="ACJ380" s="7"/>
      <c r="ACK380" s="7"/>
      <c r="ACL380" s="7"/>
      <c r="ACM380" s="7"/>
      <c r="ACN380" s="7"/>
      <c r="ACO380" s="7"/>
      <c r="ACP380" s="7"/>
      <c r="ACQ380" s="7"/>
      <c r="ACR380" s="7"/>
      <c r="ACS380" s="7"/>
      <c r="ACT380" s="7"/>
      <c r="ACU380" s="7"/>
      <c r="ACV380" s="7"/>
      <c r="ACW380" s="7"/>
      <c r="ACX380" s="7"/>
      <c r="ACY380" s="7"/>
      <c r="ACZ380" s="7"/>
      <c r="ADA380" s="7"/>
      <c r="ADB380" s="7"/>
      <c r="ADC380" s="7"/>
      <c r="ADD380" s="7"/>
      <c r="ADE380" s="7"/>
      <c r="ADF380" s="7"/>
      <c r="ADG380" s="7"/>
      <c r="ADH380" s="7"/>
      <c r="ADI380" s="7"/>
      <c r="ADJ380" s="7"/>
      <c r="ADK380" s="7"/>
      <c r="ADL380" s="7"/>
      <c r="ADM380" s="7"/>
      <c r="ADN380" s="7"/>
      <c r="ADO380" s="7"/>
      <c r="ADP380" s="7"/>
      <c r="ADQ380" s="7"/>
      <c r="ADR380" s="7"/>
      <c r="ADS380" s="7"/>
      <c r="ADT380" s="7"/>
      <c r="ADU380" s="7"/>
      <c r="ADV380" s="7"/>
      <c r="ADW380" s="7"/>
      <c r="ADX380" s="7"/>
      <c r="ADY380" s="7"/>
      <c r="ADZ380" s="7"/>
      <c r="AEA380" s="7"/>
      <c r="AEB380" s="7"/>
      <c r="AEC380" s="7"/>
      <c r="AED380" s="7"/>
      <c r="AEE380" s="7"/>
      <c r="AEF380" s="7"/>
      <c r="AEG380" s="7"/>
      <c r="AEH380" s="7"/>
      <c r="AEI380" s="7"/>
      <c r="AEJ380" s="7"/>
      <c r="AEK380" s="7"/>
      <c r="AEL380" s="7"/>
      <c r="AEM380" s="7"/>
      <c r="AEN380" s="7"/>
      <c r="AEO380" s="7"/>
      <c r="AEP380" s="7"/>
      <c r="AEQ380" s="7"/>
      <c r="AER380" s="7"/>
      <c r="AES380" s="7"/>
      <c r="AET380" s="7"/>
      <c r="AEU380" s="7"/>
      <c r="AEV380" s="7"/>
      <c r="AEW380" s="7"/>
      <c r="AEX380" s="7"/>
      <c r="AEY380" s="7"/>
      <c r="AEZ380" s="7"/>
      <c r="AFA380" s="7"/>
      <c r="AFB380" s="7"/>
      <c r="AFC380" s="7"/>
      <c r="AFD380" s="7"/>
      <c r="AFE380" s="7"/>
      <c r="AFF380" s="7"/>
      <c r="AFG380" s="7"/>
      <c r="AFH380" s="7"/>
      <c r="AFI380" s="7"/>
      <c r="AFJ380" s="7"/>
      <c r="AFK380" s="7"/>
      <c r="AFL380" s="7"/>
      <c r="AFM380" s="7"/>
      <c r="AFN380" s="7"/>
      <c r="AFO380" s="7"/>
      <c r="AFP380" s="7"/>
      <c r="AFQ380" s="7"/>
      <c r="AFR380" s="7"/>
      <c r="AFS380" s="7"/>
      <c r="AFT380" s="7"/>
      <c r="AFU380" s="7"/>
      <c r="AFV380" s="7"/>
      <c r="AFW380" s="7"/>
      <c r="AFX380" s="7"/>
      <c r="AFY380" s="7"/>
      <c r="AFZ380" s="7"/>
      <c r="AGA380" s="7"/>
      <c r="AGB380" s="7"/>
      <c r="AGC380" s="7"/>
      <c r="AGD380" s="7"/>
      <c r="AGE380" s="7"/>
      <c r="AGF380" s="7"/>
      <c r="AGG380" s="7"/>
      <c r="AGH380" s="7"/>
      <c r="AGI380" s="7"/>
      <c r="AGJ380" s="7"/>
      <c r="AGK380" s="7"/>
      <c r="AGL380" s="7"/>
      <c r="AGM380" s="7"/>
      <c r="AGN380" s="7"/>
      <c r="AGO380" s="7"/>
      <c r="AGP380" s="7"/>
      <c r="AGQ380" s="7"/>
      <c r="AGR380" s="7"/>
      <c r="AGS380" s="7"/>
      <c r="AGT380" s="7"/>
      <c r="AGU380" s="7"/>
      <c r="AGV380" s="7"/>
      <c r="AGW380" s="7"/>
      <c r="AGX380" s="7"/>
      <c r="AGY380" s="7"/>
      <c r="AGZ380" s="7"/>
      <c r="AHA380" s="7"/>
      <c r="AHB380" s="7"/>
      <c r="AHC380" s="7"/>
      <c r="AHD380" s="7"/>
      <c r="AHE380" s="7"/>
      <c r="AHF380" s="7"/>
      <c r="AHG380" s="7"/>
      <c r="AHH380" s="7"/>
      <c r="AHI380" s="7"/>
      <c r="AHJ380" s="7"/>
      <c r="AHK380" s="7"/>
      <c r="AHL380" s="7"/>
      <c r="AHM380" s="7"/>
      <c r="AHN380" s="7"/>
      <c r="AHO380" s="7"/>
      <c r="AHP380" s="7"/>
      <c r="AHQ380" s="7"/>
      <c r="AHR380" s="7"/>
      <c r="AHS380" s="7"/>
      <c r="AHT380" s="7"/>
      <c r="AHU380" s="7"/>
      <c r="AHV380" s="7"/>
      <c r="AHW380" s="7"/>
      <c r="AHX380" s="7"/>
      <c r="AHY380" s="7"/>
      <c r="AHZ380" s="7"/>
      <c r="AIA380" s="7"/>
      <c r="AIB380" s="7"/>
      <c r="AIC380" s="7"/>
      <c r="AID380" s="7"/>
      <c r="AIE380" s="7"/>
      <c r="AIF380" s="7"/>
      <c r="AIG380" s="7"/>
      <c r="AIH380" s="7"/>
      <c r="AII380" s="7"/>
      <c r="AIJ380" s="7"/>
      <c r="AIK380" s="7"/>
      <c r="AIL380" s="7"/>
      <c r="AIM380" s="7"/>
      <c r="AIN380" s="7"/>
      <c r="AIO380" s="7"/>
      <c r="AIP380" s="7"/>
      <c r="AIQ380" s="7"/>
      <c r="AIR380" s="7"/>
      <c r="AIS380" s="7"/>
      <c r="AIT380" s="7"/>
      <c r="AIU380" s="7"/>
      <c r="AIV380" s="7"/>
      <c r="AIW380" s="7"/>
      <c r="AIX380" s="7"/>
      <c r="AIY380" s="7"/>
      <c r="AIZ380" s="7"/>
      <c r="AJA380" s="7"/>
      <c r="AJB380" s="7"/>
      <c r="AJC380" s="7"/>
      <c r="AJD380" s="7"/>
      <c r="AJE380" s="7"/>
      <c r="AJF380" s="7"/>
      <c r="AJG380" s="7"/>
      <c r="AJH380" s="7"/>
      <c r="AJI380" s="7"/>
      <c r="AJJ380" s="7"/>
      <c r="AJK380" s="7"/>
      <c r="AJL380" s="7"/>
      <c r="AJM380" s="7"/>
      <c r="AJN380" s="7"/>
      <c r="AJO380" s="7"/>
      <c r="AJP380" s="7"/>
      <c r="AJQ380" s="7"/>
      <c r="AJR380" s="7"/>
      <c r="AJS380" s="7"/>
      <c r="AJT380" s="7"/>
      <c r="AJU380" s="7"/>
      <c r="AJV380" s="7"/>
      <c r="AJW380" s="7"/>
      <c r="AJX380" s="7"/>
      <c r="AJY380" s="7"/>
      <c r="AJZ380" s="7"/>
      <c r="AKA380" s="7"/>
      <c r="AKB380" s="7"/>
      <c r="AKC380" s="7"/>
      <c r="AKD380" s="7"/>
      <c r="AKE380" s="7"/>
      <c r="AKF380" s="7"/>
      <c r="AKG380" s="7"/>
      <c r="AKH380" s="7"/>
      <c r="AKI380" s="7"/>
      <c r="AKJ380" s="7"/>
      <c r="AKK380" s="7"/>
      <c r="AKL380" s="7"/>
      <c r="AKM380" s="7"/>
      <c r="AKN380" s="7"/>
      <c r="AKO380" s="7"/>
      <c r="AKP380" s="7"/>
      <c r="AKQ380" s="7"/>
      <c r="AKR380" s="7"/>
      <c r="AKS380" s="7"/>
      <c r="AKT380" s="7"/>
      <c r="AKU380" s="7"/>
      <c r="AKV380" s="7"/>
      <c r="AKW380" s="7"/>
      <c r="AKX380" s="7"/>
      <c r="AKY380" s="7"/>
      <c r="AKZ380" s="7"/>
      <c r="ALA380" s="7"/>
      <c r="ALB380" s="7"/>
      <c r="ALC380" s="7"/>
      <c r="ALD380" s="7"/>
      <c r="ALE380" s="7"/>
      <c r="ALF380" s="7"/>
      <c r="ALG380" s="7"/>
      <c r="ALH380" s="7"/>
      <c r="ALI380" s="7"/>
      <c r="ALJ380" s="7"/>
      <c r="ALK380" s="7"/>
      <c r="ALL380" s="7"/>
      <c r="ALM380" s="7"/>
      <c r="ALN380" s="7"/>
      <c r="ALO380" s="7"/>
      <c r="ALP380" s="7"/>
      <c r="ALQ380" s="7"/>
      <c r="ALR380" s="7"/>
      <c r="ALS380" s="7"/>
      <c r="ALT380" s="7"/>
      <c r="ALU380" s="7"/>
      <c r="ALV380" s="7"/>
      <c r="ALW380" s="7"/>
      <c r="ALX380" s="7"/>
      <c r="ALY380" s="7"/>
      <c r="ALZ380" s="7"/>
      <c r="AMA380" s="7"/>
      <c r="AMB380" s="7"/>
      <c r="AMC380" s="7"/>
      <c r="AMD380" s="7"/>
      <c r="AME380" s="7"/>
      <c r="AMF380" s="7"/>
      <c r="AMG380" s="7"/>
      <c r="AMH380" s="7"/>
      <c r="AMI380" s="7"/>
      <c r="AMJ380" s="7"/>
      <c r="AMK380" s="7"/>
      <c r="AML380" s="7"/>
      <c r="AMM380" s="7"/>
      <c r="AMN380" s="7"/>
      <c r="AMO380" s="7"/>
      <c r="AMP380" s="7"/>
      <c r="AMQ380" s="7"/>
      <c r="AMR380" s="7"/>
      <c r="AMS380" s="7"/>
      <c r="AMT380" s="7"/>
      <c r="AMU380" s="7"/>
      <c r="AMV380" s="7"/>
      <c r="AMW380" s="7"/>
      <c r="AMX380" s="7"/>
      <c r="AMY380" s="7"/>
      <c r="AMZ380" s="7"/>
      <c r="ANA380" s="7"/>
      <c r="ANB380" s="7"/>
      <c r="ANC380" s="7"/>
      <c r="AND380" s="7"/>
      <c r="ANE380" s="7"/>
      <c r="ANF380" s="7"/>
      <c r="ANG380" s="7"/>
      <c r="ANH380" s="7"/>
      <c r="ANI380" s="7"/>
      <c r="ANJ380" s="7"/>
      <c r="ANK380" s="7"/>
      <c r="ANL380" s="7"/>
      <c r="ANM380" s="7"/>
      <c r="ANN380" s="7"/>
      <c r="ANO380" s="7"/>
      <c r="ANP380" s="7"/>
      <c r="ANQ380" s="7"/>
      <c r="ANR380" s="7"/>
      <c r="ANS380" s="7"/>
      <c r="ANT380" s="7"/>
      <c r="ANU380" s="7"/>
      <c r="ANV380" s="7"/>
      <c r="ANW380" s="7"/>
      <c r="ANX380" s="7"/>
      <c r="ANY380" s="7"/>
      <c r="ANZ380" s="7"/>
      <c r="AOA380" s="7"/>
      <c r="AOB380" s="7"/>
      <c r="AOC380" s="7"/>
      <c r="AOD380" s="7"/>
      <c r="AOE380" s="7"/>
      <c r="AOF380" s="7"/>
      <c r="AOG380" s="7"/>
      <c r="AOH380" s="7"/>
      <c r="AOI380" s="7"/>
      <c r="AOJ380" s="7"/>
      <c r="AOK380" s="7"/>
      <c r="AOL380" s="7"/>
      <c r="AOM380" s="7"/>
      <c r="AON380" s="7"/>
      <c r="AOO380" s="7"/>
      <c r="AOP380" s="7"/>
      <c r="AOQ380" s="7"/>
      <c r="AOR380" s="7"/>
      <c r="AOS380" s="7"/>
      <c r="AOT380" s="7"/>
      <c r="AOU380" s="7"/>
      <c r="AOV380" s="7"/>
      <c r="AOW380" s="7"/>
      <c r="AOX380" s="7"/>
      <c r="AOY380" s="7"/>
      <c r="AOZ380" s="7"/>
      <c r="APA380" s="7"/>
      <c r="APB380" s="7"/>
      <c r="APC380" s="7"/>
      <c r="APD380" s="7"/>
      <c r="APE380" s="7"/>
      <c r="APF380" s="7"/>
      <c r="APG380" s="7"/>
      <c r="APH380" s="7"/>
      <c r="API380" s="7"/>
      <c r="APJ380" s="7"/>
      <c r="APK380" s="7"/>
      <c r="APL380" s="7"/>
      <c r="APM380" s="7"/>
      <c r="APN380" s="7"/>
      <c r="APO380" s="7"/>
      <c r="APP380" s="7"/>
      <c r="APQ380" s="7"/>
      <c r="APR380" s="7"/>
      <c r="APS380" s="7"/>
      <c r="APT380" s="7"/>
      <c r="APU380" s="7"/>
      <c r="APV380" s="7"/>
      <c r="APW380" s="7"/>
      <c r="APX380" s="7"/>
      <c r="APY380" s="7"/>
      <c r="APZ380" s="7"/>
      <c r="AQA380" s="7"/>
      <c r="AQB380" s="7"/>
      <c r="AQC380" s="7"/>
      <c r="AQD380" s="7"/>
      <c r="AQE380" s="7"/>
      <c r="AQF380" s="7"/>
      <c r="AQG380" s="7"/>
      <c r="AQH380" s="7"/>
      <c r="AQI380" s="7"/>
      <c r="AQJ380" s="7"/>
      <c r="AQK380" s="7"/>
      <c r="AQL380" s="7"/>
      <c r="AQM380" s="7"/>
      <c r="AQN380" s="7"/>
      <c r="AQO380" s="7"/>
      <c r="AQP380" s="7"/>
      <c r="AQQ380" s="7"/>
      <c r="AQR380" s="7"/>
      <c r="AQS380" s="7"/>
      <c r="AQT380" s="7"/>
      <c r="AQU380" s="7"/>
      <c r="AQV380" s="7"/>
      <c r="AQW380" s="7"/>
      <c r="AQX380" s="7"/>
      <c r="AQY380" s="7"/>
      <c r="AQZ380" s="7"/>
      <c r="ARA380" s="7"/>
      <c r="ARB380" s="7"/>
      <c r="ARC380" s="7"/>
      <c r="ARD380" s="7"/>
      <c r="ARE380" s="7"/>
      <c r="ARF380" s="7"/>
      <c r="ARG380" s="7"/>
      <c r="ARH380" s="7"/>
      <c r="ARI380" s="7"/>
      <c r="ARJ380" s="7"/>
      <c r="ARK380" s="7"/>
      <c r="ARL380" s="7"/>
      <c r="ARM380" s="7"/>
      <c r="ARN380" s="7"/>
      <c r="ARO380" s="7"/>
      <c r="ARP380" s="7"/>
      <c r="ARQ380" s="7"/>
      <c r="ARR380" s="7"/>
      <c r="ARS380" s="7"/>
      <c r="ART380" s="7"/>
      <c r="ARU380" s="7"/>
      <c r="ARV380" s="7"/>
      <c r="ARW380" s="7"/>
      <c r="ARX380" s="7"/>
      <c r="ARY380" s="7"/>
      <c r="ARZ380" s="7"/>
      <c r="ASA380" s="7"/>
      <c r="ASB380" s="7"/>
      <c r="ASC380" s="7"/>
      <c r="ASD380" s="7"/>
      <c r="ASE380" s="7"/>
      <c r="ASF380" s="7"/>
      <c r="ASG380" s="7"/>
      <c r="ASH380" s="7"/>
      <c r="ASI380" s="7"/>
      <c r="ASJ380" s="7"/>
      <c r="ASK380" s="7"/>
      <c r="ASL380" s="7"/>
      <c r="ASM380" s="7"/>
      <c r="ASN380" s="7"/>
      <c r="ASO380" s="7"/>
      <c r="ASP380" s="7"/>
      <c r="ASQ380" s="7"/>
      <c r="ASR380" s="7"/>
      <c r="ASS380" s="7"/>
      <c r="AST380" s="7"/>
      <c r="ASU380" s="7"/>
      <c r="ASV380" s="7"/>
      <c r="ASW380" s="7"/>
      <c r="ASX380" s="7"/>
      <c r="ASY380" s="7"/>
      <c r="ASZ380" s="7"/>
      <c r="ATA380" s="7"/>
      <c r="ATB380" s="7"/>
      <c r="ATC380" s="7"/>
      <c r="ATD380" s="7"/>
      <c r="ATE380" s="7"/>
      <c r="ATF380" s="7"/>
      <c r="ATG380" s="7"/>
      <c r="ATH380" s="7"/>
      <c r="ATI380" s="7"/>
      <c r="ATJ380" s="7"/>
      <c r="ATK380" s="7"/>
      <c r="ATL380" s="7"/>
      <c r="ATM380" s="7"/>
      <c r="ATN380" s="7"/>
      <c r="ATO380" s="7"/>
      <c r="ATP380" s="7"/>
      <c r="ATQ380" s="7"/>
      <c r="ATR380" s="7"/>
      <c r="ATS380" s="7"/>
      <c r="ATT380" s="7"/>
      <c r="ATU380" s="7"/>
      <c r="ATV380" s="7"/>
      <c r="ATW380" s="7"/>
      <c r="ATX380" s="7"/>
      <c r="ATY380" s="7"/>
      <c r="ATZ380" s="7"/>
      <c r="AUA380" s="7"/>
      <c r="AUB380" s="7"/>
      <c r="AUC380" s="7"/>
      <c r="AUD380" s="7"/>
      <c r="AUE380" s="7"/>
      <c r="AUF380" s="7"/>
      <c r="AUG380" s="7"/>
      <c r="AUH380" s="7"/>
      <c r="AUI380" s="7"/>
      <c r="AUJ380" s="7"/>
      <c r="AUK380" s="7"/>
      <c r="AUL380" s="7"/>
      <c r="AUM380" s="7"/>
      <c r="AUN380" s="7"/>
      <c r="AUO380" s="7"/>
      <c r="AUP380" s="7"/>
      <c r="AUQ380" s="7"/>
      <c r="AUR380" s="7"/>
      <c r="AUS380" s="7"/>
      <c r="AUT380" s="7"/>
      <c r="AUU380" s="7"/>
      <c r="AUV380" s="7"/>
      <c r="AUW380" s="7"/>
      <c r="AUX380" s="7"/>
      <c r="AUY380" s="7"/>
      <c r="AUZ380" s="7"/>
      <c r="AVA380" s="7"/>
      <c r="AVB380" s="7"/>
      <c r="AVC380" s="7"/>
      <c r="AVD380" s="7"/>
      <c r="AVE380" s="7"/>
      <c r="AVF380" s="7"/>
      <c r="AVG380" s="7"/>
      <c r="AVH380" s="7"/>
      <c r="AVI380" s="7"/>
    </row>
    <row r="381" spans="1:1257" s="9" customFormat="1">
      <c r="A381" s="17" t="s">
        <v>208</v>
      </c>
      <c r="B381" s="17" t="s">
        <v>390</v>
      </c>
      <c r="C381" s="17">
        <v>927</v>
      </c>
      <c r="D381" s="17">
        <v>569</v>
      </c>
      <c r="E381" s="17">
        <v>16747877</v>
      </c>
      <c r="F381" s="17">
        <v>32942059</v>
      </c>
      <c r="G381" s="17">
        <v>6.0000000000000002E-5</v>
      </c>
      <c r="H381" s="17">
        <v>0.99997999999999998</v>
      </c>
      <c r="I381" s="17">
        <v>0.61965000000000003</v>
      </c>
      <c r="J381" s="17">
        <v>0.66295000000000004</v>
      </c>
      <c r="K381" s="17">
        <v>2.0000000000000002E-5</v>
      </c>
      <c r="L381" s="17">
        <v>0.38035000000000002</v>
      </c>
      <c r="M381" s="17">
        <v>21635</v>
      </c>
      <c r="N381" s="17">
        <v>25238</v>
      </c>
      <c r="O381" s="17">
        <v>2814410752</v>
      </c>
      <c r="P381" s="17">
        <v>3063377920</v>
      </c>
      <c r="Q381" s="17">
        <v>162274</v>
      </c>
      <c r="R381" s="17">
        <v>147609</v>
      </c>
      <c r="S381" s="17">
        <v>1425076224</v>
      </c>
      <c r="T381" s="17">
        <v>2990997504</v>
      </c>
      <c r="U381" s="17" t="s">
        <v>280</v>
      </c>
      <c r="V381" s="17" t="s">
        <v>319</v>
      </c>
      <c r="W381" s="17" t="s">
        <v>258</v>
      </c>
      <c r="X381" s="17" t="s">
        <v>391</v>
      </c>
      <c r="Y381" s="17" t="s">
        <v>388</v>
      </c>
      <c r="Z381" s="17" t="s">
        <v>392</v>
      </c>
      <c r="AA381" s="17" t="s">
        <v>518</v>
      </c>
      <c r="AB381" s="17" t="s">
        <v>382</v>
      </c>
      <c r="AC381" s="17" t="s">
        <v>147</v>
      </c>
      <c r="AD381" s="17">
        <f t="shared" si="5"/>
        <v>0.33336666666666664</v>
      </c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  <c r="AAA381" s="7"/>
      <c r="AAB381" s="7"/>
      <c r="AAC381" s="7"/>
      <c r="AAD381" s="7"/>
      <c r="AAE381" s="7"/>
      <c r="AAF381" s="7"/>
      <c r="AAG381" s="7"/>
      <c r="AAH381" s="7"/>
      <c r="AAI381" s="7"/>
      <c r="AAJ381" s="7"/>
      <c r="AAK381" s="7"/>
      <c r="AAL381" s="7"/>
      <c r="AAM381" s="7"/>
      <c r="AAN381" s="7"/>
      <c r="AAO381" s="7"/>
      <c r="AAP381" s="7"/>
      <c r="AAQ381" s="7"/>
      <c r="AAR381" s="7"/>
      <c r="AAS381" s="7"/>
      <c r="AAT381" s="7"/>
      <c r="AAU381" s="7"/>
      <c r="AAV381" s="7"/>
      <c r="AAW381" s="7"/>
      <c r="AAX381" s="7"/>
      <c r="AAY381" s="7"/>
      <c r="AAZ381" s="7"/>
      <c r="ABA381" s="7"/>
      <c r="ABB381" s="7"/>
      <c r="ABC381" s="7"/>
      <c r="ABD381" s="7"/>
      <c r="ABE381" s="7"/>
      <c r="ABF381" s="7"/>
      <c r="ABG381" s="7"/>
      <c r="ABH381" s="7"/>
      <c r="ABI381" s="7"/>
      <c r="ABJ381" s="7"/>
      <c r="ABK381" s="7"/>
      <c r="ABL381" s="7"/>
      <c r="ABM381" s="7"/>
      <c r="ABN381" s="7"/>
      <c r="ABO381" s="7"/>
      <c r="ABP381" s="7"/>
      <c r="ABQ381" s="7"/>
      <c r="ABR381" s="7"/>
      <c r="ABS381" s="7"/>
      <c r="ABT381" s="7"/>
      <c r="ABU381" s="7"/>
      <c r="ABV381" s="7"/>
      <c r="ABW381" s="7"/>
      <c r="ABX381" s="7"/>
      <c r="ABY381" s="7"/>
      <c r="ABZ381" s="7"/>
      <c r="ACA381" s="7"/>
      <c r="ACB381" s="7"/>
      <c r="ACC381" s="7"/>
      <c r="ACD381" s="7"/>
      <c r="ACE381" s="7"/>
      <c r="ACF381" s="7"/>
      <c r="ACG381" s="7"/>
      <c r="ACH381" s="7"/>
      <c r="ACI381" s="7"/>
      <c r="ACJ381" s="7"/>
      <c r="ACK381" s="7"/>
      <c r="ACL381" s="7"/>
      <c r="ACM381" s="7"/>
      <c r="ACN381" s="7"/>
      <c r="ACO381" s="7"/>
      <c r="ACP381" s="7"/>
      <c r="ACQ381" s="7"/>
      <c r="ACR381" s="7"/>
      <c r="ACS381" s="7"/>
      <c r="ACT381" s="7"/>
      <c r="ACU381" s="7"/>
      <c r="ACV381" s="7"/>
      <c r="ACW381" s="7"/>
      <c r="ACX381" s="7"/>
      <c r="ACY381" s="7"/>
      <c r="ACZ381" s="7"/>
      <c r="ADA381" s="7"/>
      <c r="ADB381" s="7"/>
      <c r="ADC381" s="7"/>
      <c r="ADD381" s="7"/>
      <c r="ADE381" s="7"/>
      <c r="ADF381" s="7"/>
      <c r="ADG381" s="7"/>
      <c r="ADH381" s="7"/>
      <c r="ADI381" s="7"/>
      <c r="ADJ381" s="7"/>
      <c r="ADK381" s="7"/>
      <c r="ADL381" s="7"/>
      <c r="ADM381" s="7"/>
      <c r="ADN381" s="7"/>
      <c r="ADO381" s="7"/>
      <c r="ADP381" s="7"/>
      <c r="ADQ381" s="7"/>
      <c r="ADR381" s="7"/>
      <c r="ADS381" s="7"/>
      <c r="ADT381" s="7"/>
      <c r="ADU381" s="7"/>
      <c r="ADV381" s="7"/>
      <c r="ADW381" s="7"/>
      <c r="ADX381" s="7"/>
      <c r="ADY381" s="7"/>
      <c r="ADZ381" s="7"/>
      <c r="AEA381" s="7"/>
      <c r="AEB381" s="7"/>
      <c r="AEC381" s="7"/>
      <c r="AED381" s="7"/>
      <c r="AEE381" s="7"/>
      <c r="AEF381" s="7"/>
      <c r="AEG381" s="7"/>
      <c r="AEH381" s="7"/>
      <c r="AEI381" s="7"/>
      <c r="AEJ381" s="7"/>
      <c r="AEK381" s="7"/>
      <c r="AEL381" s="7"/>
      <c r="AEM381" s="7"/>
      <c r="AEN381" s="7"/>
      <c r="AEO381" s="7"/>
      <c r="AEP381" s="7"/>
      <c r="AEQ381" s="7"/>
      <c r="AER381" s="7"/>
      <c r="AES381" s="7"/>
      <c r="AET381" s="7"/>
      <c r="AEU381" s="7"/>
      <c r="AEV381" s="7"/>
      <c r="AEW381" s="7"/>
      <c r="AEX381" s="7"/>
      <c r="AEY381" s="7"/>
      <c r="AEZ381" s="7"/>
      <c r="AFA381" s="7"/>
      <c r="AFB381" s="7"/>
      <c r="AFC381" s="7"/>
      <c r="AFD381" s="7"/>
      <c r="AFE381" s="7"/>
      <c r="AFF381" s="7"/>
      <c r="AFG381" s="7"/>
      <c r="AFH381" s="7"/>
      <c r="AFI381" s="7"/>
      <c r="AFJ381" s="7"/>
      <c r="AFK381" s="7"/>
      <c r="AFL381" s="7"/>
      <c r="AFM381" s="7"/>
      <c r="AFN381" s="7"/>
      <c r="AFO381" s="7"/>
      <c r="AFP381" s="7"/>
      <c r="AFQ381" s="7"/>
      <c r="AFR381" s="7"/>
      <c r="AFS381" s="7"/>
      <c r="AFT381" s="7"/>
      <c r="AFU381" s="7"/>
      <c r="AFV381" s="7"/>
      <c r="AFW381" s="7"/>
      <c r="AFX381" s="7"/>
      <c r="AFY381" s="7"/>
      <c r="AFZ381" s="7"/>
      <c r="AGA381" s="7"/>
      <c r="AGB381" s="7"/>
      <c r="AGC381" s="7"/>
      <c r="AGD381" s="7"/>
      <c r="AGE381" s="7"/>
      <c r="AGF381" s="7"/>
      <c r="AGG381" s="7"/>
      <c r="AGH381" s="7"/>
      <c r="AGI381" s="7"/>
      <c r="AGJ381" s="7"/>
      <c r="AGK381" s="7"/>
      <c r="AGL381" s="7"/>
      <c r="AGM381" s="7"/>
      <c r="AGN381" s="7"/>
      <c r="AGO381" s="7"/>
      <c r="AGP381" s="7"/>
      <c r="AGQ381" s="7"/>
      <c r="AGR381" s="7"/>
      <c r="AGS381" s="7"/>
      <c r="AGT381" s="7"/>
      <c r="AGU381" s="7"/>
      <c r="AGV381" s="7"/>
      <c r="AGW381" s="7"/>
      <c r="AGX381" s="7"/>
      <c r="AGY381" s="7"/>
      <c r="AGZ381" s="7"/>
      <c r="AHA381" s="7"/>
      <c r="AHB381" s="7"/>
      <c r="AHC381" s="7"/>
      <c r="AHD381" s="7"/>
      <c r="AHE381" s="7"/>
      <c r="AHF381" s="7"/>
      <c r="AHG381" s="7"/>
      <c r="AHH381" s="7"/>
      <c r="AHI381" s="7"/>
      <c r="AHJ381" s="7"/>
      <c r="AHK381" s="7"/>
      <c r="AHL381" s="7"/>
      <c r="AHM381" s="7"/>
      <c r="AHN381" s="7"/>
      <c r="AHO381" s="7"/>
      <c r="AHP381" s="7"/>
      <c r="AHQ381" s="7"/>
      <c r="AHR381" s="7"/>
      <c r="AHS381" s="7"/>
      <c r="AHT381" s="7"/>
      <c r="AHU381" s="7"/>
      <c r="AHV381" s="7"/>
      <c r="AHW381" s="7"/>
      <c r="AHX381" s="7"/>
      <c r="AHY381" s="7"/>
      <c r="AHZ381" s="7"/>
      <c r="AIA381" s="7"/>
      <c r="AIB381" s="7"/>
      <c r="AIC381" s="7"/>
      <c r="AID381" s="7"/>
      <c r="AIE381" s="7"/>
      <c r="AIF381" s="7"/>
      <c r="AIG381" s="7"/>
      <c r="AIH381" s="7"/>
      <c r="AII381" s="7"/>
      <c r="AIJ381" s="7"/>
      <c r="AIK381" s="7"/>
      <c r="AIL381" s="7"/>
      <c r="AIM381" s="7"/>
      <c r="AIN381" s="7"/>
      <c r="AIO381" s="7"/>
      <c r="AIP381" s="7"/>
      <c r="AIQ381" s="7"/>
      <c r="AIR381" s="7"/>
      <c r="AIS381" s="7"/>
      <c r="AIT381" s="7"/>
      <c r="AIU381" s="7"/>
      <c r="AIV381" s="7"/>
      <c r="AIW381" s="7"/>
      <c r="AIX381" s="7"/>
      <c r="AIY381" s="7"/>
      <c r="AIZ381" s="7"/>
      <c r="AJA381" s="7"/>
      <c r="AJB381" s="7"/>
      <c r="AJC381" s="7"/>
      <c r="AJD381" s="7"/>
      <c r="AJE381" s="7"/>
      <c r="AJF381" s="7"/>
      <c r="AJG381" s="7"/>
      <c r="AJH381" s="7"/>
      <c r="AJI381" s="7"/>
      <c r="AJJ381" s="7"/>
      <c r="AJK381" s="7"/>
      <c r="AJL381" s="7"/>
      <c r="AJM381" s="7"/>
      <c r="AJN381" s="7"/>
      <c r="AJO381" s="7"/>
      <c r="AJP381" s="7"/>
      <c r="AJQ381" s="7"/>
      <c r="AJR381" s="7"/>
      <c r="AJS381" s="7"/>
      <c r="AJT381" s="7"/>
      <c r="AJU381" s="7"/>
      <c r="AJV381" s="7"/>
      <c r="AJW381" s="7"/>
      <c r="AJX381" s="7"/>
      <c r="AJY381" s="7"/>
      <c r="AJZ381" s="7"/>
      <c r="AKA381" s="7"/>
      <c r="AKB381" s="7"/>
      <c r="AKC381" s="7"/>
      <c r="AKD381" s="7"/>
      <c r="AKE381" s="7"/>
      <c r="AKF381" s="7"/>
      <c r="AKG381" s="7"/>
      <c r="AKH381" s="7"/>
      <c r="AKI381" s="7"/>
      <c r="AKJ381" s="7"/>
      <c r="AKK381" s="7"/>
      <c r="AKL381" s="7"/>
      <c r="AKM381" s="7"/>
      <c r="AKN381" s="7"/>
      <c r="AKO381" s="7"/>
      <c r="AKP381" s="7"/>
      <c r="AKQ381" s="7"/>
      <c r="AKR381" s="7"/>
      <c r="AKS381" s="7"/>
      <c r="AKT381" s="7"/>
      <c r="AKU381" s="7"/>
      <c r="AKV381" s="7"/>
      <c r="AKW381" s="7"/>
      <c r="AKX381" s="7"/>
      <c r="AKY381" s="7"/>
      <c r="AKZ381" s="7"/>
      <c r="ALA381" s="7"/>
      <c r="ALB381" s="7"/>
      <c r="ALC381" s="7"/>
      <c r="ALD381" s="7"/>
      <c r="ALE381" s="7"/>
      <c r="ALF381" s="7"/>
      <c r="ALG381" s="7"/>
      <c r="ALH381" s="7"/>
      <c r="ALI381" s="7"/>
      <c r="ALJ381" s="7"/>
      <c r="ALK381" s="7"/>
      <c r="ALL381" s="7"/>
      <c r="ALM381" s="7"/>
      <c r="ALN381" s="7"/>
      <c r="ALO381" s="7"/>
      <c r="ALP381" s="7"/>
      <c r="ALQ381" s="7"/>
      <c r="ALR381" s="7"/>
      <c r="ALS381" s="7"/>
      <c r="ALT381" s="7"/>
      <c r="ALU381" s="7"/>
      <c r="ALV381" s="7"/>
      <c r="ALW381" s="7"/>
      <c r="ALX381" s="7"/>
      <c r="ALY381" s="7"/>
      <c r="ALZ381" s="7"/>
      <c r="AMA381" s="7"/>
      <c r="AMB381" s="7"/>
      <c r="AMC381" s="7"/>
      <c r="AMD381" s="7"/>
      <c r="AME381" s="7"/>
      <c r="AMF381" s="7"/>
      <c r="AMG381" s="7"/>
      <c r="AMH381" s="7"/>
      <c r="AMI381" s="7"/>
      <c r="AMJ381" s="7"/>
      <c r="AMK381" s="7"/>
      <c r="AML381" s="7"/>
      <c r="AMM381" s="7"/>
      <c r="AMN381" s="7"/>
      <c r="AMO381" s="7"/>
      <c r="AMP381" s="7"/>
      <c r="AMQ381" s="7"/>
      <c r="AMR381" s="7"/>
      <c r="AMS381" s="7"/>
      <c r="AMT381" s="7"/>
      <c r="AMU381" s="7"/>
      <c r="AMV381" s="7"/>
      <c r="AMW381" s="7"/>
      <c r="AMX381" s="7"/>
      <c r="AMY381" s="7"/>
      <c r="AMZ381" s="7"/>
      <c r="ANA381" s="7"/>
      <c r="ANB381" s="7"/>
      <c r="ANC381" s="7"/>
      <c r="AND381" s="7"/>
      <c r="ANE381" s="7"/>
      <c r="ANF381" s="7"/>
      <c r="ANG381" s="7"/>
      <c r="ANH381" s="7"/>
      <c r="ANI381" s="7"/>
      <c r="ANJ381" s="7"/>
      <c r="ANK381" s="7"/>
      <c r="ANL381" s="7"/>
      <c r="ANM381" s="7"/>
      <c r="ANN381" s="7"/>
      <c r="ANO381" s="7"/>
      <c r="ANP381" s="7"/>
      <c r="ANQ381" s="7"/>
      <c r="ANR381" s="7"/>
      <c r="ANS381" s="7"/>
      <c r="ANT381" s="7"/>
      <c r="ANU381" s="7"/>
      <c r="ANV381" s="7"/>
      <c r="ANW381" s="7"/>
      <c r="ANX381" s="7"/>
      <c r="ANY381" s="7"/>
      <c r="ANZ381" s="7"/>
      <c r="AOA381" s="7"/>
      <c r="AOB381" s="7"/>
      <c r="AOC381" s="7"/>
      <c r="AOD381" s="7"/>
      <c r="AOE381" s="7"/>
      <c r="AOF381" s="7"/>
      <c r="AOG381" s="7"/>
      <c r="AOH381" s="7"/>
      <c r="AOI381" s="7"/>
      <c r="AOJ381" s="7"/>
      <c r="AOK381" s="7"/>
      <c r="AOL381" s="7"/>
      <c r="AOM381" s="7"/>
      <c r="AON381" s="7"/>
      <c r="AOO381" s="7"/>
      <c r="AOP381" s="7"/>
      <c r="AOQ381" s="7"/>
      <c r="AOR381" s="7"/>
      <c r="AOS381" s="7"/>
      <c r="AOT381" s="7"/>
      <c r="AOU381" s="7"/>
      <c r="AOV381" s="7"/>
      <c r="AOW381" s="7"/>
      <c r="AOX381" s="7"/>
      <c r="AOY381" s="7"/>
      <c r="AOZ381" s="7"/>
      <c r="APA381" s="7"/>
      <c r="APB381" s="7"/>
      <c r="APC381" s="7"/>
      <c r="APD381" s="7"/>
      <c r="APE381" s="7"/>
      <c r="APF381" s="7"/>
      <c r="APG381" s="7"/>
      <c r="APH381" s="7"/>
      <c r="API381" s="7"/>
      <c r="APJ381" s="7"/>
      <c r="APK381" s="7"/>
      <c r="APL381" s="7"/>
      <c r="APM381" s="7"/>
      <c r="APN381" s="7"/>
      <c r="APO381" s="7"/>
      <c r="APP381" s="7"/>
      <c r="APQ381" s="7"/>
      <c r="APR381" s="7"/>
      <c r="APS381" s="7"/>
      <c r="APT381" s="7"/>
      <c r="APU381" s="7"/>
      <c r="APV381" s="7"/>
      <c r="APW381" s="7"/>
      <c r="APX381" s="7"/>
      <c r="APY381" s="7"/>
      <c r="APZ381" s="7"/>
      <c r="AQA381" s="7"/>
      <c r="AQB381" s="7"/>
      <c r="AQC381" s="7"/>
      <c r="AQD381" s="7"/>
      <c r="AQE381" s="7"/>
      <c r="AQF381" s="7"/>
      <c r="AQG381" s="7"/>
      <c r="AQH381" s="7"/>
      <c r="AQI381" s="7"/>
      <c r="AQJ381" s="7"/>
      <c r="AQK381" s="7"/>
      <c r="AQL381" s="7"/>
      <c r="AQM381" s="7"/>
      <c r="AQN381" s="7"/>
      <c r="AQO381" s="7"/>
      <c r="AQP381" s="7"/>
      <c r="AQQ381" s="7"/>
      <c r="AQR381" s="7"/>
      <c r="AQS381" s="7"/>
      <c r="AQT381" s="7"/>
      <c r="AQU381" s="7"/>
      <c r="AQV381" s="7"/>
      <c r="AQW381" s="7"/>
      <c r="AQX381" s="7"/>
      <c r="AQY381" s="7"/>
      <c r="AQZ381" s="7"/>
      <c r="ARA381" s="7"/>
      <c r="ARB381" s="7"/>
      <c r="ARC381" s="7"/>
      <c r="ARD381" s="7"/>
      <c r="ARE381" s="7"/>
      <c r="ARF381" s="7"/>
      <c r="ARG381" s="7"/>
      <c r="ARH381" s="7"/>
      <c r="ARI381" s="7"/>
      <c r="ARJ381" s="7"/>
      <c r="ARK381" s="7"/>
      <c r="ARL381" s="7"/>
      <c r="ARM381" s="7"/>
      <c r="ARN381" s="7"/>
      <c r="ARO381" s="7"/>
      <c r="ARP381" s="7"/>
      <c r="ARQ381" s="7"/>
      <c r="ARR381" s="7"/>
      <c r="ARS381" s="7"/>
      <c r="ART381" s="7"/>
      <c r="ARU381" s="7"/>
      <c r="ARV381" s="7"/>
      <c r="ARW381" s="7"/>
      <c r="ARX381" s="7"/>
      <c r="ARY381" s="7"/>
      <c r="ARZ381" s="7"/>
      <c r="ASA381" s="7"/>
      <c r="ASB381" s="7"/>
      <c r="ASC381" s="7"/>
      <c r="ASD381" s="7"/>
      <c r="ASE381" s="7"/>
      <c r="ASF381" s="7"/>
      <c r="ASG381" s="7"/>
      <c r="ASH381" s="7"/>
      <c r="ASI381" s="7"/>
      <c r="ASJ381" s="7"/>
      <c r="ASK381" s="7"/>
      <c r="ASL381" s="7"/>
      <c r="ASM381" s="7"/>
      <c r="ASN381" s="7"/>
      <c r="ASO381" s="7"/>
      <c r="ASP381" s="7"/>
      <c r="ASQ381" s="7"/>
      <c r="ASR381" s="7"/>
      <c r="ASS381" s="7"/>
      <c r="AST381" s="7"/>
      <c r="ASU381" s="7"/>
      <c r="ASV381" s="7"/>
      <c r="ASW381" s="7"/>
      <c r="ASX381" s="7"/>
      <c r="ASY381" s="7"/>
      <c r="ASZ381" s="7"/>
      <c r="ATA381" s="7"/>
      <c r="ATB381" s="7"/>
      <c r="ATC381" s="7"/>
      <c r="ATD381" s="7"/>
      <c r="ATE381" s="7"/>
      <c r="ATF381" s="7"/>
      <c r="ATG381" s="7"/>
      <c r="ATH381" s="7"/>
      <c r="ATI381" s="7"/>
      <c r="ATJ381" s="7"/>
      <c r="ATK381" s="7"/>
      <c r="ATL381" s="7"/>
      <c r="ATM381" s="7"/>
      <c r="ATN381" s="7"/>
      <c r="ATO381" s="7"/>
      <c r="ATP381" s="7"/>
      <c r="ATQ381" s="7"/>
      <c r="ATR381" s="7"/>
      <c r="ATS381" s="7"/>
      <c r="ATT381" s="7"/>
      <c r="ATU381" s="7"/>
      <c r="ATV381" s="7"/>
      <c r="ATW381" s="7"/>
      <c r="ATX381" s="7"/>
      <c r="ATY381" s="7"/>
      <c r="ATZ381" s="7"/>
      <c r="AUA381" s="7"/>
      <c r="AUB381" s="7"/>
      <c r="AUC381" s="7"/>
      <c r="AUD381" s="7"/>
      <c r="AUE381" s="7"/>
      <c r="AUF381" s="7"/>
      <c r="AUG381" s="7"/>
      <c r="AUH381" s="7"/>
      <c r="AUI381" s="7"/>
      <c r="AUJ381" s="7"/>
      <c r="AUK381" s="7"/>
      <c r="AUL381" s="7"/>
      <c r="AUM381" s="7"/>
      <c r="AUN381" s="7"/>
      <c r="AUO381" s="7"/>
      <c r="AUP381" s="7"/>
      <c r="AUQ381" s="7"/>
      <c r="AUR381" s="7"/>
      <c r="AUS381" s="7"/>
      <c r="AUT381" s="7"/>
      <c r="AUU381" s="7"/>
      <c r="AUV381" s="7"/>
      <c r="AUW381" s="7"/>
      <c r="AUX381" s="7"/>
      <c r="AUY381" s="7"/>
      <c r="AUZ381" s="7"/>
      <c r="AVA381" s="7"/>
      <c r="AVB381" s="7"/>
      <c r="AVC381" s="7"/>
      <c r="AVD381" s="7"/>
      <c r="AVE381" s="7"/>
      <c r="AVF381" s="7"/>
      <c r="AVG381" s="7"/>
      <c r="AVH381" s="7"/>
      <c r="AVI381" s="7"/>
    </row>
    <row r="382" spans="1:1257" s="9" customFormat="1">
      <c r="A382" s="17" t="s">
        <v>208</v>
      </c>
      <c r="B382" s="17" t="s">
        <v>387</v>
      </c>
      <c r="C382" s="17">
        <v>719</v>
      </c>
      <c r="D382" s="17">
        <v>0</v>
      </c>
      <c r="E382" s="17">
        <v>16748085</v>
      </c>
      <c r="F382" s="17">
        <v>32942628</v>
      </c>
      <c r="G382" s="17">
        <v>4.0000000000000003E-5</v>
      </c>
      <c r="H382" s="17">
        <v>1</v>
      </c>
      <c r="I382" s="17">
        <v>1</v>
      </c>
      <c r="J382" s="17">
        <v>0.66295000000000004</v>
      </c>
      <c r="K382" s="17">
        <v>0</v>
      </c>
      <c r="L382" s="17">
        <v>0</v>
      </c>
      <c r="M382" s="17">
        <v>21621</v>
      </c>
      <c r="N382" s="17">
        <v>21650</v>
      </c>
      <c r="O382" s="17">
        <v>2805448704</v>
      </c>
      <c r="P382" s="17">
        <v>3055710208</v>
      </c>
      <c r="Q382" s="17">
        <v>7479</v>
      </c>
      <c r="R382" s="17">
        <v>129642</v>
      </c>
      <c r="S382" s="17">
        <v>1429594112</v>
      </c>
      <c r="T382" s="17">
        <v>2991095808</v>
      </c>
      <c r="U382" s="17" t="s">
        <v>280</v>
      </c>
      <c r="V382" s="17" t="s">
        <v>319</v>
      </c>
      <c r="W382" s="17" t="s">
        <v>263</v>
      </c>
      <c r="X382" s="17" t="s">
        <v>379</v>
      </c>
      <c r="Y382" s="17" t="s">
        <v>388</v>
      </c>
      <c r="Z382" s="17" t="s">
        <v>389</v>
      </c>
      <c r="AA382" s="17" t="s">
        <v>292</v>
      </c>
      <c r="AB382" s="17" t="s">
        <v>382</v>
      </c>
      <c r="AC382" s="17" t="s">
        <v>147</v>
      </c>
      <c r="AD382" s="17">
        <f t="shared" si="5"/>
        <v>0.33336000000000005</v>
      </c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  <c r="AAA382" s="7"/>
      <c r="AAB382" s="7"/>
      <c r="AAC382" s="7"/>
      <c r="AAD382" s="7"/>
      <c r="AAE382" s="7"/>
      <c r="AAF382" s="7"/>
      <c r="AAG382" s="7"/>
      <c r="AAH382" s="7"/>
      <c r="AAI382" s="7"/>
      <c r="AAJ382" s="7"/>
      <c r="AAK382" s="7"/>
      <c r="AAL382" s="7"/>
      <c r="AAM382" s="7"/>
      <c r="AAN382" s="7"/>
      <c r="AAO382" s="7"/>
      <c r="AAP382" s="7"/>
      <c r="AAQ382" s="7"/>
      <c r="AAR382" s="7"/>
      <c r="AAS382" s="7"/>
      <c r="AAT382" s="7"/>
      <c r="AAU382" s="7"/>
      <c r="AAV382" s="7"/>
      <c r="AAW382" s="7"/>
      <c r="AAX382" s="7"/>
      <c r="AAY382" s="7"/>
      <c r="AAZ382" s="7"/>
      <c r="ABA382" s="7"/>
      <c r="ABB382" s="7"/>
      <c r="ABC382" s="7"/>
      <c r="ABD382" s="7"/>
      <c r="ABE382" s="7"/>
      <c r="ABF382" s="7"/>
      <c r="ABG382" s="7"/>
      <c r="ABH382" s="7"/>
      <c r="ABI382" s="7"/>
      <c r="ABJ382" s="7"/>
      <c r="ABK382" s="7"/>
      <c r="ABL382" s="7"/>
      <c r="ABM382" s="7"/>
      <c r="ABN382" s="7"/>
      <c r="ABO382" s="7"/>
      <c r="ABP382" s="7"/>
      <c r="ABQ382" s="7"/>
      <c r="ABR382" s="7"/>
      <c r="ABS382" s="7"/>
      <c r="ABT382" s="7"/>
      <c r="ABU382" s="7"/>
      <c r="ABV382" s="7"/>
      <c r="ABW382" s="7"/>
      <c r="ABX382" s="7"/>
      <c r="ABY382" s="7"/>
      <c r="ABZ382" s="7"/>
      <c r="ACA382" s="7"/>
      <c r="ACB382" s="7"/>
      <c r="ACC382" s="7"/>
      <c r="ACD382" s="7"/>
      <c r="ACE382" s="7"/>
      <c r="ACF382" s="7"/>
      <c r="ACG382" s="7"/>
      <c r="ACH382" s="7"/>
      <c r="ACI382" s="7"/>
      <c r="ACJ382" s="7"/>
      <c r="ACK382" s="7"/>
      <c r="ACL382" s="7"/>
      <c r="ACM382" s="7"/>
      <c r="ACN382" s="7"/>
      <c r="ACO382" s="7"/>
      <c r="ACP382" s="7"/>
      <c r="ACQ382" s="7"/>
      <c r="ACR382" s="7"/>
      <c r="ACS382" s="7"/>
      <c r="ACT382" s="7"/>
      <c r="ACU382" s="7"/>
      <c r="ACV382" s="7"/>
      <c r="ACW382" s="7"/>
      <c r="ACX382" s="7"/>
      <c r="ACY382" s="7"/>
      <c r="ACZ382" s="7"/>
      <c r="ADA382" s="7"/>
      <c r="ADB382" s="7"/>
      <c r="ADC382" s="7"/>
      <c r="ADD382" s="7"/>
      <c r="ADE382" s="7"/>
      <c r="ADF382" s="7"/>
      <c r="ADG382" s="7"/>
      <c r="ADH382" s="7"/>
      <c r="ADI382" s="7"/>
      <c r="ADJ382" s="7"/>
      <c r="ADK382" s="7"/>
      <c r="ADL382" s="7"/>
      <c r="ADM382" s="7"/>
      <c r="ADN382" s="7"/>
      <c r="ADO382" s="7"/>
      <c r="ADP382" s="7"/>
      <c r="ADQ382" s="7"/>
      <c r="ADR382" s="7"/>
      <c r="ADS382" s="7"/>
      <c r="ADT382" s="7"/>
      <c r="ADU382" s="7"/>
      <c r="ADV382" s="7"/>
      <c r="ADW382" s="7"/>
      <c r="ADX382" s="7"/>
      <c r="ADY382" s="7"/>
      <c r="ADZ382" s="7"/>
      <c r="AEA382" s="7"/>
      <c r="AEB382" s="7"/>
      <c r="AEC382" s="7"/>
      <c r="AED382" s="7"/>
      <c r="AEE382" s="7"/>
      <c r="AEF382" s="7"/>
      <c r="AEG382" s="7"/>
      <c r="AEH382" s="7"/>
      <c r="AEI382" s="7"/>
      <c r="AEJ382" s="7"/>
      <c r="AEK382" s="7"/>
      <c r="AEL382" s="7"/>
      <c r="AEM382" s="7"/>
      <c r="AEN382" s="7"/>
      <c r="AEO382" s="7"/>
      <c r="AEP382" s="7"/>
      <c r="AEQ382" s="7"/>
      <c r="AER382" s="7"/>
      <c r="AES382" s="7"/>
      <c r="AET382" s="7"/>
      <c r="AEU382" s="7"/>
      <c r="AEV382" s="7"/>
      <c r="AEW382" s="7"/>
      <c r="AEX382" s="7"/>
      <c r="AEY382" s="7"/>
      <c r="AEZ382" s="7"/>
      <c r="AFA382" s="7"/>
      <c r="AFB382" s="7"/>
      <c r="AFC382" s="7"/>
      <c r="AFD382" s="7"/>
      <c r="AFE382" s="7"/>
      <c r="AFF382" s="7"/>
      <c r="AFG382" s="7"/>
      <c r="AFH382" s="7"/>
      <c r="AFI382" s="7"/>
      <c r="AFJ382" s="7"/>
      <c r="AFK382" s="7"/>
      <c r="AFL382" s="7"/>
      <c r="AFM382" s="7"/>
      <c r="AFN382" s="7"/>
      <c r="AFO382" s="7"/>
      <c r="AFP382" s="7"/>
      <c r="AFQ382" s="7"/>
      <c r="AFR382" s="7"/>
      <c r="AFS382" s="7"/>
      <c r="AFT382" s="7"/>
      <c r="AFU382" s="7"/>
      <c r="AFV382" s="7"/>
      <c r="AFW382" s="7"/>
      <c r="AFX382" s="7"/>
      <c r="AFY382" s="7"/>
      <c r="AFZ382" s="7"/>
      <c r="AGA382" s="7"/>
      <c r="AGB382" s="7"/>
      <c r="AGC382" s="7"/>
      <c r="AGD382" s="7"/>
      <c r="AGE382" s="7"/>
      <c r="AGF382" s="7"/>
      <c r="AGG382" s="7"/>
      <c r="AGH382" s="7"/>
      <c r="AGI382" s="7"/>
      <c r="AGJ382" s="7"/>
      <c r="AGK382" s="7"/>
      <c r="AGL382" s="7"/>
      <c r="AGM382" s="7"/>
      <c r="AGN382" s="7"/>
      <c r="AGO382" s="7"/>
      <c r="AGP382" s="7"/>
      <c r="AGQ382" s="7"/>
      <c r="AGR382" s="7"/>
      <c r="AGS382" s="7"/>
      <c r="AGT382" s="7"/>
      <c r="AGU382" s="7"/>
      <c r="AGV382" s="7"/>
      <c r="AGW382" s="7"/>
      <c r="AGX382" s="7"/>
      <c r="AGY382" s="7"/>
      <c r="AGZ382" s="7"/>
      <c r="AHA382" s="7"/>
      <c r="AHB382" s="7"/>
      <c r="AHC382" s="7"/>
      <c r="AHD382" s="7"/>
      <c r="AHE382" s="7"/>
      <c r="AHF382" s="7"/>
      <c r="AHG382" s="7"/>
      <c r="AHH382" s="7"/>
      <c r="AHI382" s="7"/>
      <c r="AHJ382" s="7"/>
      <c r="AHK382" s="7"/>
      <c r="AHL382" s="7"/>
      <c r="AHM382" s="7"/>
      <c r="AHN382" s="7"/>
      <c r="AHO382" s="7"/>
      <c r="AHP382" s="7"/>
      <c r="AHQ382" s="7"/>
      <c r="AHR382" s="7"/>
      <c r="AHS382" s="7"/>
      <c r="AHT382" s="7"/>
      <c r="AHU382" s="7"/>
      <c r="AHV382" s="7"/>
      <c r="AHW382" s="7"/>
      <c r="AHX382" s="7"/>
      <c r="AHY382" s="7"/>
      <c r="AHZ382" s="7"/>
      <c r="AIA382" s="7"/>
      <c r="AIB382" s="7"/>
      <c r="AIC382" s="7"/>
      <c r="AID382" s="7"/>
      <c r="AIE382" s="7"/>
      <c r="AIF382" s="7"/>
      <c r="AIG382" s="7"/>
      <c r="AIH382" s="7"/>
      <c r="AII382" s="7"/>
      <c r="AIJ382" s="7"/>
      <c r="AIK382" s="7"/>
      <c r="AIL382" s="7"/>
      <c r="AIM382" s="7"/>
      <c r="AIN382" s="7"/>
      <c r="AIO382" s="7"/>
      <c r="AIP382" s="7"/>
      <c r="AIQ382" s="7"/>
      <c r="AIR382" s="7"/>
      <c r="AIS382" s="7"/>
      <c r="AIT382" s="7"/>
      <c r="AIU382" s="7"/>
      <c r="AIV382" s="7"/>
      <c r="AIW382" s="7"/>
      <c r="AIX382" s="7"/>
      <c r="AIY382" s="7"/>
      <c r="AIZ382" s="7"/>
      <c r="AJA382" s="7"/>
      <c r="AJB382" s="7"/>
      <c r="AJC382" s="7"/>
      <c r="AJD382" s="7"/>
      <c r="AJE382" s="7"/>
      <c r="AJF382" s="7"/>
      <c r="AJG382" s="7"/>
      <c r="AJH382" s="7"/>
      <c r="AJI382" s="7"/>
      <c r="AJJ382" s="7"/>
      <c r="AJK382" s="7"/>
      <c r="AJL382" s="7"/>
      <c r="AJM382" s="7"/>
      <c r="AJN382" s="7"/>
      <c r="AJO382" s="7"/>
      <c r="AJP382" s="7"/>
      <c r="AJQ382" s="7"/>
      <c r="AJR382" s="7"/>
      <c r="AJS382" s="7"/>
      <c r="AJT382" s="7"/>
      <c r="AJU382" s="7"/>
      <c r="AJV382" s="7"/>
      <c r="AJW382" s="7"/>
      <c r="AJX382" s="7"/>
      <c r="AJY382" s="7"/>
      <c r="AJZ382" s="7"/>
      <c r="AKA382" s="7"/>
      <c r="AKB382" s="7"/>
      <c r="AKC382" s="7"/>
      <c r="AKD382" s="7"/>
      <c r="AKE382" s="7"/>
      <c r="AKF382" s="7"/>
      <c r="AKG382" s="7"/>
      <c r="AKH382" s="7"/>
      <c r="AKI382" s="7"/>
      <c r="AKJ382" s="7"/>
      <c r="AKK382" s="7"/>
      <c r="AKL382" s="7"/>
      <c r="AKM382" s="7"/>
      <c r="AKN382" s="7"/>
      <c r="AKO382" s="7"/>
      <c r="AKP382" s="7"/>
      <c r="AKQ382" s="7"/>
      <c r="AKR382" s="7"/>
      <c r="AKS382" s="7"/>
      <c r="AKT382" s="7"/>
      <c r="AKU382" s="7"/>
      <c r="AKV382" s="7"/>
      <c r="AKW382" s="7"/>
      <c r="AKX382" s="7"/>
      <c r="AKY382" s="7"/>
      <c r="AKZ382" s="7"/>
      <c r="ALA382" s="7"/>
      <c r="ALB382" s="7"/>
      <c r="ALC382" s="7"/>
      <c r="ALD382" s="7"/>
      <c r="ALE382" s="7"/>
      <c r="ALF382" s="7"/>
      <c r="ALG382" s="7"/>
      <c r="ALH382" s="7"/>
      <c r="ALI382" s="7"/>
      <c r="ALJ382" s="7"/>
      <c r="ALK382" s="7"/>
      <c r="ALL382" s="7"/>
      <c r="ALM382" s="7"/>
      <c r="ALN382" s="7"/>
      <c r="ALO382" s="7"/>
      <c r="ALP382" s="7"/>
      <c r="ALQ382" s="7"/>
      <c r="ALR382" s="7"/>
      <c r="ALS382" s="7"/>
      <c r="ALT382" s="7"/>
      <c r="ALU382" s="7"/>
      <c r="ALV382" s="7"/>
      <c r="ALW382" s="7"/>
      <c r="ALX382" s="7"/>
      <c r="ALY382" s="7"/>
      <c r="ALZ382" s="7"/>
      <c r="AMA382" s="7"/>
      <c r="AMB382" s="7"/>
      <c r="AMC382" s="7"/>
      <c r="AMD382" s="7"/>
      <c r="AME382" s="7"/>
      <c r="AMF382" s="7"/>
      <c r="AMG382" s="7"/>
      <c r="AMH382" s="7"/>
      <c r="AMI382" s="7"/>
      <c r="AMJ382" s="7"/>
      <c r="AMK382" s="7"/>
      <c r="AML382" s="7"/>
      <c r="AMM382" s="7"/>
      <c r="AMN382" s="7"/>
      <c r="AMO382" s="7"/>
      <c r="AMP382" s="7"/>
      <c r="AMQ382" s="7"/>
      <c r="AMR382" s="7"/>
      <c r="AMS382" s="7"/>
      <c r="AMT382" s="7"/>
      <c r="AMU382" s="7"/>
      <c r="AMV382" s="7"/>
      <c r="AMW382" s="7"/>
      <c r="AMX382" s="7"/>
      <c r="AMY382" s="7"/>
      <c r="AMZ382" s="7"/>
      <c r="ANA382" s="7"/>
      <c r="ANB382" s="7"/>
      <c r="ANC382" s="7"/>
      <c r="AND382" s="7"/>
      <c r="ANE382" s="7"/>
      <c r="ANF382" s="7"/>
      <c r="ANG382" s="7"/>
      <c r="ANH382" s="7"/>
      <c r="ANI382" s="7"/>
      <c r="ANJ382" s="7"/>
      <c r="ANK382" s="7"/>
      <c r="ANL382" s="7"/>
      <c r="ANM382" s="7"/>
      <c r="ANN382" s="7"/>
      <c r="ANO382" s="7"/>
      <c r="ANP382" s="7"/>
      <c r="ANQ382" s="7"/>
      <c r="ANR382" s="7"/>
      <c r="ANS382" s="7"/>
      <c r="ANT382" s="7"/>
      <c r="ANU382" s="7"/>
      <c r="ANV382" s="7"/>
      <c r="ANW382" s="7"/>
      <c r="ANX382" s="7"/>
      <c r="ANY382" s="7"/>
      <c r="ANZ382" s="7"/>
      <c r="AOA382" s="7"/>
      <c r="AOB382" s="7"/>
      <c r="AOC382" s="7"/>
      <c r="AOD382" s="7"/>
      <c r="AOE382" s="7"/>
      <c r="AOF382" s="7"/>
      <c r="AOG382" s="7"/>
      <c r="AOH382" s="7"/>
      <c r="AOI382" s="7"/>
      <c r="AOJ382" s="7"/>
      <c r="AOK382" s="7"/>
      <c r="AOL382" s="7"/>
      <c r="AOM382" s="7"/>
      <c r="AON382" s="7"/>
      <c r="AOO382" s="7"/>
      <c r="AOP382" s="7"/>
      <c r="AOQ382" s="7"/>
      <c r="AOR382" s="7"/>
      <c r="AOS382" s="7"/>
      <c r="AOT382" s="7"/>
      <c r="AOU382" s="7"/>
      <c r="AOV382" s="7"/>
      <c r="AOW382" s="7"/>
      <c r="AOX382" s="7"/>
      <c r="AOY382" s="7"/>
      <c r="AOZ382" s="7"/>
      <c r="APA382" s="7"/>
      <c r="APB382" s="7"/>
      <c r="APC382" s="7"/>
      <c r="APD382" s="7"/>
      <c r="APE382" s="7"/>
      <c r="APF382" s="7"/>
      <c r="APG382" s="7"/>
      <c r="APH382" s="7"/>
      <c r="API382" s="7"/>
      <c r="APJ382" s="7"/>
      <c r="APK382" s="7"/>
      <c r="APL382" s="7"/>
      <c r="APM382" s="7"/>
      <c r="APN382" s="7"/>
      <c r="APO382" s="7"/>
      <c r="APP382" s="7"/>
      <c r="APQ382" s="7"/>
      <c r="APR382" s="7"/>
      <c r="APS382" s="7"/>
      <c r="APT382" s="7"/>
      <c r="APU382" s="7"/>
      <c r="APV382" s="7"/>
      <c r="APW382" s="7"/>
      <c r="APX382" s="7"/>
      <c r="APY382" s="7"/>
      <c r="APZ382" s="7"/>
      <c r="AQA382" s="7"/>
      <c r="AQB382" s="7"/>
      <c r="AQC382" s="7"/>
      <c r="AQD382" s="7"/>
      <c r="AQE382" s="7"/>
      <c r="AQF382" s="7"/>
      <c r="AQG382" s="7"/>
      <c r="AQH382" s="7"/>
      <c r="AQI382" s="7"/>
      <c r="AQJ382" s="7"/>
      <c r="AQK382" s="7"/>
      <c r="AQL382" s="7"/>
      <c r="AQM382" s="7"/>
      <c r="AQN382" s="7"/>
      <c r="AQO382" s="7"/>
      <c r="AQP382" s="7"/>
      <c r="AQQ382" s="7"/>
      <c r="AQR382" s="7"/>
      <c r="AQS382" s="7"/>
      <c r="AQT382" s="7"/>
      <c r="AQU382" s="7"/>
      <c r="AQV382" s="7"/>
      <c r="AQW382" s="7"/>
      <c r="AQX382" s="7"/>
      <c r="AQY382" s="7"/>
      <c r="AQZ382" s="7"/>
      <c r="ARA382" s="7"/>
      <c r="ARB382" s="7"/>
      <c r="ARC382" s="7"/>
      <c r="ARD382" s="7"/>
      <c r="ARE382" s="7"/>
      <c r="ARF382" s="7"/>
      <c r="ARG382" s="7"/>
      <c r="ARH382" s="7"/>
      <c r="ARI382" s="7"/>
      <c r="ARJ382" s="7"/>
      <c r="ARK382" s="7"/>
      <c r="ARL382" s="7"/>
      <c r="ARM382" s="7"/>
      <c r="ARN382" s="7"/>
      <c r="ARO382" s="7"/>
      <c r="ARP382" s="7"/>
      <c r="ARQ382" s="7"/>
      <c r="ARR382" s="7"/>
      <c r="ARS382" s="7"/>
      <c r="ART382" s="7"/>
      <c r="ARU382" s="7"/>
      <c r="ARV382" s="7"/>
      <c r="ARW382" s="7"/>
      <c r="ARX382" s="7"/>
      <c r="ARY382" s="7"/>
      <c r="ARZ382" s="7"/>
      <c r="ASA382" s="7"/>
      <c r="ASB382" s="7"/>
      <c r="ASC382" s="7"/>
      <c r="ASD382" s="7"/>
      <c r="ASE382" s="7"/>
      <c r="ASF382" s="7"/>
      <c r="ASG382" s="7"/>
      <c r="ASH382" s="7"/>
      <c r="ASI382" s="7"/>
      <c r="ASJ382" s="7"/>
      <c r="ASK382" s="7"/>
      <c r="ASL382" s="7"/>
      <c r="ASM382" s="7"/>
      <c r="ASN382" s="7"/>
      <c r="ASO382" s="7"/>
      <c r="ASP382" s="7"/>
      <c r="ASQ382" s="7"/>
      <c r="ASR382" s="7"/>
      <c r="ASS382" s="7"/>
      <c r="AST382" s="7"/>
      <c r="ASU382" s="7"/>
      <c r="ASV382" s="7"/>
      <c r="ASW382" s="7"/>
      <c r="ASX382" s="7"/>
      <c r="ASY382" s="7"/>
      <c r="ASZ382" s="7"/>
      <c r="ATA382" s="7"/>
      <c r="ATB382" s="7"/>
      <c r="ATC382" s="7"/>
      <c r="ATD382" s="7"/>
      <c r="ATE382" s="7"/>
      <c r="ATF382" s="7"/>
      <c r="ATG382" s="7"/>
      <c r="ATH382" s="7"/>
      <c r="ATI382" s="7"/>
      <c r="ATJ382" s="7"/>
      <c r="ATK382" s="7"/>
      <c r="ATL382" s="7"/>
      <c r="ATM382" s="7"/>
      <c r="ATN382" s="7"/>
      <c r="ATO382" s="7"/>
      <c r="ATP382" s="7"/>
      <c r="ATQ382" s="7"/>
      <c r="ATR382" s="7"/>
      <c r="ATS382" s="7"/>
      <c r="ATT382" s="7"/>
      <c r="ATU382" s="7"/>
      <c r="ATV382" s="7"/>
      <c r="ATW382" s="7"/>
      <c r="ATX382" s="7"/>
      <c r="ATY382" s="7"/>
      <c r="ATZ382" s="7"/>
      <c r="AUA382" s="7"/>
      <c r="AUB382" s="7"/>
      <c r="AUC382" s="7"/>
      <c r="AUD382" s="7"/>
      <c r="AUE382" s="7"/>
      <c r="AUF382" s="7"/>
      <c r="AUG382" s="7"/>
      <c r="AUH382" s="7"/>
      <c r="AUI382" s="7"/>
      <c r="AUJ382" s="7"/>
      <c r="AUK382" s="7"/>
      <c r="AUL382" s="7"/>
      <c r="AUM382" s="7"/>
      <c r="AUN382" s="7"/>
      <c r="AUO382" s="7"/>
      <c r="AUP382" s="7"/>
      <c r="AUQ382" s="7"/>
      <c r="AUR382" s="7"/>
      <c r="AUS382" s="7"/>
      <c r="AUT382" s="7"/>
      <c r="AUU382" s="7"/>
      <c r="AUV382" s="7"/>
      <c r="AUW382" s="7"/>
      <c r="AUX382" s="7"/>
      <c r="AUY382" s="7"/>
      <c r="AUZ382" s="7"/>
      <c r="AVA382" s="7"/>
      <c r="AVB382" s="7"/>
      <c r="AVC382" s="7"/>
      <c r="AVD382" s="7"/>
      <c r="AVE382" s="7"/>
      <c r="AVF382" s="7"/>
      <c r="AVG382" s="7"/>
      <c r="AVH382" s="7"/>
      <c r="AVI382" s="7"/>
    </row>
    <row r="383" spans="1:1257" s="9" customFormat="1">
      <c r="A383" s="17" t="s">
        <v>208</v>
      </c>
      <c r="B383" s="17" t="s">
        <v>384</v>
      </c>
      <c r="C383" s="17">
        <v>0</v>
      </c>
      <c r="D383" s="17">
        <v>0</v>
      </c>
      <c r="E383" s="17">
        <v>16748767</v>
      </c>
      <c r="F383" s="17">
        <v>32942665</v>
      </c>
      <c r="G383" s="17">
        <v>0</v>
      </c>
      <c r="H383" s="17">
        <v>1</v>
      </c>
      <c r="I383" s="17">
        <v>-1</v>
      </c>
      <c r="J383" s="17">
        <v>0.66293999999999997</v>
      </c>
      <c r="K383" s="17">
        <v>0</v>
      </c>
      <c r="L383" s="17">
        <v>-1</v>
      </c>
      <c r="M383" s="17">
        <v>32422</v>
      </c>
      <c r="N383" s="17">
        <v>36028</v>
      </c>
      <c r="O383" s="17">
        <v>1936015360</v>
      </c>
      <c r="P383" s="17">
        <v>2180689920</v>
      </c>
      <c r="Q383" s="17">
        <v>58035</v>
      </c>
      <c r="R383" s="17">
        <v>36163</v>
      </c>
      <c r="S383" s="17">
        <v>1435799552</v>
      </c>
      <c r="T383" s="17">
        <v>3001458688</v>
      </c>
      <c r="U383" s="17" t="s">
        <v>280</v>
      </c>
      <c r="V383" s="17" t="s">
        <v>319</v>
      </c>
      <c r="W383" s="17" t="s">
        <v>272</v>
      </c>
      <c r="X383" s="17" t="s">
        <v>379</v>
      </c>
      <c r="Y383" s="17" t="s">
        <v>385</v>
      </c>
      <c r="Z383" s="17" t="s">
        <v>386</v>
      </c>
      <c r="AA383" s="17" t="s">
        <v>289</v>
      </c>
      <c r="AB383" s="17" t="s">
        <v>382</v>
      </c>
      <c r="AC383" s="17" t="s">
        <v>147</v>
      </c>
      <c r="AD383" s="17">
        <f t="shared" si="5"/>
        <v>0.33333333333333331</v>
      </c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  <c r="AAA383" s="7"/>
      <c r="AAB383" s="7"/>
      <c r="AAC383" s="7"/>
      <c r="AAD383" s="7"/>
      <c r="AAE383" s="7"/>
      <c r="AAF383" s="7"/>
      <c r="AAG383" s="7"/>
      <c r="AAH383" s="7"/>
      <c r="AAI383" s="7"/>
      <c r="AAJ383" s="7"/>
      <c r="AAK383" s="7"/>
      <c r="AAL383" s="7"/>
      <c r="AAM383" s="7"/>
      <c r="AAN383" s="7"/>
      <c r="AAO383" s="7"/>
      <c r="AAP383" s="7"/>
      <c r="AAQ383" s="7"/>
      <c r="AAR383" s="7"/>
      <c r="AAS383" s="7"/>
      <c r="AAT383" s="7"/>
      <c r="AAU383" s="7"/>
      <c r="AAV383" s="7"/>
      <c r="AAW383" s="7"/>
      <c r="AAX383" s="7"/>
      <c r="AAY383" s="7"/>
      <c r="AAZ383" s="7"/>
      <c r="ABA383" s="7"/>
      <c r="ABB383" s="7"/>
      <c r="ABC383" s="7"/>
      <c r="ABD383" s="7"/>
      <c r="ABE383" s="7"/>
      <c r="ABF383" s="7"/>
      <c r="ABG383" s="7"/>
      <c r="ABH383" s="7"/>
      <c r="ABI383" s="7"/>
      <c r="ABJ383" s="7"/>
      <c r="ABK383" s="7"/>
      <c r="ABL383" s="7"/>
      <c r="ABM383" s="7"/>
      <c r="ABN383" s="7"/>
      <c r="ABO383" s="7"/>
      <c r="ABP383" s="7"/>
      <c r="ABQ383" s="7"/>
      <c r="ABR383" s="7"/>
      <c r="ABS383" s="7"/>
      <c r="ABT383" s="7"/>
      <c r="ABU383" s="7"/>
      <c r="ABV383" s="7"/>
      <c r="ABW383" s="7"/>
      <c r="ABX383" s="7"/>
      <c r="ABY383" s="7"/>
      <c r="ABZ383" s="7"/>
      <c r="ACA383" s="7"/>
      <c r="ACB383" s="7"/>
      <c r="ACC383" s="7"/>
      <c r="ACD383" s="7"/>
      <c r="ACE383" s="7"/>
      <c r="ACF383" s="7"/>
      <c r="ACG383" s="7"/>
      <c r="ACH383" s="7"/>
      <c r="ACI383" s="7"/>
      <c r="ACJ383" s="7"/>
      <c r="ACK383" s="7"/>
      <c r="ACL383" s="7"/>
      <c r="ACM383" s="7"/>
      <c r="ACN383" s="7"/>
      <c r="ACO383" s="7"/>
      <c r="ACP383" s="7"/>
      <c r="ACQ383" s="7"/>
      <c r="ACR383" s="7"/>
      <c r="ACS383" s="7"/>
      <c r="ACT383" s="7"/>
      <c r="ACU383" s="7"/>
      <c r="ACV383" s="7"/>
      <c r="ACW383" s="7"/>
      <c r="ACX383" s="7"/>
      <c r="ACY383" s="7"/>
      <c r="ACZ383" s="7"/>
      <c r="ADA383" s="7"/>
      <c r="ADB383" s="7"/>
      <c r="ADC383" s="7"/>
      <c r="ADD383" s="7"/>
      <c r="ADE383" s="7"/>
      <c r="ADF383" s="7"/>
      <c r="ADG383" s="7"/>
      <c r="ADH383" s="7"/>
      <c r="ADI383" s="7"/>
      <c r="ADJ383" s="7"/>
      <c r="ADK383" s="7"/>
      <c r="ADL383" s="7"/>
      <c r="ADM383" s="7"/>
      <c r="ADN383" s="7"/>
      <c r="ADO383" s="7"/>
      <c r="ADP383" s="7"/>
      <c r="ADQ383" s="7"/>
      <c r="ADR383" s="7"/>
      <c r="ADS383" s="7"/>
      <c r="ADT383" s="7"/>
      <c r="ADU383" s="7"/>
      <c r="ADV383" s="7"/>
      <c r="ADW383" s="7"/>
      <c r="ADX383" s="7"/>
      <c r="ADY383" s="7"/>
      <c r="ADZ383" s="7"/>
      <c r="AEA383" s="7"/>
      <c r="AEB383" s="7"/>
      <c r="AEC383" s="7"/>
      <c r="AED383" s="7"/>
      <c r="AEE383" s="7"/>
      <c r="AEF383" s="7"/>
      <c r="AEG383" s="7"/>
      <c r="AEH383" s="7"/>
      <c r="AEI383" s="7"/>
      <c r="AEJ383" s="7"/>
      <c r="AEK383" s="7"/>
      <c r="AEL383" s="7"/>
      <c r="AEM383" s="7"/>
      <c r="AEN383" s="7"/>
      <c r="AEO383" s="7"/>
      <c r="AEP383" s="7"/>
      <c r="AEQ383" s="7"/>
      <c r="AER383" s="7"/>
      <c r="AES383" s="7"/>
      <c r="AET383" s="7"/>
      <c r="AEU383" s="7"/>
      <c r="AEV383" s="7"/>
      <c r="AEW383" s="7"/>
      <c r="AEX383" s="7"/>
      <c r="AEY383" s="7"/>
      <c r="AEZ383" s="7"/>
      <c r="AFA383" s="7"/>
      <c r="AFB383" s="7"/>
      <c r="AFC383" s="7"/>
      <c r="AFD383" s="7"/>
      <c r="AFE383" s="7"/>
      <c r="AFF383" s="7"/>
      <c r="AFG383" s="7"/>
      <c r="AFH383" s="7"/>
      <c r="AFI383" s="7"/>
      <c r="AFJ383" s="7"/>
      <c r="AFK383" s="7"/>
      <c r="AFL383" s="7"/>
      <c r="AFM383" s="7"/>
      <c r="AFN383" s="7"/>
      <c r="AFO383" s="7"/>
      <c r="AFP383" s="7"/>
      <c r="AFQ383" s="7"/>
      <c r="AFR383" s="7"/>
      <c r="AFS383" s="7"/>
      <c r="AFT383" s="7"/>
      <c r="AFU383" s="7"/>
      <c r="AFV383" s="7"/>
      <c r="AFW383" s="7"/>
      <c r="AFX383" s="7"/>
      <c r="AFY383" s="7"/>
      <c r="AFZ383" s="7"/>
      <c r="AGA383" s="7"/>
      <c r="AGB383" s="7"/>
      <c r="AGC383" s="7"/>
      <c r="AGD383" s="7"/>
      <c r="AGE383" s="7"/>
      <c r="AGF383" s="7"/>
      <c r="AGG383" s="7"/>
      <c r="AGH383" s="7"/>
      <c r="AGI383" s="7"/>
      <c r="AGJ383" s="7"/>
      <c r="AGK383" s="7"/>
      <c r="AGL383" s="7"/>
      <c r="AGM383" s="7"/>
      <c r="AGN383" s="7"/>
      <c r="AGO383" s="7"/>
      <c r="AGP383" s="7"/>
      <c r="AGQ383" s="7"/>
      <c r="AGR383" s="7"/>
      <c r="AGS383" s="7"/>
      <c r="AGT383" s="7"/>
      <c r="AGU383" s="7"/>
      <c r="AGV383" s="7"/>
      <c r="AGW383" s="7"/>
      <c r="AGX383" s="7"/>
      <c r="AGY383" s="7"/>
      <c r="AGZ383" s="7"/>
      <c r="AHA383" s="7"/>
      <c r="AHB383" s="7"/>
      <c r="AHC383" s="7"/>
      <c r="AHD383" s="7"/>
      <c r="AHE383" s="7"/>
      <c r="AHF383" s="7"/>
      <c r="AHG383" s="7"/>
      <c r="AHH383" s="7"/>
      <c r="AHI383" s="7"/>
      <c r="AHJ383" s="7"/>
      <c r="AHK383" s="7"/>
      <c r="AHL383" s="7"/>
      <c r="AHM383" s="7"/>
      <c r="AHN383" s="7"/>
      <c r="AHO383" s="7"/>
      <c r="AHP383" s="7"/>
      <c r="AHQ383" s="7"/>
      <c r="AHR383" s="7"/>
      <c r="AHS383" s="7"/>
      <c r="AHT383" s="7"/>
      <c r="AHU383" s="7"/>
      <c r="AHV383" s="7"/>
      <c r="AHW383" s="7"/>
      <c r="AHX383" s="7"/>
      <c r="AHY383" s="7"/>
      <c r="AHZ383" s="7"/>
      <c r="AIA383" s="7"/>
      <c r="AIB383" s="7"/>
      <c r="AIC383" s="7"/>
      <c r="AID383" s="7"/>
      <c r="AIE383" s="7"/>
      <c r="AIF383" s="7"/>
      <c r="AIG383" s="7"/>
      <c r="AIH383" s="7"/>
      <c r="AII383" s="7"/>
      <c r="AIJ383" s="7"/>
      <c r="AIK383" s="7"/>
      <c r="AIL383" s="7"/>
      <c r="AIM383" s="7"/>
      <c r="AIN383" s="7"/>
      <c r="AIO383" s="7"/>
      <c r="AIP383" s="7"/>
      <c r="AIQ383" s="7"/>
      <c r="AIR383" s="7"/>
      <c r="AIS383" s="7"/>
      <c r="AIT383" s="7"/>
      <c r="AIU383" s="7"/>
      <c r="AIV383" s="7"/>
      <c r="AIW383" s="7"/>
      <c r="AIX383" s="7"/>
      <c r="AIY383" s="7"/>
      <c r="AIZ383" s="7"/>
      <c r="AJA383" s="7"/>
      <c r="AJB383" s="7"/>
      <c r="AJC383" s="7"/>
      <c r="AJD383" s="7"/>
      <c r="AJE383" s="7"/>
      <c r="AJF383" s="7"/>
      <c r="AJG383" s="7"/>
      <c r="AJH383" s="7"/>
      <c r="AJI383" s="7"/>
      <c r="AJJ383" s="7"/>
      <c r="AJK383" s="7"/>
      <c r="AJL383" s="7"/>
      <c r="AJM383" s="7"/>
      <c r="AJN383" s="7"/>
      <c r="AJO383" s="7"/>
      <c r="AJP383" s="7"/>
      <c r="AJQ383" s="7"/>
      <c r="AJR383" s="7"/>
      <c r="AJS383" s="7"/>
      <c r="AJT383" s="7"/>
      <c r="AJU383" s="7"/>
      <c r="AJV383" s="7"/>
      <c r="AJW383" s="7"/>
      <c r="AJX383" s="7"/>
      <c r="AJY383" s="7"/>
      <c r="AJZ383" s="7"/>
      <c r="AKA383" s="7"/>
      <c r="AKB383" s="7"/>
      <c r="AKC383" s="7"/>
      <c r="AKD383" s="7"/>
      <c r="AKE383" s="7"/>
      <c r="AKF383" s="7"/>
      <c r="AKG383" s="7"/>
      <c r="AKH383" s="7"/>
      <c r="AKI383" s="7"/>
      <c r="AKJ383" s="7"/>
      <c r="AKK383" s="7"/>
      <c r="AKL383" s="7"/>
      <c r="AKM383" s="7"/>
      <c r="AKN383" s="7"/>
      <c r="AKO383" s="7"/>
      <c r="AKP383" s="7"/>
      <c r="AKQ383" s="7"/>
      <c r="AKR383" s="7"/>
      <c r="AKS383" s="7"/>
      <c r="AKT383" s="7"/>
      <c r="AKU383" s="7"/>
      <c r="AKV383" s="7"/>
      <c r="AKW383" s="7"/>
      <c r="AKX383" s="7"/>
      <c r="AKY383" s="7"/>
      <c r="AKZ383" s="7"/>
      <c r="ALA383" s="7"/>
      <c r="ALB383" s="7"/>
      <c r="ALC383" s="7"/>
      <c r="ALD383" s="7"/>
      <c r="ALE383" s="7"/>
      <c r="ALF383" s="7"/>
      <c r="ALG383" s="7"/>
      <c r="ALH383" s="7"/>
      <c r="ALI383" s="7"/>
      <c r="ALJ383" s="7"/>
      <c r="ALK383" s="7"/>
      <c r="ALL383" s="7"/>
      <c r="ALM383" s="7"/>
      <c r="ALN383" s="7"/>
      <c r="ALO383" s="7"/>
      <c r="ALP383" s="7"/>
      <c r="ALQ383" s="7"/>
      <c r="ALR383" s="7"/>
      <c r="ALS383" s="7"/>
      <c r="ALT383" s="7"/>
      <c r="ALU383" s="7"/>
      <c r="ALV383" s="7"/>
      <c r="ALW383" s="7"/>
      <c r="ALX383" s="7"/>
      <c r="ALY383" s="7"/>
      <c r="ALZ383" s="7"/>
      <c r="AMA383" s="7"/>
      <c r="AMB383" s="7"/>
      <c r="AMC383" s="7"/>
      <c r="AMD383" s="7"/>
      <c r="AME383" s="7"/>
      <c r="AMF383" s="7"/>
      <c r="AMG383" s="7"/>
      <c r="AMH383" s="7"/>
      <c r="AMI383" s="7"/>
      <c r="AMJ383" s="7"/>
      <c r="AMK383" s="7"/>
      <c r="AML383" s="7"/>
      <c r="AMM383" s="7"/>
      <c r="AMN383" s="7"/>
      <c r="AMO383" s="7"/>
      <c r="AMP383" s="7"/>
      <c r="AMQ383" s="7"/>
      <c r="AMR383" s="7"/>
      <c r="AMS383" s="7"/>
      <c r="AMT383" s="7"/>
      <c r="AMU383" s="7"/>
      <c r="AMV383" s="7"/>
      <c r="AMW383" s="7"/>
      <c r="AMX383" s="7"/>
      <c r="AMY383" s="7"/>
      <c r="AMZ383" s="7"/>
      <c r="ANA383" s="7"/>
      <c r="ANB383" s="7"/>
      <c r="ANC383" s="7"/>
      <c r="AND383" s="7"/>
      <c r="ANE383" s="7"/>
      <c r="ANF383" s="7"/>
      <c r="ANG383" s="7"/>
      <c r="ANH383" s="7"/>
      <c r="ANI383" s="7"/>
      <c r="ANJ383" s="7"/>
      <c r="ANK383" s="7"/>
      <c r="ANL383" s="7"/>
      <c r="ANM383" s="7"/>
      <c r="ANN383" s="7"/>
      <c r="ANO383" s="7"/>
      <c r="ANP383" s="7"/>
      <c r="ANQ383" s="7"/>
      <c r="ANR383" s="7"/>
      <c r="ANS383" s="7"/>
      <c r="ANT383" s="7"/>
      <c r="ANU383" s="7"/>
      <c r="ANV383" s="7"/>
      <c r="ANW383" s="7"/>
      <c r="ANX383" s="7"/>
      <c r="ANY383" s="7"/>
      <c r="ANZ383" s="7"/>
      <c r="AOA383" s="7"/>
      <c r="AOB383" s="7"/>
      <c r="AOC383" s="7"/>
      <c r="AOD383" s="7"/>
      <c r="AOE383" s="7"/>
      <c r="AOF383" s="7"/>
      <c r="AOG383" s="7"/>
      <c r="AOH383" s="7"/>
      <c r="AOI383" s="7"/>
      <c r="AOJ383" s="7"/>
      <c r="AOK383" s="7"/>
      <c r="AOL383" s="7"/>
      <c r="AOM383" s="7"/>
      <c r="AON383" s="7"/>
      <c r="AOO383" s="7"/>
      <c r="AOP383" s="7"/>
      <c r="AOQ383" s="7"/>
      <c r="AOR383" s="7"/>
      <c r="AOS383" s="7"/>
      <c r="AOT383" s="7"/>
      <c r="AOU383" s="7"/>
      <c r="AOV383" s="7"/>
      <c r="AOW383" s="7"/>
      <c r="AOX383" s="7"/>
      <c r="AOY383" s="7"/>
      <c r="AOZ383" s="7"/>
      <c r="APA383" s="7"/>
      <c r="APB383" s="7"/>
      <c r="APC383" s="7"/>
      <c r="APD383" s="7"/>
      <c r="APE383" s="7"/>
      <c r="APF383" s="7"/>
      <c r="APG383" s="7"/>
      <c r="APH383" s="7"/>
      <c r="API383" s="7"/>
      <c r="APJ383" s="7"/>
      <c r="APK383" s="7"/>
      <c r="APL383" s="7"/>
      <c r="APM383" s="7"/>
      <c r="APN383" s="7"/>
      <c r="APO383" s="7"/>
      <c r="APP383" s="7"/>
      <c r="APQ383" s="7"/>
      <c r="APR383" s="7"/>
      <c r="APS383" s="7"/>
      <c r="APT383" s="7"/>
      <c r="APU383" s="7"/>
      <c r="APV383" s="7"/>
      <c r="APW383" s="7"/>
      <c r="APX383" s="7"/>
      <c r="APY383" s="7"/>
      <c r="APZ383" s="7"/>
      <c r="AQA383" s="7"/>
      <c r="AQB383" s="7"/>
      <c r="AQC383" s="7"/>
      <c r="AQD383" s="7"/>
      <c r="AQE383" s="7"/>
      <c r="AQF383" s="7"/>
      <c r="AQG383" s="7"/>
      <c r="AQH383" s="7"/>
      <c r="AQI383" s="7"/>
      <c r="AQJ383" s="7"/>
      <c r="AQK383" s="7"/>
      <c r="AQL383" s="7"/>
      <c r="AQM383" s="7"/>
      <c r="AQN383" s="7"/>
      <c r="AQO383" s="7"/>
      <c r="AQP383" s="7"/>
      <c r="AQQ383" s="7"/>
      <c r="AQR383" s="7"/>
      <c r="AQS383" s="7"/>
      <c r="AQT383" s="7"/>
      <c r="AQU383" s="7"/>
      <c r="AQV383" s="7"/>
      <c r="AQW383" s="7"/>
      <c r="AQX383" s="7"/>
      <c r="AQY383" s="7"/>
      <c r="AQZ383" s="7"/>
      <c r="ARA383" s="7"/>
      <c r="ARB383" s="7"/>
      <c r="ARC383" s="7"/>
      <c r="ARD383" s="7"/>
      <c r="ARE383" s="7"/>
      <c r="ARF383" s="7"/>
      <c r="ARG383" s="7"/>
      <c r="ARH383" s="7"/>
      <c r="ARI383" s="7"/>
      <c r="ARJ383" s="7"/>
      <c r="ARK383" s="7"/>
      <c r="ARL383" s="7"/>
      <c r="ARM383" s="7"/>
      <c r="ARN383" s="7"/>
      <c r="ARO383" s="7"/>
      <c r="ARP383" s="7"/>
      <c r="ARQ383" s="7"/>
      <c r="ARR383" s="7"/>
      <c r="ARS383" s="7"/>
      <c r="ART383" s="7"/>
      <c r="ARU383" s="7"/>
      <c r="ARV383" s="7"/>
      <c r="ARW383" s="7"/>
      <c r="ARX383" s="7"/>
      <c r="ARY383" s="7"/>
      <c r="ARZ383" s="7"/>
      <c r="ASA383" s="7"/>
      <c r="ASB383" s="7"/>
      <c r="ASC383" s="7"/>
      <c r="ASD383" s="7"/>
      <c r="ASE383" s="7"/>
      <c r="ASF383" s="7"/>
      <c r="ASG383" s="7"/>
      <c r="ASH383" s="7"/>
      <c r="ASI383" s="7"/>
      <c r="ASJ383" s="7"/>
      <c r="ASK383" s="7"/>
      <c r="ASL383" s="7"/>
      <c r="ASM383" s="7"/>
      <c r="ASN383" s="7"/>
      <c r="ASO383" s="7"/>
      <c r="ASP383" s="7"/>
      <c r="ASQ383" s="7"/>
      <c r="ASR383" s="7"/>
      <c r="ASS383" s="7"/>
      <c r="AST383" s="7"/>
      <c r="ASU383" s="7"/>
      <c r="ASV383" s="7"/>
      <c r="ASW383" s="7"/>
      <c r="ASX383" s="7"/>
      <c r="ASY383" s="7"/>
      <c r="ASZ383" s="7"/>
      <c r="ATA383" s="7"/>
      <c r="ATB383" s="7"/>
      <c r="ATC383" s="7"/>
      <c r="ATD383" s="7"/>
      <c r="ATE383" s="7"/>
      <c r="ATF383" s="7"/>
      <c r="ATG383" s="7"/>
      <c r="ATH383" s="7"/>
      <c r="ATI383" s="7"/>
      <c r="ATJ383" s="7"/>
      <c r="ATK383" s="7"/>
      <c r="ATL383" s="7"/>
      <c r="ATM383" s="7"/>
      <c r="ATN383" s="7"/>
      <c r="ATO383" s="7"/>
      <c r="ATP383" s="7"/>
      <c r="ATQ383" s="7"/>
      <c r="ATR383" s="7"/>
      <c r="ATS383" s="7"/>
      <c r="ATT383" s="7"/>
      <c r="ATU383" s="7"/>
      <c r="ATV383" s="7"/>
      <c r="ATW383" s="7"/>
      <c r="ATX383" s="7"/>
      <c r="ATY383" s="7"/>
      <c r="ATZ383" s="7"/>
      <c r="AUA383" s="7"/>
      <c r="AUB383" s="7"/>
      <c r="AUC383" s="7"/>
      <c r="AUD383" s="7"/>
      <c r="AUE383" s="7"/>
      <c r="AUF383" s="7"/>
      <c r="AUG383" s="7"/>
      <c r="AUH383" s="7"/>
      <c r="AUI383" s="7"/>
      <c r="AUJ383" s="7"/>
      <c r="AUK383" s="7"/>
      <c r="AUL383" s="7"/>
      <c r="AUM383" s="7"/>
      <c r="AUN383" s="7"/>
      <c r="AUO383" s="7"/>
      <c r="AUP383" s="7"/>
      <c r="AUQ383" s="7"/>
      <c r="AUR383" s="7"/>
      <c r="AUS383" s="7"/>
      <c r="AUT383" s="7"/>
      <c r="AUU383" s="7"/>
      <c r="AUV383" s="7"/>
      <c r="AUW383" s="7"/>
      <c r="AUX383" s="7"/>
      <c r="AUY383" s="7"/>
      <c r="AUZ383" s="7"/>
      <c r="AVA383" s="7"/>
      <c r="AVB383" s="7"/>
      <c r="AVC383" s="7"/>
      <c r="AVD383" s="7"/>
      <c r="AVE383" s="7"/>
      <c r="AVF383" s="7"/>
      <c r="AVG383" s="7"/>
      <c r="AVH383" s="7"/>
      <c r="AVI383" s="7"/>
    </row>
    <row r="384" spans="1:1257" s="9" customFormat="1">
      <c r="A384" s="17" t="s">
        <v>208</v>
      </c>
      <c r="B384" s="17" t="s">
        <v>394</v>
      </c>
      <c r="C384" s="17">
        <v>0</v>
      </c>
      <c r="D384" s="17">
        <v>0</v>
      </c>
      <c r="E384" s="17">
        <v>16748767</v>
      </c>
      <c r="F384" s="17">
        <v>32942665</v>
      </c>
      <c r="G384" s="17">
        <v>0</v>
      </c>
      <c r="H384" s="17">
        <v>1</v>
      </c>
      <c r="I384" s="17">
        <v>-1</v>
      </c>
      <c r="J384" s="17">
        <v>0.66293999999999997</v>
      </c>
      <c r="K384" s="17">
        <v>0</v>
      </c>
      <c r="L384" s="17">
        <v>-1</v>
      </c>
      <c r="M384" s="17">
        <v>32423</v>
      </c>
      <c r="N384" s="17">
        <v>32445</v>
      </c>
      <c r="O384" s="17">
        <v>1936785408</v>
      </c>
      <c r="P384" s="17">
        <v>2180210688</v>
      </c>
      <c r="Q384" s="17">
        <v>194798</v>
      </c>
      <c r="R384" s="17">
        <v>18062</v>
      </c>
      <c r="S384" s="17">
        <v>1434304512</v>
      </c>
      <c r="T384" s="17">
        <v>3001581568</v>
      </c>
      <c r="U384" s="17" t="s">
        <v>280</v>
      </c>
      <c r="V384" s="17" t="s">
        <v>319</v>
      </c>
      <c r="W384" s="17" t="s">
        <v>264</v>
      </c>
      <c r="X384" s="17" t="s">
        <v>379</v>
      </c>
      <c r="Y384" s="17" t="s">
        <v>385</v>
      </c>
      <c r="Z384" s="17" t="s">
        <v>386</v>
      </c>
      <c r="AA384" s="17" t="s">
        <v>293</v>
      </c>
      <c r="AB384" s="17" t="s">
        <v>382</v>
      </c>
      <c r="AC384" s="17" t="s">
        <v>147</v>
      </c>
      <c r="AD384" s="17">
        <f t="shared" si="5"/>
        <v>0.33333333333333331</v>
      </c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  <c r="AAA384" s="7"/>
      <c r="AAB384" s="7"/>
      <c r="AAC384" s="7"/>
      <c r="AAD384" s="7"/>
      <c r="AAE384" s="7"/>
      <c r="AAF384" s="7"/>
      <c r="AAG384" s="7"/>
      <c r="AAH384" s="7"/>
      <c r="AAI384" s="7"/>
      <c r="AAJ384" s="7"/>
      <c r="AAK384" s="7"/>
      <c r="AAL384" s="7"/>
      <c r="AAM384" s="7"/>
      <c r="AAN384" s="7"/>
      <c r="AAO384" s="7"/>
      <c r="AAP384" s="7"/>
      <c r="AAQ384" s="7"/>
      <c r="AAR384" s="7"/>
      <c r="AAS384" s="7"/>
      <c r="AAT384" s="7"/>
      <c r="AAU384" s="7"/>
      <c r="AAV384" s="7"/>
      <c r="AAW384" s="7"/>
      <c r="AAX384" s="7"/>
      <c r="AAY384" s="7"/>
      <c r="AAZ384" s="7"/>
      <c r="ABA384" s="7"/>
      <c r="ABB384" s="7"/>
      <c r="ABC384" s="7"/>
      <c r="ABD384" s="7"/>
      <c r="ABE384" s="7"/>
      <c r="ABF384" s="7"/>
      <c r="ABG384" s="7"/>
      <c r="ABH384" s="7"/>
      <c r="ABI384" s="7"/>
      <c r="ABJ384" s="7"/>
      <c r="ABK384" s="7"/>
      <c r="ABL384" s="7"/>
      <c r="ABM384" s="7"/>
      <c r="ABN384" s="7"/>
      <c r="ABO384" s="7"/>
      <c r="ABP384" s="7"/>
      <c r="ABQ384" s="7"/>
      <c r="ABR384" s="7"/>
      <c r="ABS384" s="7"/>
      <c r="ABT384" s="7"/>
      <c r="ABU384" s="7"/>
      <c r="ABV384" s="7"/>
      <c r="ABW384" s="7"/>
      <c r="ABX384" s="7"/>
      <c r="ABY384" s="7"/>
      <c r="ABZ384" s="7"/>
      <c r="ACA384" s="7"/>
      <c r="ACB384" s="7"/>
      <c r="ACC384" s="7"/>
      <c r="ACD384" s="7"/>
      <c r="ACE384" s="7"/>
      <c r="ACF384" s="7"/>
      <c r="ACG384" s="7"/>
      <c r="ACH384" s="7"/>
      <c r="ACI384" s="7"/>
      <c r="ACJ384" s="7"/>
      <c r="ACK384" s="7"/>
      <c r="ACL384" s="7"/>
      <c r="ACM384" s="7"/>
      <c r="ACN384" s="7"/>
      <c r="ACO384" s="7"/>
      <c r="ACP384" s="7"/>
      <c r="ACQ384" s="7"/>
      <c r="ACR384" s="7"/>
      <c r="ACS384" s="7"/>
      <c r="ACT384" s="7"/>
      <c r="ACU384" s="7"/>
      <c r="ACV384" s="7"/>
      <c r="ACW384" s="7"/>
      <c r="ACX384" s="7"/>
      <c r="ACY384" s="7"/>
      <c r="ACZ384" s="7"/>
      <c r="ADA384" s="7"/>
      <c r="ADB384" s="7"/>
      <c r="ADC384" s="7"/>
      <c r="ADD384" s="7"/>
      <c r="ADE384" s="7"/>
      <c r="ADF384" s="7"/>
      <c r="ADG384" s="7"/>
      <c r="ADH384" s="7"/>
      <c r="ADI384" s="7"/>
      <c r="ADJ384" s="7"/>
      <c r="ADK384" s="7"/>
      <c r="ADL384" s="7"/>
      <c r="ADM384" s="7"/>
      <c r="ADN384" s="7"/>
      <c r="ADO384" s="7"/>
      <c r="ADP384" s="7"/>
      <c r="ADQ384" s="7"/>
      <c r="ADR384" s="7"/>
      <c r="ADS384" s="7"/>
      <c r="ADT384" s="7"/>
      <c r="ADU384" s="7"/>
      <c r="ADV384" s="7"/>
      <c r="ADW384" s="7"/>
      <c r="ADX384" s="7"/>
      <c r="ADY384" s="7"/>
      <c r="ADZ384" s="7"/>
      <c r="AEA384" s="7"/>
      <c r="AEB384" s="7"/>
      <c r="AEC384" s="7"/>
      <c r="AED384" s="7"/>
      <c r="AEE384" s="7"/>
      <c r="AEF384" s="7"/>
      <c r="AEG384" s="7"/>
      <c r="AEH384" s="7"/>
      <c r="AEI384" s="7"/>
      <c r="AEJ384" s="7"/>
      <c r="AEK384" s="7"/>
      <c r="AEL384" s="7"/>
      <c r="AEM384" s="7"/>
      <c r="AEN384" s="7"/>
      <c r="AEO384" s="7"/>
      <c r="AEP384" s="7"/>
      <c r="AEQ384" s="7"/>
      <c r="AER384" s="7"/>
      <c r="AES384" s="7"/>
      <c r="AET384" s="7"/>
      <c r="AEU384" s="7"/>
      <c r="AEV384" s="7"/>
      <c r="AEW384" s="7"/>
      <c r="AEX384" s="7"/>
      <c r="AEY384" s="7"/>
      <c r="AEZ384" s="7"/>
      <c r="AFA384" s="7"/>
      <c r="AFB384" s="7"/>
      <c r="AFC384" s="7"/>
      <c r="AFD384" s="7"/>
      <c r="AFE384" s="7"/>
      <c r="AFF384" s="7"/>
      <c r="AFG384" s="7"/>
      <c r="AFH384" s="7"/>
      <c r="AFI384" s="7"/>
      <c r="AFJ384" s="7"/>
      <c r="AFK384" s="7"/>
      <c r="AFL384" s="7"/>
      <c r="AFM384" s="7"/>
      <c r="AFN384" s="7"/>
      <c r="AFO384" s="7"/>
      <c r="AFP384" s="7"/>
      <c r="AFQ384" s="7"/>
      <c r="AFR384" s="7"/>
      <c r="AFS384" s="7"/>
      <c r="AFT384" s="7"/>
      <c r="AFU384" s="7"/>
      <c r="AFV384" s="7"/>
      <c r="AFW384" s="7"/>
      <c r="AFX384" s="7"/>
      <c r="AFY384" s="7"/>
      <c r="AFZ384" s="7"/>
      <c r="AGA384" s="7"/>
      <c r="AGB384" s="7"/>
      <c r="AGC384" s="7"/>
      <c r="AGD384" s="7"/>
      <c r="AGE384" s="7"/>
      <c r="AGF384" s="7"/>
      <c r="AGG384" s="7"/>
      <c r="AGH384" s="7"/>
      <c r="AGI384" s="7"/>
      <c r="AGJ384" s="7"/>
      <c r="AGK384" s="7"/>
      <c r="AGL384" s="7"/>
      <c r="AGM384" s="7"/>
      <c r="AGN384" s="7"/>
      <c r="AGO384" s="7"/>
      <c r="AGP384" s="7"/>
      <c r="AGQ384" s="7"/>
      <c r="AGR384" s="7"/>
      <c r="AGS384" s="7"/>
      <c r="AGT384" s="7"/>
      <c r="AGU384" s="7"/>
      <c r="AGV384" s="7"/>
      <c r="AGW384" s="7"/>
      <c r="AGX384" s="7"/>
      <c r="AGY384" s="7"/>
      <c r="AGZ384" s="7"/>
      <c r="AHA384" s="7"/>
      <c r="AHB384" s="7"/>
      <c r="AHC384" s="7"/>
      <c r="AHD384" s="7"/>
      <c r="AHE384" s="7"/>
      <c r="AHF384" s="7"/>
      <c r="AHG384" s="7"/>
      <c r="AHH384" s="7"/>
      <c r="AHI384" s="7"/>
      <c r="AHJ384" s="7"/>
      <c r="AHK384" s="7"/>
      <c r="AHL384" s="7"/>
      <c r="AHM384" s="7"/>
      <c r="AHN384" s="7"/>
      <c r="AHO384" s="7"/>
      <c r="AHP384" s="7"/>
      <c r="AHQ384" s="7"/>
      <c r="AHR384" s="7"/>
      <c r="AHS384" s="7"/>
      <c r="AHT384" s="7"/>
      <c r="AHU384" s="7"/>
      <c r="AHV384" s="7"/>
      <c r="AHW384" s="7"/>
      <c r="AHX384" s="7"/>
      <c r="AHY384" s="7"/>
      <c r="AHZ384" s="7"/>
      <c r="AIA384" s="7"/>
      <c r="AIB384" s="7"/>
      <c r="AIC384" s="7"/>
      <c r="AID384" s="7"/>
      <c r="AIE384" s="7"/>
      <c r="AIF384" s="7"/>
      <c r="AIG384" s="7"/>
      <c r="AIH384" s="7"/>
      <c r="AII384" s="7"/>
      <c r="AIJ384" s="7"/>
      <c r="AIK384" s="7"/>
      <c r="AIL384" s="7"/>
      <c r="AIM384" s="7"/>
      <c r="AIN384" s="7"/>
      <c r="AIO384" s="7"/>
      <c r="AIP384" s="7"/>
      <c r="AIQ384" s="7"/>
      <c r="AIR384" s="7"/>
      <c r="AIS384" s="7"/>
      <c r="AIT384" s="7"/>
      <c r="AIU384" s="7"/>
      <c r="AIV384" s="7"/>
      <c r="AIW384" s="7"/>
      <c r="AIX384" s="7"/>
      <c r="AIY384" s="7"/>
      <c r="AIZ384" s="7"/>
      <c r="AJA384" s="7"/>
      <c r="AJB384" s="7"/>
      <c r="AJC384" s="7"/>
      <c r="AJD384" s="7"/>
      <c r="AJE384" s="7"/>
      <c r="AJF384" s="7"/>
      <c r="AJG384" s="7"/>
      <c r="AJH384" s="7"/>
      <c r="AJI384" s="7"/>
      <c r="AJJ384" s="7"/>
      <c r="AJK384" s="7"/>
      <c r="AJL384" s="7"/>
      <c r="AJM384" s="7"/>
      <c r="AJN384" s="7"/>
      <c r="AJO384" s="7"/>
      <c r="AJP384" s="7"/>
      <c r="AJQ384" s="7"/>
      <c r="AJR384" s="7"/>
      <c r="AJS384" s="7"/>
      <c r="AJT384" s="7"/>
      <c r="AJU384" s="7"/>
      <c r="AJV384" s="7"/>
      <c r="AJW384" s="7"/>
      <c r="AJX384" s="7"/>
      <c r="AJY384" s="7"/>
      <c r="AJZ384" s="7"/>
      <c r="AKA384" s="7"/>
      <c r="AKB384" s="7"/>
      <c r="AKC384" s="7"/>
      <c r="AKD384" s="7"/>
      <c r="AKE384" s="7"/>
      <c r="AKF384" s="7"/>
      <c r="AKG384" s="7"/>
      <c r="AKH384" s="7"/>
      <c r="AKI384" s="7"/>
      <c r="AKJ384" s="7"/>
      <c r="AKK384" s="7"/>
      <c r="AKL384" s="7"/>
      <c r="AKM384" s="7"/>
      <c r="AKN384" s="7"/>
      <c r="AKO384" s="7"/>
      <c r="AKP384" s="7"/>
      <c r="AKQ384" s="7"/>
      <c r="AKR384" s="7"/>
      <c r="AKS384" s="7"/>
      <c r="AKT384" s="7"/>
      <c r="AKU384" s="7"/>
      <c r="AKV384" s="7"/>
      <c r="AKW384" s="7"/>
      <c r="AKX384" s="7"/>
      <c r="AKY384" s="7"/>
      <c r="AKZ384" s="7"/>
      <c r="ALA384" s="7"/>
      <c r="ALB384" s="7"/>
      <c r="ALC384" s="7"/>
      <c r="ALD384" s="7"/>
      <c r="ALE384" s="7"/>
      <c r="ALF384" s="7"/>
      <c r="ALG384" s="7"/>
      <c r="ALH384" s="7"/>
      <c r="ALI384" s="7"/>
      <c r="ALJ384" s="7"/>
      <c r="ALK384" s="7"/>
      <c r="ALL384" s="7"/>
      <c r="ALM384" s="7"/>
      <c r="ALN384" s="7"/>
      <c r="ALO384" s="7"/>
      <c r="ALP384" s="7"/>
      <c r="ALQ384" s="7"/>
      <c r="ALR384" s="7"/>
      <c r="ALS384" s="7"/>
      <c r="ALT384" s="7"/>
      <c r="ALU384" s="7"/>
      <c r="ALV384" s="7"/>
      <c r="ALW384" s="7"/>
      <c r="ALX384" s="7"/>
      <c r="ALY384" s="7"/>
      <c r="ALZ384" s="7"/>
      <c r="AMA384" s="7"/>
      <c r="AMB384" s="7"/>
      <c r="AMC384" s="7"/>
      <c r="AMD384" s="7"/>
      <c r="AME384" s="7"/>
      <c r="AMF384" s="7"/>
      <c r="AMG384" s="7"/>
      <c r="AMH384" s="7"/>
      <c r="AMI384" s="7"/>
      <c r="AMJ384" s="7"/>
      <c r="AMK384" s="7"/>
      <c r="AML384" s="7"/>
      <c r="AMM384" s="7"/>
      <c r="AMN384" s="7"/>
      <c r="AMO384" s="7"/>
      <c r="AMP384" s="7"/>
      <c r="AMQ384" s="7"/>
      <c r="AMR384" s="7"/>
      <c r="AMS384" s="7"/>
      <c r="AMT384" s="7"/>
      <c r="AMU384" s="7"/>
      <c r="AMV384" s="7"/>
      <c r="AMW384" s="7"/>
      <c r="AMX384" s="7"/>
      <c r="AMY384" s="7"/>
      <c r="AMZ384" s="7"/>
      <c r="ANA384" s="7"/>
      <c r="ANB384" s="7"/>
      <c r="ANC384" s="7"/>
      <c r="AND384" s="7"/>
      <c r="ANE384" s="7"/>
      <c r="ANF384" s="7"/>
      <c r="ANG384" s="7"/>
      <c r="ANH384" s="7"/>
      <c r="ANI384" s="7"/>
      <c r="ANJ384" s="7"/>
      <c r="ANK384" s="7"/>
      <c r="ANL384" s="7"/>
      <c r="ANM384" s="7"/>
      <c r="ANN384" s="7"/>
      <c r="ANO384" s="7"/>
      <c r="ANP384" s="7"/>
      <c r="ANQ384" s="7"/>
      <c r="ANR384" s="7"/>
      <c r="ANS384" s="7"/>
      <c r="ANT384" s="7"/>
      <c r="ANU384" s="7"/>
      <c r="ANV384" s="7"/>
      <c r="ANW384" s="7"/>
      <c r="ANX384" s="7"/>
      <c r="ANY384" s="7"/>
      <c r="ANZ384" s="7"/>
      <c r="AOA384" s="7"/>
      <c r="AOB384" s="7"/>
      <c r="AOC384" s="7"/>
      <c r="AOD384" s="7"/>
      <c r="AOE384" s="7"/>
      <c r="AOF384" s="7"/>
      <c r="AOG384" s="7"/>
      <c r="AOH384" s="7"/>
      <c r="AOI384" s="7"/>
      <c r="AOJ384" s="7"/>
      <c r="AOK384" s="7"/>
      <c r="AOL384" s="7"/>
      <c r="AOM384" s="7"/>
      <c r="AON384" s="7"/>
      <c r="AOO384" s="7"/>
      <c r="AOP384" s="7"/>
      <c r="AOQ384" s="7"/>
      <c r="AOR384" s="7"/>
      <c r="AOS384" s="7"/>
      <c r="AOT384" s="7"/>
      <c r="AOU384" s="7"/>
      <c r="AOV384" s="7"/>
      <c r="AOW384" s="7"/>
      <c r="AOX384" s="7"/>
      <c r="AOY384" s="7"/>
      <c r="AOZ384" s="7"/>
      <c r="APA384" s="7"/>
      <c r="APB384" s="7"/>
      <c r="APC384" s="7"/>
      <c r="APD384" s="7"/>
      <c r="APE384" s="7"/>
      <c r="APF384" s="7"/>
      <c r="APG384" s="7"/>
      <c r="APH384" s="7"/>
      <c r="API384" s="7"/>
      <c r="APJ384" s="7"/>
      <c r="APK384" s="7"/>
      <c r="APL384" s="7"/>
      <c r="APM384" s="7"/>
      <c r="APN384" s="7"/>
      <c r="APO384" s="7"/>
      <c r="APP384" s="7"/>
      <c r="APQ384" s="7"/>
      <c r="APR384" s="7"/>
      <c r="APS384" s="7"/>
      <c r="APT384" s="7"/>
      <c r="APU384" s="7"/>
      <c r="APV384" s="7"/>
      <c r="APW384" s="7"/>
      <c r="APX384" s="7"/>
      <c r="APY384" s="7"/>
      <c r="APZ384" s="7"/>
      <c r="AQA384" s="7"/>
      <c r="AQB384" s="7"/>
      <c r="AQC384" s="7"/>
      <c r="AQD384" s="7"/>
      <c r="AQE384" s="7"/>
      <c r="AQF384" s="7"/>
      <c r="AQG384" s="7"/>
      <c r="AQH384" s="7"/>
      <c r="AQI384" s="7"/>
      <c r="AQJ384" s="7"/>
      <c r="AQK384" s="7"/>
      <c r="AQL384" s="7"/>
      <c r="AQM384" s="7"/>
      <c r="AQN384" s="7"/>
      <c r="AQO384" s="7"/>
      <c r="AQP384" s="7"/>
      <c r="AQQ384" s="7"/>
      <c r="AQR384" s="7"/>
      <c r="AQS384" s="7"/>
      <c r="AQT384" s="7"/>
      <c r="AQU384" s="7"/>
      <c r="AQV384" s="7"/>
      <c r="AQW384" s="7"/>
      <c r="AQX384" s="7"/>
      <c r="AQY384" s="7"/>
      <c r="AQZ384" s="7"/>
      <c r="ARA384" s="7"/>
      <c r="ARB384" s="7"/>
      <c r="ARC384" s="7"/>
      <c r="ARD384" s="7"/>
      <c r="ARE384" s="7"/>
      <c r="ARF384" s="7"/>
      <c r="ARG384" s="7"/>
      <c r="ARH384" s="7"/>
      <c r="ARI384" s="7"/>
      <c r="ARJ384" s="7"/>
      <c r="ARK384" s="7"/>
      <c r="ARL384" s="7"/>
      <c r="ARM384" s="7"/>
      <c r="ARN384" s="7"/>
      <c r="ARO384" s="7"/>
      <c r="ARP384" s="7"/>
      <c r="ARQ384" s="7"/>
      <c r="ARR384" s="7"/>
      <c r="ARS384" s="7"/>
      <c r="ART384" s="7"/>
      <c r="ARU384" s="7"/>
      <c r="ARV384" s="7"/>
      <c r="ARW384" s="7"/>
      <c r="ARX384" s="7"/>
      <c r="ARY384" s="7"/>
      <c r="ARZ384" s="7"/>
      <c r="ASA384" s="7"/>
      <c r="ASB384" s="7"/>
      <c r="ASC384" s="7"/>
      <c r="ASD384" s="7"/>
      <c r="ASE384" s="7"/>
      <c r="ASF384" s="7"/>
      <c r="ASG384" s="7"/>
      <c r="ASH384" s="7"/>
      <c r="ASI384" s="7"/>
      <c r="ASJ384" s="7"/>
      <c r="ASK384" s="7"/>
      <c r="ASL384" s="7"/>
      <c r="ASM384" s="7"/>
      <c r="ASN384" s="7"/>
      <c r="ASO384" s="7"/>
      <c r="ASP384" s="7"/>
      <c r="ASQ384" s="7"/>
      <c r="ASR384" s="7"/>
      <c r="ASS384" s="7"/>
      <c r="AST384" s="7"/>
      <c r="ASU384" s="7"/>
      <c r="ASV384" s="7"/>
      <c r="ASW384" s="7"/>
      <c r="ASX384" s="7"/>
      <c r="ASY384" s="7"/>
      <c r="ASZ384" s="7"/>
      <c r="ATA384" s="7"/>
      <c r="ATB384" s="7"/>
      <c r="ATC384" s="7"/>
      <c r="ATD384" s="7"/>
      <c r="ATE384" s="7"/>
      <c r="ATF384" s="7"/>
      <c r="ATG384" s="7"/>
      <c r="ATH384" s="7"/>
      <c r="ATI384" s="7"/>
      <c r="ATJ384" s="7"/>
      <c r="ATK384" s="7"/>
      <c r="ATL384" s="7"/>
      <c r="ATM384" s="7"/>
      <c r="ATN384" s="7"/>
      <c r="ATO384" s="7"/>
      <c r="ATP384" s="7"/>
      <c r="ATQ384" s="7"/>
      <c r="ATR384" s="7"/>
      <c r="ATS384" s="7"/>
      <c r="ATT384" s="7"/>
      <c r="ATU384" s="7"/>
      <c r="ATV384" s="7"/>
      <c r="ATW384" s="7"/>
      <c r="ATX384" s="7"/>
      <c r="ATY384" s="7"/>
      <c r="ATZ384" s="7"/>
      <c r="AUA384" s="7"/>
      <c r="AUB384" s="7"/>
      <c r="AUC384" s="7"/>
      <c r="AUD384" s="7"/>
      <c r="AUE384" s="7"/>
      <c r="AUF384" s="7"/>
      <c r="AUG384" s="7"/>
      <c r="AUH384" s="7"/>
      <c r="AUI384" s="7"/>
      <c r="AUJ384" s="7"/>
      <c r="AUK384" s="7"/>
      <c r="AUL384" s="7"/>
      <c r="AUM384" s="7"/>
      <c r="AUN384" s="7"/>
      <c r="AUO384" s="7"/>
      <c r="AUP384" s="7"/>
      <c r="AUQ384" s="7"/>
      <c r="AUR384" s="7"/>
      <c r="AUS384" s="7"/>
      <c r="AUT384" s="7"/>
      <c r="AUU384" s="7"/>
      <c r="AUV384" s="7"/>
      <c r="AUW384" s="7"/>
      <c r="AUX384" s="7"/>
      <c r="AUY384" s="7"/>
      <c r="AUZ384" s="7"/>
      <c r="AVA384" s="7"/>
      <c r="AVB384" s="7"/>
      <c r="AVC384" s="7"/>
      <c r="AVD384" s="7"/>
      <c r="AVE384" s="7"/>
      <c r="AVF384" s="7"/>
      <c r="AVG384" s="7"/>
      <c r="AVH384" s="7"/>
      <c r="AVI384" s="7"/>
    </row>
    <row r="385" spans="1:1257" s="9" customFormat="1">
      <c r="A385" s="17" t="s">
        <v>208</v>
      </c>
      <c r="B385" s="17" t="s">
        <v>449</v>
      </c>
      <c r="C385" s="17">
        <v>0</v>
      </c>
      <c r="D385" s="17">
        <v>0</v>
      </c>
      <c r="E385" s="17">
        <v>16748767</v>
      </c>
      <c r="F385" s="17">
        <v>32942665</v>
      </c>
      <c r="G385" s="17">
        <v>0</v>
      </c>
      <c r="H385" s="17">
        <v>1</v>
      </c>
      <c r="I385" s="17">
        <v>-1</v>
      </c>
      <c r="J385" s="17">
        <v>0.66293999999999997</v>
      </c>
      <c r="K385" s="17">
        <v>0</v>
      </c>
      <c r="L385" s="17">
        <v>-1</v>
      </c>
      <c r="M385" s="17">
        <v>32419</v>
      </c>
      <c r="N385" s="17">
        <v>36029</v>
      </c>
      <c r="O385" s="17">
        <v>1935859712</v>
      </c>
      <c r="P385" s="17">
        <v>2179194880</v>
      </c>
      <c r="Q385" s="17">
        <v>455</v>
      </c>
      <c r="R385" s="17">
        <v>169270</v>
      </c>
      <c r="S385" s="17">
        <v>1432576000</v>
      </c>
      <c r="T385" s="17">
        <v>3001663488</v>
      </c>
      <c r="U385" s="17" t="s">
        <v>280</v>
      </c>
      <c r="V385" s="17" t="s">
        <v>319</v>
      </c>
      <c r="W385" s="17" t="s">
        <v>259</v>
      </c>
      <c r="X385" s="17" t="s">
        <v>379</v>
      </c>
      <c r="Y385" s="17" t="s">
        <v>385</v>
      </c>
      <c r="Z385" s="17" t="s">
        <v>386</v>
      </c>
      <c r="AA385" s="17" t="s">
        <v>287</v>
      </c>
      <c r="AB385" s="17" t="s">
        <v>382</v>
      </c>
      <c r="AC385" s="17" t="s">
        <v>147</v>
      </c>
      <c r="AD385" s="17">
        <f t="shared" si="5"/>
        <v>0.33333333333333331</v>
      </c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  <c r="AAA385" s="7"/>
      <c r="AAB385" s="7"/>
      <c r="AAC385" s="7"/>
      <c r="AAD385" s="7"/>
      <c r="AAE385" s="7"/>
      <c r="AAF385" s="7"/>
      <c r="AAG385" s="7"/>
      <c r="AAH385" s="7"/>
      <c r="AAI385" s="7"/>
      <c r="AAJ385" s="7"/>
      <c r="AAK385" s="7"/>
      <c r="AAL385" s="7"/>
      <c r="AAM385" s="7"/>
      <c r="AAN385" s="7"/>
      <c r="AAO385" s="7"/>
      <c r="AAP385" s="7"/>
      <c r="AAQ385" s="7"/>
      <c r="AAR385" s="7"/>
      <c r="AAS385" s="7"/>
      <c r="AAT385" s="7"/>
      <c r="AAU385" s="7"/>
      <c r="AAV385" s="7"/>
      <c r="AAW385" s="7"/>
      <c r="AAX385" s="7"/>
      <c r="AAY385" s="7"/>
      <c r="AAZ385" s="7"/>
      <c r="ABA385" s="7"/>
      <c r="ABB385" s="7"/>
      <c r="ABC385" s="7"/>
      <c r="ABD385" s="7"/>
      <c r="ABE385" s="7"/>
      <c r="ABF385" s="7"/>
      <c r="ABG385" s="7"/>
      <c r="ABH385" s="7"/>
      <c r="ABI385" s="7"/>
      <c r="ABJ385" s="7"/>
      <c r="ABK385" s="7"/>
      <c r="ABL385" s="7"/>
      <c r="ABM385" s="7"/>
      <c r="ABN385" s="7"/>
      <c r="ABO385" s="7"/>
      <c r="ABP385" s="7"/>
      <c r="ABQ385" s="7"/>
      <c r="ABR385" s="7"/>
      <c r="ABS385" s="7"/>
      <c r="ABT385" s="7"/>
      <c r="ABU385" s="7"/>
      <c r="ABV385" s="7"/>
      <c r="ABW385" s="7"/>
      <c r="ABX385" s="7"/>
      <c r="ABY385" s="7"/>
      <c r="ABZ385" s="7"/>
      <c r="ACA385" s="7"/>
      <c r="ACB385" s="7"/>
      <c r="ACC385" s="7"/>
      <c r="ACD385" s="7"/>
      <c r="ACE385" s="7"/>
      <c r="ACF385" s="7"/>
      <c r="ACG385" s="7"/>
      <c r="ACH385" s="7"/>
      <c r="ACI385" s="7"/>
      <c r="ACJ385" s="7"/>
      <c r="ACK385" s="7"/>
      <c r="ACL385" s="7"/>
      <c r="ACM385" s="7"/>
      <c r="ACN385" s="7"/>
      <c r="ACO385" s="7"/>
      <c r="ACP385" s="7"/>
      <c r="ACQ385" s="7"/>
      <c r="ACR385" s="7"/>
      <c r="ACS385" s="7"/>
      <c r="ACT385" s="7"/>
      <c r="ACU385" s="7"/>
      <c r="ACV385" s="7"/>
      <c r="ACW385" s="7"/>
      <c r="ACX385" s="7"/>
      <c r="ACY385" s="7"/>
      <c r="ACZ385" s="7"/>
      <c r="ADA385" s="7"/>
      <c r="ADB385" s="7"/>
      <c r="ADC385" s="7"/>
      <c r="ADD385" s="7"/>
      <c r="ADE385" s="7"/>
      <c r="ADF385" s="7"/>
      <c r="ADG385" s="7"/>
      <c r="ADH385" s="7"/>
      <c r="ADI385" s="7"/>
      <c r="ADJ385" s="7"/>
      <c r="ADK385" s="7"/>
      <c r="ADL385" s="7"/>
      <c r="ADM385" s="7"/>
      <c r="ADN385" s="7"/>
      <c r="ADO385" s="7"/>
      <c r="ADP385" s="7"/>
      <c r="ADQ385" s="7"/>
      <c r="ADR385" s="7"/>
      <c r="ADS385" s="7"/>
      <c r="ADT385" s="7"/>
      <c r="ADU385" s="7"/>
      <c r="ADV385" s="7"/>
      <c r="ADW385" s="7"/>
      <c r="ADX385" s="7"/>
      <c r="ADY385" s="7"/>
      <c r="ADZ385" s="7"/>
      <c r="AEA385" s="7"/>
      <c r="AEB385" s="7"/>
      <c r="AEC385" s="7"/>
      <c r="AED385" s="7"/>
      <c r="AEE385" s="7"/>
      <c r="AEF385" s="7"/>
      <c r="AEG385" s="7"/>
      <c r="AEH385" s="7"/>
      <c r="AEI385" s="7"/>
      <c r="AEJ385" s="7"/>
      <c r="AEK385" s="7"/>
      <c r="AEL385" s="7"/>
      <c r="AEM385" s="7"/>
      <c r="AEN385" s="7"/>
      <c r="AEO385" s="7"/>
      <c r="AEP385" s="7"/>
      <c r="AEQ385" s="7"/>
      <c r="AER385" s="7"/>
      <c r="AES385" s="7"/>
      <c r="AET385" s="7"/>
      <c r="AEU385" s="7"/>
      <c r="AEV385" s="7"/>
      <c r="AEW385" s="7"/>
      <c r="AEX385" s="7"/>
      <c r="AEY385" s="7"/>
      <c r="AEZ385" s="7"/>
      <c r="AFA385" s="7"/>
      <c r="AFB385" s="7"/>
      <c r="AFC385" s="7"/>
      <c r="AFD385" s="7"/>
      <c r="AFE385" s="7"/>
      <c r="AFF385" s="7"/>
      <c r="AFG385" s="7"/>
      <c r="AFH385" s="7"/>
      <c r="AFI385" s="7"/>
      <c r="AFJ385" s="7"/>
      <c r="AFK385" s="7"/>
      <c r="AFL385" s="7"/>
      <c r="AFM385" s="7"/>
      <c r="AFN385" s="7"/>
      <c r="AFO385" s="7"/>
      <c r="AFP385" s="7"/>
      <c r="AFQ385" s="7"/>
      <c r="AFR385" s="7"/>
      <c r="AFS385" s="7"/>
      <c r="AFT385" s="7"/>
      <c r="AFU385" s="7"/>
      <c r="AFV385" s="7"/>
      <c r="AFW385" s="7"/>
      <c r="AFX385" s="7"/>
      <c r="AFY385" s="7"/>
      <c r="AFZ385" s="7"/>
      <c r="AGA385" s="7"/>
      <c r="AGB385" s="7"/>
      <c r="AGC385" s="7"/>
      <c r="AGD385" s="7"/>
      <c r="AGE385" s="7"/>
      <c r="AGF385" s="7"/>
      <c r="AGG385" s="7"/>
      <c r="AGH385" s="7"/>
      <c r="AGI385" s="7"/>
      <c r="AGJ385" s="7"/>
      <c r="AGK385" s="7"/>
      <c r="AGL385" s="7"/>
      <c r="AGM385" s="7"/>
      <c r="AGN385" s="7"/>
      <c r="AGO385" s="7"/>
      <c r="AGP385" s="7"/>
      <c r="AGQ385" s="7"/>
      <c r="AGR385" s="7"/>
      <c r="AGS385" s="7"/>
      <c r="AGT385" s="7"/>
      <c r="AGU385" s="7"/>
      <c r="AGV385" s="7"/>
      <c r="AGW385" s="7"/>
      <c r="AGX385" s="7"/>
      <c r="AGY385" s="7"/>
      <c r="AGZ385" s="7"/>
      <c r="AHA385" s="7"/>
      <c r="AHB385" s="7"/>
      <c r="AHC385" s="7"/>
      <c r="AHD385" s="7"/>
      <c r="AHE385" s="7"/>
      <c r="AHF385" s="7"/>
      <c r="AHG385" s="7"/>
      <c r="AHH385" s="7"/>
      <c r="AHI385" s="7"/>
      <c r="AHJ385" s="7"/>
      <c r="AHK385" s="7"/>
      <c r="AHL385" s="7"/>
      <c r="AHM385" s="7"/>
      <c r="AHN385" s="7"/>
      <c r="AHO385" s="7"/>
      <c r="AHP385" s="7"/>
      <c r="AHQ385" s="7"/>
      <c r="AHR385" s="7"/>
      <c r="AHS385" s="7"/>
      <c r="AHT385" s="7"/>
      <c r="AHU385" s="7"/>
      <c r="AHV385" s="7"/>
      <c r="AHW385" s="7"/>
      <c r="AHX385" s="7"/>
      <c r="AHY385" s="7"/>
      <c r="AHZ385" s="7"/>
      <c r="AIA385" s="7"/>
      <c r="AIB385" s="7"/>
      <c r="AIC385" s="7"/>
      <c r="AID385" s="7"/>
      <c r="AIE385" s="7"/>
      <c r="AIF385" s="7"/>
      <c r="AIG385" s="7"/>
      <c r="AIH385" s="7"/>
      <c r="AII385" s="7"/>
      <c r="AIJ385" s="7"/>
      <c r="AIK385" s="7"/>
      <c r="AIL385" s="7"/>
      <c r="AIM385" s="7"/>
      <c r="AIN385" s="7"/>
      <c r="AIO385" s="7"/>
      <c r="AIP385" s="7"/>
      <c r="AIQ385" s="7"/>
      <c r="AIR385" s="7"/>
      <c r="AIS385" s="7"/>
      <c r="AIT385" s="7"/>
      <c r="AIU385" s="7"/>
      <c r="AIV385" s="7"/>
      <c r="AIW385" s="7"/>
      <c r="AIX385" s="7"/>
      <c r="AIY385" s="7"/>
      <c r="AIZ385" s="7"/>
      <c r="AJA385" s="7"/>
      <c r="AJB385" s="7"/>
      <c r="AJC385" s="7"/>
      <c r="AJD385" s="7"/>
      <c r="AJE385" s="7"/>
      <c r="AJF385" s="7"/>
      <c r="AJG385" s="7"/>
      <c r="AJH385" s="7"/>
      <c r="AJI385" s="7"/>
      <c r="AJJ385" s="7"/>
      <c r="AJK385" s="7"/>
      <c r="AJL385" s="7"/>
      <c r="AJM385" s="7"/>
      <c r="AJN385" s="7"/>
      <c r="AJO385" s="7"/>
      <c r="AJP385" s="7"/>
      <c r="AJQ385" s="7"/>
      <c r="AJR385" s="7"/>
      <c r="AJS385" s="7"/>
      <c r="AJT385" s="7"/>
      <c r="AJU385" s="7"/>
      <c r="AJV385" s="7"/>
      <c r="AJW385" s="7"/>
      <c r="AJX385" s="7"/>
      <c r="AJY385" s="7"/>
      <c r="AJZ385" s="7"/>
      <c r="AKA385" s="7"/>
      <c r="AKB385" s="7"/>
      <c r="AKC385" s="7"/>
      <c r="AKD385" s="7"/>
      <c r="AKE385" s="7"/>
      <c r="AKF385" s="7"/>
      <c r="AKG385" s="7"/>
      <c r="AKH385" s="7"/>
      <c r="AKI385" s="7"/>
      <c r="AKJ385" s="7"/>
      <c r="AKK385" s="7"/>
      <c r="AKL385" s="7"/>
      <c r="AKM385" s="7"/>
      <c r="AKN385" s="7"/>
      <c r="AKO385" s="7"/>
      <c r="AKP385" s="7"/>
      <c r="AKQ385" s="7"/>
      <c r="AKR385" s="7"/>
      <c r="AKS385" s="7"/>
      <c r="AKT385" s="7"/>
      <c r="AKU385" s="7"/>
      <c r="AKV385" s="7"/>
      <c r="AKW385" s="7"/>
      <c r="AKX385" s="7"/>
      <c r="AKY385" s="7"/>
      <c r="AKZ385" s="7"/>
      <c r="ALA385" s="7"/>
      <c r="ALB385" s="7"/>
      <c r="ALC385" s="7"/>
      <c r="ALD385" s="7"/>
      <c r="ALE385" s="7"/>
      <c r="ALF385" s="7"/>
      <c r="ALG385" s="7"/>
      <c r="ALH385" s="7"/>
      <c r="ALI385" s="7"/>
      <c r="ALJ385" s="7"/>
      <c r="ALK385" s="7"/>
      <c r="ALL385" s="7"/>
      <c r="ALM385" s="7"/>
      <c r="ALN385" s="7"/>
      <c r="ALO385" s="7"/>
      <c r="ALP385" s="7"/>
      <c r="ALQ385" s="7"/>
      <c r="ALR385" s="7"/>
      <c r="ALS385" s="7"/>
      <c r="ALT385" s="7"/>
      <c r="ALU385" s="7"/>
      <c r="ALV385" s="7"/>
      <c r="ALW385" s="7"/>
      <c r="ALX385" s="7"/>
      <c r="ALY385" s="7"/>
      <c r="ALZ385" s="7"/>
      <c r="AMA385" s="7"/>
      <c r="AMB385" s="7"/>
      <c r="AMC385" s="7"/>
      <c r="AMD385" s="7"/>
      <c r="AME385" s="7"/>
      <c r="AMF385" s="7"/>
      <c r="AMG385" s="7"/>
      <c r="AMH385" s="7"/>
      <c r="AMI385" s="7"/>
      <c r="AMJ385" s="7"/>
      <c r="AMK385" s="7"/>
      <c r="AML385" s="7"/>
      <c r="AMM385" s="7"/>
      <c r="AMN385" s="7"/>
      <c r="AMO385" s="7"/>
      <c r="AMP385" s="7"/>
      <c r="AMQ385" s="7"/>
      <c r="AMR385" s="7"/>
      <c r="AMS385" s="7"/>
      <c r="AMT385" s="7"/>
      <c r="AMU385" s="7"/>
      <c r="AMV385" s="7"/>
      <c r="AMW385" s="7"/>
      <c r="AMX385" s="7"/>
      <c r="AMY385" s="7"/>
      <c r="AMZ385" s="7"/>
      <c r="ANA385" s="7"/>
      <c r="ANB385" s="7"/>
      <c r="ANC385" s="7"/>
      <c r="AND385" s="7"/>
      <c r="ANE385" s="7"/>
      <c r="ANF385" s="7"/>
      <c r="ANG385" s="7"/>
      <c r="ANH385" s="7"/>
      <c r="ANI385" s="7"/>
      <c r="ANJ385" s="7"/>
      <c r="ANK385" s="7"/>
      <c r="ANL385" s="7"/>
      <c r="ANM385" s="7"/>
      <c r="ANN385" s="7"/>
      <c r="ANO385" s="7"/>
      <c r="ANP385" s="7"/>
      <c r="ANQ385" s="7"/>
      <c r="ANR385" s="7"/>
      <c r="ANS385" s="7"/>
      <c r="ANT385" s="7"/>
      <c r="ANU385" s="7"/>
      <c r="ANV385" s="7"/>
      <c r="ANW385" s="7"/>
      <c r="ANX385" s="7"/>
      <c r="ANY385" s="7"/>
      <c r="ANZ385" s="7"/>
      <c r="AOA385" s="7"/>
      <c r="AOB385" s="7"/>
      <c r="AOC385" s="7"/>
      <c r="AOD385" s="7"/>
      <c r="AOE385" s="7"/>
      <c r="AOF385" s="7"/>
      <c r="AOG385" s="7"/>
      <c r="AOH385" s="7"/>
      <c r="AOI385" s="7"/>
      <c r="AOJ385" s="7"/>
      <c r="AOK385" s="7"/>
      <c r="AOL385" s="7"/>
      <c r="AOM385" s="7"/>
      <c r="AON385" s="7"/>
      <c r="AOO385" s="7"/>
      <c r="AOP385" s="7"/>
      <c r="AOQ385" s="7"/>
      <c r="AOR385" s="7"/>
      <c r="AOS385" s="7"/>
      <c r="AOT385" s="7"/>
      <c r="AOU385" s="7"/>
      <c r="AOV385" s="7"/>
      <c r="AOW385" s="7"/>
      <c r="AOX385" s="7"/>
      <c r="AOY385" s="7"/>
      <c r="AOZ385" s="7"/>
      <c r="APA385" s="7"/>
      <c r="APB385" s="7"/>
      <c r="APC385" s="7"/>
      <c r="APD385" s="7"/>
      <c r="APE385" s="7"/>
      <c r="APF385" s="7"/>
      <c r="APG385" s="7"/>
      <c r="APH385" s="7"/>
      <c r="API385" s="7"/>
      <c r="APJ385" s="7"/>
      <c r="APK385" s="7"/>
      <c r="APL385" s="7"/>
      <c r="APM385" s="7"/>
      <c r="APN385" s="7"/>
      <c r="APO385" s="7"/>
      <c r="APP385" s="7"/>
      <c r="APQ385" s="7"/>
      <c r="APR385" s="7"/>
      <c r="APS385" s="7"/>
      <c r="APT385" s="7"/>
      <c r="APU385" s="7"/>
      <c r="APV385" s="7"/>
      <c r="APW385" s="7"/>
      <c r="APX385" s="7"/>
      <c r="APY385" s="7"/>
      <c r="APZ385" s="7"/>
      <c r="AQA385" s="7"/>
      <c r="AQB385" s="7"/>
      <c r="AQC385" s="7"/>
      <c r="AQD385" s="7"/>
      <c r="AQE385" s="7"/>
      <c r="AQF385" s="7"/>
      <c r="AQG385" s="7"/>
      <c r="AQH385" s="7"/>
      <c r="AQI385" s="7"/>
      <c r="AQJ385" s="7"/>
      <c r="AQK385" s="7"/>
      <c r="AQL385" s="7"/>
      <c r="AQM385" s="7"/>
      <c r="AQN385" s="7"/>
      <c r="AQO385" s="7"/>
      <c r="AQP385" s="7"/>
      <c r="AQQ385" s="7"/>
      <c r="AQR385" s="7"/>
      <c r="AQS385" s="7"/>
      <c r="AQT385" s="7"/>
      <c r="AQU385" s="7"/>
      <c r="AQV385" s="7"/>
      <c r="AQW385" s="7"/>
      <c r="AQX385" s="7"/>
      <c r="AQY385" s="7"/>
      <c r="AQZ385" s="7"/>
      <c r="ARA385" s="7"/>
      <c r="ARB385" s="7"/>
      <c r="ARC385" s="7"/>
      <c r="ARD385" s="7"/>
      <c r="ARE385" s="7"/>
      <c r="ARF385" s="7"/>
      <c r="ARG385" s="7"/>
      <c r="ARH385" s="7"/>
      <c r="ARI385" s="7"/>
      <c r="ARJ385" s="7"/>
      <c r="ARK385" s="7"/>
      <c r="ARL385" s="7"/>
      <c r="ARM385" s="7"/>
      <c r="ARN385" s="7"/>
      <c r="ARO385" s="7"/>
      <c r="ARP385" s="7"/>
      <c r="ARQ385" s="7"/>
      <c r="ARR385" s="7"/>
      <c r="ARS385" s="7"/>
      <c r="ART385" s="7"/>
      <c r="ARU385" s="7"/>
      <c r="ARV385" s="7"/>
      <c r="ARW385" s="7"/>
      <c r="ARX385" s="7"/>
      <c r="ARY385" s="7"/>
      <c r="ARZ385" s="7"/>
      <c r="ASA385" s="7"/>
      <c r="ASB385" s="7"/>
      <c r="ASC385" s="7"/>
      <c r="ASD385" s="7"/>
      <c r="ASE385" s="7"/>
      <c r="ASF385" s="7"/>
      <c r="ASG385" s="7"/>
      <c r="ASH385" s="7"/>
      <c r="ASI385" s="7"/>
      <c r="ASJ385" s="7"/>
      <c r="ASK385" s="7"/>
      <c r="ASL385" s="7"/>
      <c r="ASM385" s="7"/>
      <c r="ASN385" s="7"/>
      <c r="ASO385" s="7"/>
      <c r="ASP385" s="7"/>
      <c r="ASQ385" s="7"/>
      <c r="ASR385" s="7"/>
      <c r="ASS385" s="7"/>
      <c r="AST385" s="7"/>
      <c r="ASU385" s="7"/>
      <c r="ASV385" s="7"/>
      <c r="ASW385" s="7"/>
      <c r="ASX385" s="7"/>
      <c r="ASY385" s="7"/>
      <c r="ASZ385" s="7"/>
      <c r="ATA385" s="7"/>
      <c r="ATB385" s="7"/>
      <c r="ATC385" s="7"/>
      <c r="ATD385" s="7"/>
      <c r="ATE385" s="7"/>
      <c r="ATF385" s="7"/>
      <c r="ATG385" s="7"/>
      <c r="ATH385" s="7"/>
      <c r="ATI385" s="7"/>
      <c r="ATJ385" s="7"/>
      <c r="ATK385" s="7"/>
      <c r="ATL385" s="7"/>
      <c r="ATM385" s="7"/>
      <c r="ATN385" s="7"/>
      <c r="ATO385" s="7"/>
      <c r="ATP385" s="7"/>
      <c r="ATQ385" s="7"/>
      <c r="ATR385" s="7"/>
      <c r="ATS385" s="7"/>
      <c r="ATT385" s="7"/>
      <c r="ATU385" s="7"/>
      <c r="ATV385" s="7"/>
      <c r="ATW385" s="7"/>
      <c r="ATX385" s="7"/>
      <c r="ATY385" s="7"/>
      <c r="ATZ385" s="7"/>
      <c r="AUA385" s="7"/>
      <c r="AUB385" s="7"/>
      <c r="AUC385" s="7"/>
      <c r="AUD385" s="7"/>
      <c r="AUE385" s="7"/>
      <c r="AUF385" s="7"/>
      <c r="AUG385" s="7"/>
      <c r="AUH385" s="7"/>
      <c r="AUI385" s="7"/>
      <c r="AUJ385" s="7"/>
      <c r="AUK385" s="7"/>
      <c r="AUL385" s="7"/>
      <c r="AUM385" s="7"/>
      <c r="AUN385" s="7"/>
      <c r="AUO385" s="7"/>
      <c r="AUP385" s="7"/>
      <c r="AUQ385" s="7"/>
      <c r="AUR385" s="7"/>
      <c r="AUS385" s="7"/>
      <c r="AUT385" s="7"/>
      <c r="AUU385" s="7"/>
      <c r="AUV385" s="7"/>
      <c r="AUW385" s="7"/>
      <c r="AUX385" s="7"/>
      <c r="AUY385" s="7"/>
      <c r="AUZ385" s="7"/>
      <c r="AVA385" s="7"/>
      <c r="AVB385" s="7"/>
      <c r="AVC385" s="7"/>
      <c r="AVD385" s="7"/>
      <c r="AVE385" s="7"/>
      <c r="AVF385" s="7"/>
      <c r="AVG385" s="7"/>
      <c r="AVH385" s="7"/>
      <c r="AVI385" s="7"/>
    </row>
    <row r="386" spans="1:1257" s="9" customFormat="1">
      <c r="A386" s="17" t="s">
        <v>208</v>
      </c>
      <c r="B386" s="17" t="s">
        <v>453</v>
      </c>
      <c r="C386" s="17">
        <v>0</v>
      </c>
      <c r="D386" s="17">
        <v>0</v>
      </c>
      <c r="E386" s="17">
        <v>16748767</v>
      </c>
      <c r="F386" s="17">
        <v>32942665</v>
      </c>
      <c r="G386" s="17">
        <v>0</v>
      </c>
      <c r="H386" s="17">
        <v>1</v>
      </c>
      <c r="I386" s="17">
        <v>-1</v>
      </c>
      <c r="J386" s="17">
        <v>0.66293999999999997</v>
      </c>
      <c r="K386" s="17">
        <v>0</v>
      </c>
      <c r="L386" s="17">
        <v>-1</v>
      </c>
      <c r="M386" s="17">
        <v>90037</v>
      </c>
      <c r="N386" s="17">
        <v>100811</v>
      </c>
      <c r="O386" s="17">
        <v>1796853760</v>
      </c>
      <c r="P386" s="17">
        <v>2197565440</v>
      </c>
      <c r="Q386" s="17">
        <v>91005</v>
      </c>
      <c r="R386" s="17">
        <v>39828</v>
      </c>
      <c r="S386" s="17">
        <v>1449746432</v>
      </c>
      <c r="T386" s="17">
        <v>3051388928</v>
      </c>
      <c r="U386" s="17" t="s">
        <v>280</v>
      </c>
      <c r="V386" s="17" t="s">
        <v>319</v>
      </c>
      <c r="W386" s="17" t="s">
        <v>203</v>
      </c>
      <c r="X386" s="17" t="s">
        <v>391</v>
      </c>
      <c r="Y386" s="17" t="s">
        <v>380</v>
      </c>
      <c r="Z386" s="17" t="s">
        <v>452</v>
      </c>
      <c r="AA386" s="17" t="s">
        <v>454</v>
      </c>
      <c r="AB386" s="17" t="s">
        <v>382</v>
      </c>
      <c r="AC386" s="17" t="s">
        <v>147</v>
      </c>
      <c r="AD386" s="17">
        <f t="shared" si="5"/>
        <v>0.33333333333333331</v>
      </c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  <c r="AAA386" s="7"/>
      <c r="AAB386" s="7"/>
      <c r="AAC386" s="7"/>
      <c r="AAD386" s="7"/>
      <c r="AAE386" s="7"/>
      <c r="AAF386" s="7"/>
      <c r="AAG386" s="7"/>
      <c r="AAH386" s="7"/>
      <c r="AAI386" s="7"/>
      <c r="AAJ386" s="7"/>
      <c r="AAK386" s="7"/>
      <c r="AAL386" s="7"/>
      <c r="AAM386" s="7"/>
      <c r="AAN386" s="7"/>
      <c r="AAO386" s="7"/>
      <c r="AAP386" s="7"/>
      <c r="AAQ386" s="7"/>
      <c r="AAR386" s="7"/>
      <c r="AAS386" s="7"/>
      <c r="AAT386" s="7"/>
      <c r="AAU386" s="7"/>
      <c r="AAV386" s="7"/>
      <c r="AAW386" s="7"/>
      <c r="AAX386" s="7"/>
      <c r="AAY386" s="7"/>
      <c r="AAZ386" s="7"/>
      <c r="ABA386" s="7"/>
      <c r="ABB386" s="7"/>
      <c r="ABC386" s="7"/>
      <c r="ABD386" s="7"/>
      <c r="ABE386" s="7"/>
      <c r="ABF386" s="7"/>
      <c r="ABG386" s="7"/>
      <c r="ABH386" s="7"/>
      <c r="ABI386" s="7"/>
      <c r="ABJ386" s="7"/>
      <c r="ABK386" s="7"/>
      <c r="ABL386" s="7"/>
      <c r="ABM386" s="7"/>
      <c r="ABN386" s="7"/>
      <c r="ABO386" s="7"/>
      <c r="ABP386" s="7"/>
      <c r="ABQ386" s="7"/>
      <c r="ABR386" s="7"/>
      <c r="ABS386" s="7"/>
      <c r="ABT386" s="7"/>
      <c r="ABU386" s="7"/>
      <c r="ABV386" s="7"/>
      <c r="ABW386" s="7"/>
      <c r="ABX386" s="7"/>
      <c r="ABY386" s="7"/>
      <c r="ABZ386" s="7"/>
      <c r="ACA386" s="7"/>
      <c r="ACB386" s="7"/>
      <c r="ACC386" s="7"/>
      <c r="ACD386" s="7"/>
      <c r="ACE386" s="7"/>
      <c r="ACF386" s="7"/>
      <c r="ACG386" s="7"/>
      <c r="ACH386" s="7"/>
      <c r="ACI386" s="7"/>
      <c r="ACJ386" s="7"/>
      <c r="ACK386" s="7"/>
      <c r="ACL386" s="7"/>
      <c r="ACM386" s="7"/>
      <c r="ACN386" s="7"/>
      <c r="ACO386" s="7"/>
      <c r="ACP386" s="7"/>
      <c r="ACQ386" s="7"/>
      <c r="ACR386" s="7"/>
      <c r="ACS386" s="7"/>
      <c r="ACT386" s="7"/>
      <c r="ACU386" s="7"/>
      <c r="ACV386" s="7"/>
      <c r="ACW386" s="7"/>
      <c r="ACX386" s="7"/>
      <c r="ACY386" s="7"/>
      <c r="ACZ386" s="7"/>
      <c r="ADA386" s="7"/>
      <c r="ADB386" s="7"/>
      <c r="ADC386" s="7"/>
      <c r="ADD386" s="7"/>
      <c r="ADE386" s="7"/>
      <c r="ADF386" s="7"/>
      <c r="ADG386" s="7"/>
      <c r="ADH386" s="7"/>
      <c r="ADI386" s="7"/>
      <c r="ADJ386" s="7"/>
      <c r="ADK386" s="7"/>
      <c r="ADL386" s="7"/>
      <c r="ADM386" s="7"/>
      <c r="ADN386" s="7"/>
      <c r="ADO386" s="7"/>
      <c r="ADP386" s="7"/>
      <c r="ADQ386" s="7"/>
      <c r="ADR386" s="7"/>
      <c r="ADS386" s="7"/>
      <c r="ADT386" s="7"/>
      <c r="ADU386" s="7"/>
      <c r="ADV386" s="7"/>
      <c r="ADW386" s="7"/>
      <c r="ADX386" s="7"/>
      <c r="ADY386" s="7"/>
      <c r="ADZ386" s="7"/>
      <c r="AEA386" s="7"/>
      <c r="AEB386" s="7"/>
      <c r="AEC386" s="7"/>
      <c r="AED386" s="7"/>
      <c r="AEE386" s="7"/>
      <c r="AEF386" s="7"/>
      <c r="AEG386" s="7"/>
      <c r="AEH386" s="7"/>
      <c r="AEI386" s="7"/>
      <c r="AEJ386" s="7"/>
      <c r="AEK386" s="7"/>
      <c r="AEL386" s="7"/>
      <c r="AEM386" s="7"/>
      <c r="AEN386" s="7"/>
      <c r="AEO386" s="7"/>
      <c r="AEP386" s="7"/>
      <c r="AEQ386" s="7"/>
      <c r="AER386" s="7"/>
      <c r="AES386" s="7"/>
      <c r="AET386" s="7"/>
      <c r="AEU386" s="7"/>
      <c r="AEV386" s="7"/>
      <c r="AEW386" s="7"/>
      <c r="AEX386" s="7"/>
      <c r="AEY386" s="7"/>
      <c r="AEZ386" s="7"/>
      <c r="AFA386" s="7"/>
      <c r="AFB386" s="7"/>
      <c r="AFC386" s="7"/>
      <c r="AFD386" s="7"/>
      <c r="AFE386" s="7"/>
      <c r="AFF386" s="7"/>
      <c r="AFG386" s="7"/>
      <c r="AFH386" s="7"/>
      <c r="AFI386" s="7"/>
      <c r="AFJ386" s="7"/>
      <c r="AFK386" s="7"/>
      <c r="AFL386" s="7"/>
      <c r="AFM386" s="7"/>
      <c r="AFN386" s="7"/>
      <c r="AFO386" s="7"/>
      <c r="AFP386" s="7"/>
      <c r="AFQ386" s="7"/>
      <c r="AFR386" s="7"/>
      <c r="AFS386" s="7"/>
      <c r="AFT386" s="7"/>
      <c r="AFU386" s="7"/>
      <c r="AFV386" s="7"/>
      <c r="AFW386" s="7"/>
      <c r="AFX386" s="7"/>
      <c r="AFY386" s="7"/>
      <c r="AFZ386" s="7"/>
      <c r="AGA386" s="7"/>
      <c r="AGB386" s="7"/>
      <c r="AGC386" s="7"/>
      <c r="AGD386" s="7"/>
      <c r="AGE386" s="7"/>
      <c r="AGF386" s="7"/>
      <c r="AGG386" s="7"/>
      <c r="AGH386" s="7"/>
      <c r="AGI386" s="7"/>
      <c r="AGJ386" s="7"/>
      <c r="AGK386" s="7"/>
      <c r="AGL386" s="7"/>
      <c r="AGM386" s="7"/>
      <c r="AGN386" s="7"/>
      <c r="AGO386" s="7"/>
      <c r="AGP386" s="7"/>
      <c r="AGQ386" s="7"/>
      <c r="AGR386" s="7"/>
      <c r="AGS386" s="7"/>
      <c r="AGT386" s="7"/>
      <c r="AGU386" s="7"/>
      <c r="AGV386" s="7"/>
      <c r="AGW386" s="7"/>
      <c r="AGX386" s="7"/>
      <c r="AGY386" s="7"/>
      <c r="AGZ386" s="7"/>
      <c r="AHA386" s="7"/>
      <c r="AHB386" s="7"/>
      <c r="AHC386" s="7"/>
      <c r="AHD386" s="7"/>
      <c r="AHE386" s="7"/>
      <c r="AHF386" s="7"/>
      <c r="AHG386" s="7"/>
      <c r="AHH386" s="7"/>
      <c r="AHI386" s="7"/>
      <c r="AHJ386" s="7"/>
      <c r="AHK386" s="7"/>
      <c r="AHL386" s="7"/>
      <c r="AHM386" s="7"/>
      <c r="AHN386" s="7"/>
      <c r="AHO386" s="7"/>
      <c r="AHP386" s="7"/>
      <c r="AHQ386" s="7"/>
      <c r="AHR386" s="7"/>
      <c r="AHS386" s="7"/>
      <c r="AHT386" s="7"/>
      <c r="AHU386" s="7"/>
      <c r="AHV386" s="7"/>
      <c r="AHW386" s="7"/>
      <c r="AHX386" s="7"/>
      <c r="AHY386" s="7"/>
      <c r="AHZ386" s="7"/>
      <c r="AIA386" s="7"/>
      <c r="AIB386" s="7"/>
      <c r="AIC386" s="7"/>
      <c r="AID386" s="7"/>
      <c r="AIE386" s="7"/>
      <c r="AIF386" s="7"/>
      <c r="AIG386" s="7"/>
      <c r="AIH386" s="7"/>
      <c r="AII386" s="7"/>
      <c r="AIJ386" s="7"/>
      <c r="AIK386" s="7"/>
      <c r="AIL386" s="7"/>
      <c r="AIM386" s="7"/>
      <c r="AIN386" s="7"/>
      <c r="AIO386" s="7"/>
      <c r="AIP386" s="7"/>
      <c r="AIQ386" s="7"/>
      <c r="AIR386" s="7"/>
      <c r="AIS386" s="7"/>
      <c r="AIT386" s="7"/>
      <c r="AIU386" s="7"/>
      <c r="AIV386" s="7"/>
      <c r="AIW386" s="7"/>
      <c r="AIX386" s="7"/>
      <c r="AIY386" s="7"/>
      <c r="AIZ386" s="7"/>
      <c r="AJA386" s="7"/>
      <c r="AJB386" s="7"/>
      <c r="AJC386" s="7"/>
      <c r="AJD386" s="7"/>
      <c r="AJE386" s="7"/>
      <c r="AJF386" s="7"/>
      <c r="AJG386" s="7"/>
      <c r="AJH386" s="7"/>
      <c r="AJI386" s="7"/>
      <c r="AJJ386" s="7"/>
      <c r="AJK386" s="7"/>
      <c r="AJL386" s="7"/>
      <c r="AJM386" s="7"/>
      <c r="AJN386" s="7"/>
      <c r="AJO386" s="7"/>
      <c r="AJP386" s="7"/>
      <c r="AJQ386" s="7"/>
      <c r="AJR386" s="7"/>
      <c r="AJS386" s="7"/>
      <c r="AJT386" s="7"/>
      <c r="AJU386" s="7"/>
      <c r="AJV386" s="7"/>
      <c r="AJW386" s="7"/>
      <c r="AJX386" s="7"/>
      <c r="AJY386" s="7"/>
      <c r="AJZ386" s="7"/>
      <c r="AKA386" s="7"/>
      <c r="AKB386" s="7"/>
      <c r="AKC386" s="7"/>
      <c r="AKD386" s="7"/>
      <c r="AKE386" s="7"/>
      <c r="AKF386" s="7"/>
      <c r="AKG386" s="7"/>
      <c r="AKH386" s="7"/>
      <c r="AKI386" s="7"/>
      <c r="AKJ386" s="7"/>
      <c r="AKK386" s="7"/>
      <c r="AKL386" s="7"/>
      <c r="AKM386" s="7"/>
      <c r="AKN386" s="7"/>
      <c r="AKO386" s="7"/>
      <c r="AKP386" s="7"/>
      <c r="AKQ386" s="7"/>
      <c r="AKR386" s="7"/>
      <c r="AKS386" s="7"/>
      <c r="AKT386" s="7"/>
      <c r="AKU386" s="7"/>
      <c r="AKV386" s="7"/>
      <c r="AKW386" s="7"/>
      <c r="AKX386" s="7"/>
      <c r="AKY386" s="7"/>
      <c r="AKZ386" s="7"/>
      <c r="ALA386" s="7"/>
      <c r="ALB386" s="7"/>
      <c r="ALC386" s="7"/>
      <c r="ALD386" s="7"/>
      <c r="ALE386" s="7"/>
      <c r="ALF386" s="7"/>
      <c r="ALG386" s="7"/>
      <c r="ALH386" s="7"/>
      <c r="ALI386" s="7"/>
      <c r="ALJ386" s="7"/>
      <c r="ALK386" s="7"/>
      <c r="ALL386" s="7"/>
      <c r="ALM386" s="7"/>
      <c r="ALN386" s="7"/>
      <c r="ALO386" s="7"/>
      <c r="ALP386" s="7"/>
      <c r="ALQ386" s="7"/>
      <c r="ALR386" s="7"/>
      <c r="ALS386" s="7"/>
      <c r="ALT386" s="7"/>
      <c r="ALU386" s="7"/>
      <c r="ALV386" s="7"/>
      <c r="ALW386" s="7"/>
      <c r="ALX386" s="7"/>
      <c r="ALY386" s="7"/>
      <c r="ALZ386" s="7"/>
      <c r="AMA386" s="7"/>
      <c r="AMB386" s="7"/>
      <c r="AMC386" s="7"/>
      <c r="AMD386" s="7"/>
      <c r="AME386" s="7"/>
      <c r="AMF386" s="7"/>
      <c r="AMG386" s="7"/>
      <c r="AMH386" s="7"/>
      <c r="AMI386" s="7"/>
      <c r="AMJ386" s="7"/>
      <c r="AMK386" s="7"/>
      <c r="AML386" s="7"/>
      <c r="AMM386" s="7"/>
      <c r="AMN386" s="7"/>
      <c r="AMO386" s="7"/>
      <c r="AMP386" s="7"/>
      <c r="AMQ386" s="7"/>
      <c r="AMR386" s="7"/>
      <c r="AMS386" s="7"/>
      <c r="AMT386" s="7"/>
      <c r="AMU386" s="7"/>
      <c r="AMV386" s="7"/>
      <c r="AMW386" s="7"/>
      <c r="AMX386" s="7"/>
      <c r="AMY386" s="7"/>
      <c r="AMZ386" s="7"/>
      <c r="ANA386" s="7"/>
      <c r="ANB386" s="7"/>
      <c r="ANC386" s="7"/>
      <c r="AND386" s="7"/>
      <c r="ANE386" s="7"/>
      <c r="ANF386" s="7"/>
      <c r="ANG386" s="7"/>
      <c r="ANH386" s="7"/>
      <c r="ANI386" s="7"/>
      <c r="ANJ386" s="7"/>
      <c r="ANK386" s="7"/>
      <c r="ANL386" s="7"/>
      <c r="ANM386" s="7"/>
      <c r="ANN386" s="7"/>
      <c r="ANO386" s="7"/>
      <c r="ANP386" s="7"/>
      <c r="ANQ386" s="7"/>
      <c r="ANR386" s="7"/>
      <c r="ANS386" s="7"/>
      <c r="ANT386" s="7"/>
      <c r="ANU386" s="7"/>
      <c r="ANV386" s="7"/>
      <c r="ANW386" s="7"/>
      <c r="ANX386" s="7"/>
      <c r="ANY386" s="7"/>
      <c r="ANZ386" s="7"/>
      <c r="AOA386" s="7"/>
      <c r="AOB386" s="7"/>
      <c r="AOC386" s="7"/>
      <c r="AOD386" s="7"/>
      <c r="AOE386" s="7"/>
      <c r="AOF386" s="7"/>
      <c r="AOG386" s="7"/>
      <c r="AOH386" s="7"/>
      <c r="AOI386" s="7"/>
      <c r="AOJ386" s="7"/>
      <c r="AOK386" s="7"/>
      <c r="AOL386" s="7"/>
      <c r="AOM386" s="7"/>
      <c r="AON386" s="7"/>
      <c r="AOO386" s="7"/>
      <c r="AOP386" s="7"/>
      <c r="AOQ386" s="7"/>
      <c r="AOR386" s="7"/>
      <c r="AOS386" s="7"/>
      <c r="AOT386" s="7"/>
      <c r="AOU386" s="7"/>
      <c r="AOV386" s="7"/>
      <c r="AOW386" s="7"/>
      <c r="AOX386" s="7"/>
      <c r="AOY386" s="7"/>
      <c r="AOZ386" s="7"/>
      <c r="APA386" s="7"/>
      <c r="APB386" s="7"/>
      <c r="APC386" s="7"/>
      <c r="APD386" s="7"/>
      <c r="APE386" s="7"/>
      <c r="APF386" s="7"/>
      <c r="APG386" s="7"/>
      <c r="APH386" s="7"/>
      <c r="API386" s="7"/>
      <c r="APJ386" s="7"/>
      <c r="APK386" s="7"/>
      <c r="APL386" s="7"/>
      <c r="APM386" s="7"/>
      <c r="APN386" s="7"/>
      <c r="APO386" s="7"/>
      <c r="APP386" s="7"/>
      <c r="APQ386" s="7"/>
      <c r="APR386" s="7"/>
      <c r="APS386" s="7"/>
      <c r="APT386" s="7"/>
      <c r="APU386" s="7"/>
      <c r="APV386" s="7"/>
      <c r="APW386" s="7"/>
      <c r="APX386" s="7"/>
      <c r="APY386" s="7"/>
      <c r="APZ386" s="7"/>
      <c r="AQA386" s="7"/>
      <c r="AQB386" s="7"/>
      <c r="AQC386" s="7"/>
      <c r="AQD386" s="7"/>
      <c r="AQE386" s="7"/>
      <c r="AQF386" s="7"/>
      <c r="AQG386" s="7"/>
      <c r="AQH386" s="7"/>
      <c r="AQI386" s="7"/>
      <c r="AQJ386" s="7"/>
      <c r="AQK386" s="7"/>
      <c r="AQL386" s="7"/>
      <c r="AQM386" s="7"/>
      <c r="AQN386" s="7"/>
      <c r="AQO386" s="7"/>
      <c r="AQP386" s="7"/>
      <c r="AQQ386" s="7"/>
      <c r="AQR386" s="7"/>
      <c r="AQS386" s="7"/>
      <c r="AQT386" s="7"/>
      <c r="AQU386" s="7"/>
      <c r="AQV386" s="7"/>
      <c r="AQW386" s="7"/>
      <c r="AQX386" s="7"/>
      <c r="AQY386" s="7"/>
      <c r="AQZ386" s="7"/>
      <c r="ARA386" s="7"/>
      <c r="ARB386" s="7"/>
      <c r="ARC386" s="7"/>
      <c r="ARD386" s="7"/>
      <c r="ARE386" s="7"/>
      <c r="ARF386" s="7"/>
      <c r="ARG386" s="7"/>
      <c r="ARH386" s="7"/>
      <c r="ARI386" s="7"/>
      <c r="ARJ386" s="7"/>
      <c r="ARK386" s="7"/>
      <c r="ARL386" s="7"/>
      <c r="ARM386" s="7"/>
      <c r="ARN386" s="7"/>
      <c r="ARO386" s="7"/>
      <c r="ARP386" s="7"/>
      <c r="ARQ386" s="7"/>
      <c r="ARR386" s="7"/>
      <c r="ARS386" s="7"/>
      <c r="ART386" s="7"/>
      <c r="ARU386" s="7"/>
      <c r="ARV386" s="7"/>
      <c r="ARW386" s="7"/>
      <c r="ARX386" s="7"/>
      <c r="ARY386" s="7"/>
      <c r="ARZ386" s="7"/>
      <c r="ASA386" s="7"/>
      <c r="ASB386" s="7"/>
      <c r="ASC386" s="7"/>
      <c r="ASD386" s="7"/>
      <c r="ASE386" s="7"/>
      <c r="ASF386" s="7"/>
      <c r="ASG386" s="7"/>
      <c r="ASH386" s="7"/>
      <c r="ASI386" s="7"/>
      <c r="ASJ386" s="7"/>
      <c r="ASK386" s="7"/>
      <c r="ASL386" s="7"/>
      <c r="ASM386" s="7"/>
      <c r="ASN386" s="7"/>
      <c r="ASO386" s="7"/>
      <c r="ASP386" s="7"/>
      <c r="ASQ386" s="7"/>
      <c r="ASR386" s="7"/>
      <c r="ASS386" s="7"/>
      <c r="AST386" s="7"/>
      <c r="ASU386" s="7"/>
      <c r="ASV386" s="7"/>
      <c r="ASW386" s="7"/>
      <c r="ASX386" s="7"/>
      <c r="ASY386" s="7"/>
      <c r="ASZ386" s="7"/>
      <c r="ATA386" s="7"/>
      <c r="ATB386" s="7"/>
      <c r="ATC386" s="7"/>
      <c r="ATD386" s="7"/>
      <c r="ATE386" s="7"/>
      <c r="ATF386" s="7"/>
      <c r="ATG386" s="7"/>
      <c r="ATH386" s="7"/>
      <c r="ATI386" s="7"/>
      <c r="ATJ386" s="7"/>
      <c r="ATK386" s="7"/>
      <c r="ATL386" s="7"/>
      <c r="ATM386" s="7"/>
      <c r="ATN386" s="7"/>
      <c r="ATO386" s="7"/>
      <c r="ATP386" s="7"/>
      <c r="ATQ386" s="7"/>
      <c r="ATR386" s="7"/>
      <c r="ATS386" s="7"/>
      <c r="ATT386" s="7"/>
      <c r="ATU386" s="7"/>
      <c r="ATV386" s="7"/>
      <c r="ATW386" s="7"/>
      <c r="ATX386" s="7"/>
      <c r="ATY386" s="7"/>
      <c r="ATZ386" s="7"/>
      <c r="AUA386" s="7"/>
      <c r="AUB386" s="7"/>
      <c r="AUC386" s="7"/>
      <c r="AUD386" s="7"/>
      <c r="AUE386" s="7"/>
      <c r="AUF386" s="7"/>
      <c r="AUG386" s="7"/>
      <c r="AUH386" s="7"/>
      <c r="AUI386" s="7"/>
      <c r="AUJ386" s="7"/>
      <c r="AUK386" s="7"/>
      <c r="AUL386" s="7"/>
      <c r="AUM386" s="7"/>
      <c r="AUN386" s="7"/>
      <c r="AUO386" s="7"/>
      <c r="AUP386" s="7"/>
      <c r="AUQ386" s="7"/>
      <c r="AUR386" s="7"/>
      <c r="AUS386" s="7"/>
      <c r="AUT386" s="7"/>
      <c r="AUU386" s="7"/>
      <c r="AUV386" s="7"/>
      <c r="AUW386" s="7"/>
      <c r="AUX386" s="7"/>
      <c r="AUY386" s="7"/>
      <c r="AUZ386" s="7"/>
      <c r="AVA386" s="7"/>
      <c r="AVB386" s="7"/>
      <c r="AVC386" s="7"/>
      <c r="AVD386" s="7"/>
      <c r="AVE386" s="7"/>
      <c r="AVF386" s="7"/>
      <c r="AVG386" s="7"/>
      <c r="AVH386" s="7"/>
      <c r="AVI386" s="7"/>
    </row>
    <row r="387" spans="1:1257" s="9" customFormat="1">
      <c r="A387" s="17" t="s">
        <v>208</v>
      </c>
      <c r="B387" s="17" t="s">
        <v>383</v>
      </c>
      <c r="C387" s="17">
        <v>0</v>
      </c>
      <c r="D387" s="17">
        <v>0</v>
      </c>
      <c r="E387" s="17">
        <v>16748767</v>
      </c>
      <c r="F387" s="17">
        <v>32942665</v>
      </c>
      <c r="G387" s="17">
        <v>0</v>
      </c>
      <c r="H387" s="17">
        <v>1</v>
      </c>
      <c r="I387" s="17">
        <v>-1</v>
      </c>
      <c r="J387" s="17">
        <v>0.66293999999999997</v>
      </c>
      <c r="K387" s="17">
        <v>0</v>
      </c>
      <c r="L387" s="17">
        <v>-1</v>
      </c>
      <c r="M387" s="17">
        <v>86418</v>
      </c>
      <c r="N387" s="17">
        <v>118823</v>
      </c>
      <c r="O387" s="17">
        <v>1783263232</v>
      </c>
      <c r="P387" s="17">
        <v>2183630848</v>
      </c>
      <c r="Q387" s="17">
        <v>152008</v>
      </c>
      <c r="R387" s="17">
        <v>68638</v>
      </c>
      <c r="S387" s="17">
        <v>1451708416</v>
      </c>
      <c r="T387" s="17">
        <v>3050840064</v>
      </c>
      <c r="U387" s="17" t="s">
        <v>280</v>
      </c>
      <c r="V387" s="17" t="s">
        <v>319</v>
      </c>
      <c r="W387" s="17" t="s">
        <v>274</v>
      </c>
      <c r="X387" s="17" t="s">
        <v>379</v>
      </c>
      <c r="Y387" s="17" t="s">
        <v>380</v>
      </c>
      <c r="Z387" s="17" t="s">
        <v>381</v>
      </c>
      <c r="AA387" s="17" t="s">
        <v>305</v>
      </c>
      <c r="AB387" s="17" t="s">
        <v>382</v>
      </c>
      <c r="AC387" s="17" t="s">
        <v>147</v>
      </c>
      <c r="AD387" s="17">
        <f t="shared" si="5"/>
        <v>0.33333333333333331</v>
      </c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  <c r="AAA387" s="7"/>
      <c r="AAB387" s="7"/>
      <c r="AAC387" s="7"/>
      <c r="AAD387" s="7"/>
      <c r="AAE387" s="7"/>
      <c r="AAF387" s="7"/>
      <c r="AAG387" s="7"/>
      <c r="AAH387" s="7"/>
      <c r="AAI387" s="7"/>
      <c r="AAJ387" s="7"/>
      <c r="AAK387" s="7"/>
      <c r="AAL387" s="7"/>
      <c r="AAM387" s="7"/>
      <c r="AAN387" s="7"/>
      <c r="AAO387" s="7"/>
      <c r="AAP387" s="7"/>
      <c r="AAQ387" s="7"/>
      <c r="AAR387" s="7"/>
      <c r="AAS387" s="7"/>
      <c r="AAT387" s="7"/>
      <c r="AAU387" s="7"/>
      <c r="AAV387" s="7"/>
      <c r="AAW387" s="7"/>
      <c r="AAX387" s="7"/>
      <c r="AAY387" s="7"/>
      <c r="AAZ387" s="7"/>
      <c r="ABA387" s="7"/>
      <c r="ABB387" s="7"/>
      <c r="ABC387" s="7"/>
      <c r="ABD387" s="7"/>
      <c r="ABE387" s="7"/>
      <c r="ABF387" s="7"/>
      <c r="ABG387" s="7"/>
      <c r="ABH387" s="7"/>
      <c r="ABI387" s="7"/>
      <c r="ABJ387" s="7"/>
      <c r="ABK387" s="7"/>
      <c r="ABL387" s="7"/>
      <c r="ABM387" s="7"/>
      <c r="ABN387" s="7"/>
      <c r="ABO387" s="7"/>
      <c r="ABP387" s="7"/>
      <c r="ABQ387" s="7"/>
      <c r="ABR387" s="7"/>
      <c r="ABS387" s="7"/>
      <c r="ABT387" s="7"/>
      <c r="ABU387" s="7"/>
      <c r="ABV387" s="7"/>
      <c r="ABW387" s="7"/>
      <c r="ABX387" s="7"/>
      <c r="ABY387" s="7"/>
      <c r="ABZ387" s="7"/>
      <c r="ACA387" s="7"/>
      <c r="ACB387" s="7"/>
      <c r="ACC387" s="7"/>
      <c r="ACD387" s="7"/>
      <c r="ACE387" s="7"/>
      <c r="ACF387" s="7"/>
      <c r="ACG387" s="7"/>
      <c r="ACH387" s="7"/>
      <c r="ACI387" s="7"/>
      <c r="ACJ387" s="7"/>
      <c r="ACK387" s="7"/>
      <c r="ACL387" s="7"/>
      <c r="ACM387" s="7"/>
      <c r="ACN387" s="7"/>
      <c r="ACO387" s="7"/>
      <c r="ACP387" s="7"/>
      <c r="ACQ387" s="7"/>
      <c r="ACR387" s="7"/>
      <c r="ACS387" s="7"/>
      <c r="ACT387" s="7"/>
      <c r="ACU387" s="7"/>
      <c r="ACV387" s="7"/>
      <c r="ACW387" s="7"/>
      <c r="ACX387" s="7"/>
      <c r="ACY387" s="7"/>
      <c r="ACZ387" s="7"/>
      <c r="ADA387" s="7"/>
      <c r="ADB387" s="7"/>
      <c r="ADC387" s="7"/>
      <c r="ADD387" s="7"/>
      <c r="ADE387" s="7"/>
      <c r="ADF387" s="7"/>
      <c r="ADG387" s="7"/>
      <c r="ADH387" s="7"/>
      <c r="ADI387" s="7"/>
      <c r="ADJ387" s="7"/>
      <c r="ADK387" s="7"/>
      <c r="ADL387" s="7"/>
      <c r="ADM387" s="7"/>
      <c r="ADN387" s="7"/>
      <c r="ADO387" s="7"/>
      <c r="ADP387" s="7"/>
      <c r="ADQ387" s="7"/>
      <c r="ADR387" s="7"/>
      <c r="ADS387" s="7"/>
      <c r="ADT387" s="7"/>
      <c r="ADU387" s="7"/>
      <c r="ADV387" s="7"/>
      <c r="ADW387" s="7"/>
      <c r="ADX387" s="7"/>
      <c r="ADY387" s="7"/>
      <c r="ADZ387" s="7"/>
      <c r="AEA387" s="7"/>
      <c r="AEB387" s="7"/>
      <c r="AEC387" s="7"/>
      <c r="AED387" s="7"/>
      <c r="AEE387" s="7"/>
      <c r="AEF387" s="7"/>
      <c r="AEG387" s="7"/>
      <c r="AEH387" s="7"/>
      <c r="AEI387" s="7"/>
      <c r="AEJ387" s="7"/>
      <c r="AEK387" s="7"/>
      <c r="AEL387" s="7"/>
      <c r="AEM387" s="7"/>
      <c r="AEN387" s="7"/>
      <c r="AEO387" s="7"/>
      <c r="AEP387" s="7"/>
      <c r="AEQ387" s="7"/>
      <c r="AER387" s="7"/>
      <c r="AES387" s="7"/>
      <c r="AET387" s="7"/>
      <c r="AEU387" s="7"/>
      <c r="AEV387" s="7"/>
      <c r="AEW387" s="7"/>
      <c r="AEX387" s="7"/>
      <c r="AEY387" s="7"/>
      <c r="AEZ387" s="7"/>
      <c r="AFA387" s="7"/>
      <c r="AFB387" s="7"/>
      <c r="AFC387" s="7"/>
      <c r="AFD387" s="7"/>
      <c r="AFE387" s="7"/>
      <c r="AFF387" s="7"/>
      <c r="AFG387" s="7"/>
      <c r="AFH387" s="7"/>
      <c r="AFI387" s="7"/>
      <c r="AFJ387" s="7"/>
      <c r="AFK387" s="7"/>
      <c r="AFL387" s="7"/>
      <c r="AFM387" s="7"/>
      <c r="AFN387" s="7"/>
      <c r="AFO387" s="7"/>
      <c r="AFP387" s="7"/>
      <c r="AFQ387" s="7"/>
      <c r="AFR387" s="7"/>
      <c r="AFS387" s="7"/>
      <c r="AFT387" s="7"/>
      <c r="AFU387" s="7"/>
      <c r="AFV387" s="7"/>
      <c r="AFW387" s="7"/>
      <c r="AFX387" s="7"/>
      <c r="AFY387" s="7"/>
      <c r="AFZ387" s="7"/>
      <c r="AGA387" s="7"/>
      <c r="AGB387" s="7"/>
      <c r="AGC387" s="7"/>
      <c r="AGD387" s="7"/>
      <c r="AGE387" s="7"/>
      <c r="AGF387" s="7"/>
      <c r="AGG387" s="7"/>
      <c r="AGH387" s="7"/>
      <c r="AGI387" s="7"/>
      <c r="AGJ387" s="7"/>
      <c r="AGK387" s="7"/>
      <c r="AGL387" s="7"/>
      <c r="AGM387" s="7"/>
      <c r="AGN387" s="7"/>
      <c r="AGO387" s="7"/>
      <c r="AGP387" s="7"/>
      <c r="AGQ387" s="7"/>
      <c r="AGR387" s="7"/>
      <c r="AGS387" s="7"/>
      <c r="AGT387" s="7"/>
      <c r="AGU387" s="7"/>
      <c r="AGV387" s="7"/>
      <c r="AGW387" s="7"/>
      <c r="AGX387" s="7"/>
      <c r="AGY387" s="7"/>
      <c r="AGZ387" s="7"/>
      <c r="AHA387" s="7"/>
      <c r="AHB387" s="7"/>
      <c r="AHC387" s="7"/>
      <c r="AHD387" s="7"/>
      <c r="AHE387" s="7"/>
      <c r="AHF387" s="7"/>
      <c r="AHG387" s="7"/>
      <c r="AHH387" s="7"/>
      <c r="AHI387" s="7"/>
      <c r="AHJ387" s="7"/>
      <c r="AHK387" s="7"/>
      <c r="AHL387" s="7"/>
      <c r="AHM387" s="7"/>
      <c r="AHN387" s="7"/>
      <c r="AHO387" s="7"/>
      <c r="AHP387" s="7"/>
      <c r="AHQ387" s="7"/>
      <c r="AHR387" s="7"/>
      <c r="AHS387" s="7"/>
      <c r="AHT387" s="7"/>
      <c r="AHU387" s="7"/>
      <c r="AHV387" s="7"/>
      <c r="AHW387" s="7"/>
      <c r="AHX387" s="7"/>
      <c r="AHY387" s="7"/>
      <c r="AHZ387" s="7"/>
      <c r="AIA387" s="7"/>
      <c r="AIB387" s="7"/>
      <c r="AIC387" s="7"/>
      <c r="AID387" s="7"/>
      <c r="AIE387" s="7"/>
      <c r="AIF387" s="7"/>
      <c r="AIG387" s="7"/>
      <c r="AIH387" s="7"/>
      <c r="AII387" s="7"/>
      <c r="AIJ387" s="7"/>
      <c r="AIK387" s="7"/>
      <c r="AIL387" s="7"/>
      <c r="AIM387" s="7"/>
      <c r="AIN387" s="7"/>
      <c r="AIO387" s="7"/>
      <c r="AIP387" s="7"/>
      <c r="AIQ387" s="7"/>
      <c r="AIR387" s="7"/>
      <c r="AIS387" s="7"/>
      <c r="AIT387" s="7"/>
      <c r="AIU387" s="7"/>
      <c r="AIV387" s="7"/>
      <c r="AIW387" s="7"/>
      <c r="AIX387" s="7"/>
      <c r="AIY387" s="7"/>
      <c r="AIZ387" s="7"/>
      <c r="AJA387" s="7"/>
      <c r="AJB387" s="7"/>
      <c r="AJC387" s="7"/>
      <c r="AJD387" s="7"/>
      <c r="AJE387" s="7"/>
      <c r="AJF387" s="7"/>
      <c r="AJG387" s="7"/>
      <c r="AJH387" s="7"/>
      <c r="AJI387" s="7"/>
      <c r="AJJ387" s="7"/>
      <c r="AJK387" s="7"/>
      <c r="AJL387" s="7"/>
      <c r="AJM387" s="7"/>
      <c r="AJN387" s="7"/>
      <c r="AJO387" s="7"/>
      <c r="AJP387" s="7"/>
      <c r="AJQ387" s="7"/>
      <c r="AJR387" s="7"/>
      <c r="AJS387" s="7"/>
      <c r="AJT387" s="7"/>
      <c r="AJU387" s="7"/>
      <c r="AJV387" s="7"/>
      <c r="AJW387" s="7"/>
      <c r="AJX387" s="7"/>
      <c r="AJY387" s="7"/>
      <c r="AJZ387" s="7"/>
      <c r="AKA387" s="7"/>
      <c r="AKB387" s="7"/>
      <c r="AKC387" s="7"/>
      <c r="AKD387" s="7"/>
      <c r="AKE387" s="7"/>
      <c r="AKF387" s="7"/>
      <c r="AKG387" s="7"/>
      <c r="AKH387" s="7"/>
      <c r="AKI387" s="7"/>
      <c r="AKJ387" s="7"/>
      <c r="AKK387" s="7"/>
      <c r="AKL387" s="7"/>
      <c r="AKM387" s="7"/>
      <c r="AKN387" s="7"/>
      <c r="AKO387" s="7"/>
      <c r="AKP387" s="7"/>
      <c r="AKQ387" s="7"/>
      <c r="AKR387" s="7"/>
      <c r="AKS387" s="7"/>
      <c r="AKT387" s="7"/>
      <c r="AKU387" s="7"/>
      <c r="AKV387" s="7"/>
      <c r="AKW387" s="7"/>
      <c r="AKX387" s="7"/>
      <c r="AKY387" s="7"/>
      <c r="AKZ387" s="7"/>
      <c r="ALA387" s="7"/>
      <c r="ALB387" s="7"/>
      <c r="ALC387" s="7"/>
      <c r="ALD387" s="7"/>
      <c r="ALE387" s="7"/>
      <c r="ALF387" s="7"/>
      <c r="ALG387" s="7"/>
      <c r="ALH387" s="7"/>
      <c r="ALI387" s="7"/>
      <c r="ALJ387" s="7"/>
      <c r="ALK387" s="7"/>
      <c r="ALL387" s="7"/>
      <c r="ALM387" s="7"/>
      <c r="ALN387" s="7"/>
      <c r="ALO387" s="7"/>
      <c r="ALP387" s="7"/>
      <c r="ALQ387" s="7"/>
      <c r="ALR387" s="7"/>
      <c r="ALS387" s="7"/>
      <c r="ALT387" s="7"/>
      <c r="ALU387" s="7"/>
      <c r="ALV387" s="7"/>
      <c r="ALW387" s="7"/>
      <c r="ALX387" s="7"/>
      <c r="ALY387" s="7"/>
      <c r="ALZ387" s="7"/>
      <c r="AMA387" s="7"/>
      <c r="AMB387" s="7"/>
      <c r="AMC387" s="7"/>
      <c r="AMD387" s="7"/>
      <c r="AME387" s="7"/>
      <c r="AMF387" s="7"/>
      <c r="AMG387" s="7"/>
      <c r="AMH387" s="7"/>
      <c r="AMI387" s="7"/>
      <c r="AMJ387" s="7"/>
      <c r="AMK387" s="7"/>
      <c r="AML387" s="7"/>
      <c r="AMM387" s="7"/>
      <c r="AMN387" s="7"/>
      <c r="AMO387" s="7"/>
      <c r="AMP387" s="7"/>
      <c r="AMQ387" s="7"/>
      <c r="AMR387" s="7"/>
      <c r="AMS387" s="7"/>
      <c r="AMT387" s="7"/>
      <c r="AMU387" s="7"/>
      <c r="AMV387" s="7"/>
      <c r="AMW387" s="7"/>
      <c r="AMX387" s="7"/>
      <c r="AMY387" s="7"/>
      <c r="AMZ387" s="7"/>
      <c r="ANA387" s="7"/>
      <c r="ANB387" s="7"/>
      <c r="ANC387" s="7"/>
      <c r="AND387" s="7"/>
      <c r="ANE387" s="7"/>
      <c r="ANF387" s="7"/>
      <c r="ANG387" s="7"/>
      <c r="ANH387" s="7"/>
      <c r="ANI387" s="7"/>
      <c r="ANJ387" s="7"/>
      <c r="ANK387" s="7"/>
      <c r="ANL387" s="7"/>
      <c r="ANM387" s="7"/>
      <c r="ANN387" s="7"/>
      <c r="ANO387" s="7"/>
      <c r="ANP387" s="7"/>
      <c r="ANQ387" s="7"/>
      <c r="ANR387" s="7"/>
      <c r="ANS387" s="7"/>
      <c r="ANT387" s="7"/>
      <c r="ANU387" s="7"/>
      <c r="ANV387" s="7"/>
      <c r="ANW387" s="7"/>
      <c r="ANX387" s="7"/>
      <c r="ANY387" s="7"/>
      <c r="ANZ387" s="7"/>
      <c r="AOA387" s="7"/>
      <c r="AOB387" s="7"/>
      <c r="AOC387" s="7"/>
      <c r="AOD387" s="7"/>
      <c r="AOE387" s="7"/>
      <c r="AOF387" s="7"/>
      <c r="AOG387" s="7"/>
      <c r="AOH387" s="7"/>
      <c r="AOI387" s="7"/>
      <c r="AOJ387" s="7"/>
      <c r="AOK387" s="7"/>
      <c r="AOL387" s="7"/>
      <c r="AOM387" s="7"/>
      <c r="AON387" s="7"/>
      <c r="AOO387" s="7"/>
      <c r="AOP387" s="7"/>
      <c r="AOQ387" s="7"/>
      <c r="AOR387" s="7"/>
      <c r="AOS387" s="7"/>
      <c r="AOT387" s="7"/>
      <c r="AOU387" s="7"/>
      <c r="AOV387" s="7"/>
      <c r="AOW387" s="7"/>
      <c r="AOX387" s="7"/>
      <c r="AOY387" s="7"/>
      <c r="AOZ387" s="7"/>
      <c r="APA387" s="7"/>
      <c r="APB387" s="7"/>
      <c r="APC387" s="7"/>
      <c r="APD387" s="7"/>
      <c r="APE387" s="7"/>
      <c r="APF387" s="7"/>
      <c r="APG387" s="7"/>
      <c r="APH387" s="7"/>
      <c r="API387" s="7"/>
      <c r="APJ387" s="7"/>
      <c r="APK387" s="7"/>
      <c r="APL387" s="7"/>
      <c r="APM387" s="7"/>
      <c r="APN387" s="7"/>
      <c r="APO387" s="7"/>
      <c r="APP387" s="7"/>
      <c r="APQ387" s="7"/>
      <c r="APR387" s="7"/>
      <c r="APS387" s="7"/>
      <c r="APT387" s="7"/>
      <c r="APU387" s="7"/>
      <c r="APV387" s="7"/>
      <c r="APW387" s="7"/>
      <c r="APX387" s="7"/>
      <c r="APY387" s="7"/>
      <c r="APZ387" s="7"/>
      <c r="AQA387" s="7"/>
      <c r="AQB387" s="7"/>
      <c r="AQC387" s="7"/>
      <c r="AQD387" s="7"/>
      <c r="AQE387" s="7"/>
      <c r="AQF387" s="7"/>
      <c r="AQG387" s="7"/>
      <c r="AQH387" s="7"/>
      <c r="AQI387" s="7"/>
      <c r="AQJ387" s="7"/>
      <c r="AQK387" s="7"/>
      <c r="AQL387" s="7"/>
      <c r="AQM387" s="7"/>
      <c r="AQN387" s="7"/>
      <c r="AQO387" s="7"/>
      <c r="AQP387" s="7"/>
      <c r="AQQ387" s="7"/>
      <c r="AQR387" s="7"/>
      <c r="AQS387" s="7"/>
      <c r="AQT387" s="7"/>
      <c r="AQU387" s="7"/>
      <c r="AQV387" s="7"/>
      <c r="AQW387" s="7"/>
      <c r="AQX387" s="7"/>
      <c r="AQY387" s="7"/>
      <c r="AQZ387" s="7"/>
      <c r="ARA387" s="7"/>
      <c r="ARB387" s="7"/>
      <c r="ARC387" s="7"/>
      <c r="ARD387" s="7"/>
      <c r="ARE387" s="7"/>
      <c r="ARF387" s="7"/>
      <c r="ARG387" s="7"/>
      <c r="ARH387" s="7"/>
      <c r="ARI387" s="7"/>
      <c r="ARJ387" s="7"/>
      <c r="ARK387" s="7"/>
      <c r="ARL387" s="7"/>
      <c r="ARM387" s="7"/>
      <c r="ARN387" s="7"/>
      <c r="ARO387" s="7"/>
      <c r="ARP387" s="7"/>
      <c r="ARQ387" s="7"/>
      <c r="ARR387" s="7"/>
      <c r="ARS387" s="7"/>
      <c r="ART387" s="7"/>
      <c r="ARU387" s="7"/>
      <c r="ARV387" s="7"/>
      <c r="ARW387" s="7"/>
      <c r="ARX387" s="7"/>
      <c r="ARY387" s="7"/>
      <c r="ARZ387" s="7"/>
      <c r="ASA387" s="7"/>
      <c r="ASB387" s="7"/>
      <c r="ASC387" s="7"/>
      <c r="ASD387" s="7"/>
      <c r="ASE387" s="7"/>
      <c r="ASF387" s="7"/>
      <c r="ASG387" s="7"/>
      <c r="ASH387" s="7"/>
      <c r="ASI387" s="7"/>
      <c r="ASJ387" s="7"/>
      <c r="ASK387" s="7"/>
      <c r="ASL387" s="7"/>
      <c r="ASM387" s="7"/>
      <c r="ASN387" s="7"/>
      <c r="ASO387" s="7"/>
      <c r="ASP387" s="7"/>
      <c r="ASQ387" s="7"/>
      <c r="ASR387" s="7"/>
      <c r="ASS387" s="7"/>
      <c r="AST387" s="7"/>
      <c r="ASU387" s="7"/>
      <c r="ASV387" s="7"/>
      <c r="ASW387" s="7"/>
      <c r="ASX387" s="7"/>
      <c r="ASY387" s="7"/>
      <c r="ASZ387" s="7"/>
      <c r="ATA387" s="7"/>
      <c r="ATB387" s="7"/>
      <c r="ATC387" s="7"/>
      <c r="ATD387" s="7"/>
      <c r="ATE387" s="7"/>
      <c r="ATF387" s="7"/>
      <c r="ATG387" s="7"/>
      <c r="ATH387" s="7"/>
      <c r="ATI387" s="7"/>
      <c r="ATJ387" s="7"/>
      <c r="ATK387" s="7"/>
      <c r="ATL387" s="7"/>
      <c r="ATM387" s="7"/>
      <c r="ATN387" s="7"/>
      <c r="ATO387" s="7"/>
      <c r="ATP387" s="7"/>
      <c r="ATQ387" s="7"/>
      <c r="ATR387" s="7"/>
      <c r="ATS387" s="7"/>
      <c r="ATT387" s="7"/>
      <c r="ATU387" s="7"/>
      <c r="ATV387" s="7"/>
      <c r="ATW387" s="7"/>
      <c r="ATX387" s="7"/>
      <c r="ATY387" s="7"/>
      <c r="ATZ387" s="7"/>
      <c r="AUA387" s="7"/>
      <c r="AUB387" s="7"/>
      <c r="AUC387" s="7"/>
      <c r="AUD387" s="7"/>
      <c r="AUE387" s="7"/>
      <c r="AUF387" s="7"/>
      <c r="AUG387" s="7"/>
      <c r="AUH387" s="7"/>
      <c r="AUI387" s="7"/>
      <c r="AUJ387" s="7"/>
      <c r="AUK387" s="7"/>
      <c r="AUL387" s="7"/>
      <c r="AUM387" s="7"/>
      <c r="AUN387" s="7"/>
      <c r="AUO387" s="7"/>
      <c r="AUP387" s="7"/>
      <c r="AUQ387" s="7"/>
      <c r="AUR387" s="7"/>
      <c r="AUS387" s="7"/>
      <c r="AUT387" s="7"/>
      <c r="AUU387" s="7"/>
      <c r="AUV387" s="7"/>
      <c r="AUW387" s="7"/>
      <c r="AUX387" s="7"/>
      <c r="AUY387" s="7"/>
      <c r="AUZ387" s="7"/>
      <c r="AVA387" s="7"/>
      <c r="AVB387" s="7"/>
      <c r="AVC387" s="7"/>
      <c r="AVD387" s="7"/>
      <c r="AVE387" s="7"/>
      <c r="AVF387" s="7"/>
      <c r="AVG387" s="7"/>
      <c r="AVH387" s="7"/>
      <c r="AVI387" s="7"/>
    </row>
    <row r="388" spans="1:1257" s="9" customFormat="1">
      <c r="A388" s="17" t="s">
        <v>208</v>
      </c>
      <c r="B388" s="17" t="s">
        <v>378</v>
      </c>
      <c r="C388" s="17">
        <v>0</v>
      </c>
      <c r="D388" s="17">
        <v>0</v>
      </c>
      <c r="E388" s="17">
        <v>16748767</v>
      </c>
      <c r="F388" s="17">
        <v>32942665</v>
      </c>
      <c r="G388" s="17">
        <v>0</v>
      </c>
      <c r="H388" s="17">
        <v>1</v>
      </c>
      <c r="I388" s="17">
        <v>-1</v>
      </c>
      <c r="J388" s="17">
        <v>0.66293999999999997</v>
      </c>
      <c r="K388" s="17">
        <v>0</v>
      </c>
      <c r="L388" s="17">
        <v>-1</v>
      </c>
      <c r="M388" s="17">
        <v>93621</v>
      </c>
      <c r="N388" s="17">
        <v>129658</v>
      </c>
      <c r="O388" s="17">
        <v>1790853120</v>
      </c>
      <c r="P388" s="17">
        <v>2191609856</v>
      </c>
      <c r="Q388" s="17">
        <v>51235</v>
      </c>
      <c r="R388" s="17">
        <v>165672</v>
      </c>
      <c r="S388" s="17">
        <v>1449934848</v>
      </c>
      <c r="T388" s="17">
        <v>3051159552</v>
      </c>
      <c r="U388" s="17" t="s">
        <v>280</v>
      </c>
      <c r="V388" s="17" t="s">
        <v>319</v>
      </c>
      <c r="W388" s="17" t="s">
        <v>273</v>
      </c>
      <c r="X388" s="17" t="s">
        <v>379</v>
      </c>
      <c r="Y388" s="17" t="s">
        <v>380</v>
      </c>
      <c r="Z388" s="17" t="s">
        <v>381</v>
      </c>
      <c r="AA388" s="17" t="s">
        <v>303</v>
      </c>
      <c r="AB388" s="17" t="s">
        <v>382</v>
      </c>
      <c r="AC388" s="17" t="s">
        <v>147</v>
      </c>
      <c r="AD388" s="17">
        <f t="shared" si="5"/>
        <v>0.33333333333333331</v>
      </c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  <c r="AAA388" s="7"/>
      <c r="AAB388" s="7"/>
      <c r="AAC388" s="7"/>
      <c r="AAD388" s="7"/>
      <c r="AAE388" s="7"/>
      <c r="AAF388" s="7"/>
      <c r="AAG388" s="7"/>
      <c r="AAH388" s="7"/>
      <c r="AAI388" s="7"/>
      <c r="AAJ388" s="7"/>
      <c r="AAK388" s="7"/>
      <c r="AAL388" s="7"/>
      <c r="AAM388" s="7"/>
      <c r="AAN388" s="7"/>
      <c r="AAO388" s="7"/>
      <c r="AAP388" s="7"/>
      <c r="AAQ388" s="7"/>
      <c r="AAR388" s="7"/>
      <c r="AAS388" s="7"/>
      <c r="AAT388" s="7"/>
      <c r="AAU388" s="7"/>
      <c r="AAV388" s="7"/>
      <c r="AAW388" s="7"/>
      <c r="AAX388" s="7"/>
      <c r="AAY388" s="7"/>
      <c r="AAZ388" s="7"/>
      <c r="ABA388" s="7"/>
      <c r="ABB388" s="7"/>
      <c r="ABC388" s="7"/>
      <c r="ABD388" s="7"/>
      <c r="ABE388" s="7"/>
      <c r="ABF388" s="7"/>
      <c r="ABG388" s="7"/>
      <c r="ABH388" s="7"/>
      <c r="ABI388" s="7"/>
      <c r="ABJ388" s="7"/>
      <c r="ABK388" s="7"/>
      <c r="ABL388" s="7"/>
      <c r="ABM388" s="7"/>
      <c r="ABN388" s="7"/>
      <c r="ABO388" s="7"/>
      <c r="ABP388" s="7"/>
      <c r="ABQ388" s="7"/>
      <c r="ABR388" s="7"/>
      <c r="ABS388" s="7"/>
      <c r="ABT388" s="7"/>
      <c r="ABU388" s="7"/>
      <c r="ABV388" s="7"/>
      <c r="ABW388" s="7"/>
      <c r="ABX388" s="7"/>
      <c r="ABY388" s="7"/>
      <c r="ABZ388" s="7"/>
      <c r="ACA388" s="7"/>
      <c r="ACB388" s="7"/>
      <c r="ACC388" s="7"/>
      <c r="ACD388" s="7"/>
      <c r="ACE388" s="7"/>
      <c r="ACF388" s="7"/>
      <c r="ACG388" s="7"/>
      <c r="ACH388" s="7"/>
      <c r="ACI388" s="7"/>
      <c r="ACJ388" s="7"/>
      <c r="ACK388" s="7"/>
      <c r="ACL388" s="7"/>
      <c r="ACM388" s="7"/>
      <c r="ACN388" s="7"/>
      <c r="ACO388" s="7"/>
      <c r="ACP388" s="7"/>
      <c r="ACQ388" s="7"/>
      <c r="ACR388" s="7"/>
      <c r="ACS388" s="7"/>
      <c r="ACT388" s="7"/>
      <c r="ACU388" s="7"/>
      <c r="ACV388" s="7"/>
      <c r="ACW388" s="7"/>
      <c r="ACX388" s="7"/>
      <c r="ACY388" s="7"/>
      <c r="ACZ388" s="7"/>
      <c r="ADA388" s="7"/>
      <c r="ADB388" s="7"/>
      <c r="ADC388" s="7"/>
      <c r="ADD388" s="7"/>
      <c r="ADE388" s="7"/>
      <c r="ADF388" s="7"/>
      <c r="ADG388" s="7"/>
      <c r="ADH388" s="7"/>
      <c r="ADI388" s="7"/>
      <c r="ADJ388" s="7"/>
      <c r="ADK388" s="7"/>
      <c r="ADL388" s="7"/>
      <c r="ADM388" s="7"/>
      <c r="ADN388" s="7"/>
      <c r="ADO388" s="7"/>
      <c r="ADP388" s="7"/>
      <c r="ADQ388" s="7"/>
      <c r="ADR388" s="7"/>
      <c r="ADS388" s="7"/>
      <c r="ADT388" s="7"/>
      <c r="ADU388" s="7"/>
      <c r="ADV388" s="7"/>
      <c r="ADW388" s="7"/>
      <c r="ADX388" s="7"/>
      <c r="ADY388" s="7"/>
      <c r="ADZ388" s="7"/>
      <c r="AEA388" s="7"/>
      <c r="AEB388" s="7"/>
      <c r="AEC388" s="7"/>
      <c r="AED388" s="7"/>
      <c r="AEE388" s="7"/>
      <c r="AEF388" s="7"/>
      <c r="AEG388" s="7"/>
      <c r="AEH388" s="7"/>
      <c r="AEI388" s="7"/>
      <c r="AEJ388" s="7"/>
      <c r="AEK388" s="7"/>
      <c r="AEL388" s="7"/>
      <c r="AEM388" s="7"/>
      <c r="AEN388" s="7"/>
      <c r="AEO388" s="7"/>
      <c r="AEP388" s="7"/>
      <c r="AEQ388" s="7"/>
      <c r="AER388" s="7"/>
      <c r="AES388" s="7"/>
      <c r="AET388" s="7"/>
      <c r="AEU388" s="7"/>
      <c r="AEV388" s="7"/>
      <c r="AEW388" s="7"/>
      <c r="AEX388" s="7"/>
      <c r="AEY388" s="7"/>
      <c r="AEZ388" s="7"/>
      <c r="AFA388" s="7"/>
      <c r="AFB388" s="7"/>
      <c r="AFC388" s="7"/>
      <c r="AFD388" s="7"/>
      <c r="AFE388" s="7"/>
      <c r="AFF388" s="7"/>
      <c r="AFG388" s="7"/>
      <c r="AFH388" s="7"/>
      <c r="AFI388" s="7"/>
      <c r="AFJ388" s="7"/>
      <c r="AFK388" s="7"/>
      <c r="AFL388" s="7"/>
      <c r="AFM388" s="7"/>
      <c r="AFN388" s="7"/>
      <c r="AFO388" s="7"/>
      <c r="AFP388" s="7"/>
      <c r="AFQ388" s="7"/>
      <c r="AFR388" s="7"/>
      <c r="AFS388" s="7"/>
      <c r="AFT388" s="7"/>
      <c r="AFU388" s="7"/>
      <c r="AFV388" s="7"/>
      <c r="AFW388" s="7"/>
      <c r="AFX388" s="7"/>
      <c r="AFY388" s="7"/>
      <c r="AFZ388" s="7"/>
      <c r="AGA388" s="7"/>
      <c r="AGB388" s="7"/>
      <c r="AGC388" s="7"/>
      <c r="AGD388" s="7"/>
      <c r="AGE388" s="7"/>
      <c r="AGF388" s="7"/>
      <c r="AGG388" s="7"/>
      <c r="AGH388" s="7"/>
      <c r="AGI388" s="7"/>
      <c r="AGJ388" s="7"/>
      <c r="AGK388" s="7"/>
      <c r="AGL388" s="7"/>
      <c r="AGM388" s="7"/>
      <c r="AGN388" s="7"/>
      <c r="AGO388" s="7"/>
      <c r="AGP388" s="7"/>
      <c r="AGQ388" s="7"/>
      <c r="AGR388" s="7"/>
      <c r="AGS388" s="7"/>
      <c r="AGT388" s="7"/>
      <c r="AGU388" s="7"/>
      <c r="AGV388" s="7"/>
      <c r="AGW388" s="7"/>
      <c r="AGX388" s="7"/>
      <c r="AGY388" s="7"/>
      <c r="AGZ388" s="7"/>
      <c r="AHA388" s="7"/>
      <c r="AHB388" s="7"/>
      <c r="AHC388" s="7"/>
      <c r="AHD388" s="7"/>
      <c r="AHE388" s="7"/>
      <c r="AHF388" s="7"/>
      <c r="AHG388" s="7"/>
      <c r="AHH388" s="7"/>
      <c r="AHI388" s="7"/>
      <c r="AHJ388" s="7"/>
      <c r="AHK388" s="7"/>
      <c r="AHL388" s="7"/>
      <c r="AHM388" s="7"/>
      <c r="AHN388" s="7"/>
      <c r="AHO388" s="7"/>
      <c r="AHP388" s="7"/>
      <c r="AHQ388" s="7"/>
      <c r="AHR388" s="7"/>
      <c r="AHS388" s="7"/>
      <c r="AHT388" s="7"/>
      <c r="AHU388" s="7"/>
      <c r="AHV388" s="7"/>
      <c r="AHW388" s="7"/>
      <c r="AHX388" s="7"/>
      <c r="AHY388" s="7"/>
      <c r="AHZ388" s="7"/>
      <c r="AIA388" s="7"/>
      <c r="AIB388" s="7"/>
      <c r="AIC388" s="7"/>
      <c r="AID388" s="7"/>
      <c r="AIE388" s="7"/>
      <c r="AIF388" s="7"/>
      <c r="AIG388" s="7"/>
      <c r="AIH388" s="7"/>
      <c r="AII388" s="7"/>
      <c r="AIJ388" s="7"/>
      <c r="AIK388" s="7"/>
      <c r="AIL388" s="7"/>
      <c r="AIM388" s="7"/>
      <c r="AIN388" s="7"/>
      <c r="AIO388" s="7"/>
      <c r="AIP388" s="7"/>
      <c r="AIQ388" s="7"/>
      <c r="AIR388" s="7"/>
      <c r="AIS388" s="7"/>
      <c r="AIT388" s="7"/>
      <c r="AIU388" s="7"/>
      <c r="AIV388" s="7"/>
      <c r="AIW388" s="7"/>
      <c r="AIX388" s="7"/>
      <c r="AIY388" s="7"/>
      <c r="AIZ388" s="7"/>
      <c r="AJA388" s="7"/>
      <c r="AJB388" s="7"/>
      <c r="AJC388" s="7"/>
      <c r="AJD388" s="7"/>
      <c r="AJE388" s="7"/>
      <c r="AJF388" s="7"/>
      <c r="AJG388" s="7"/>
      <c r="AJH388" s="7"/>
      <c r="AJI388" s="7"/>
      <c r="AJJ388" s="7"/>
      <c r="AJK388" s="7"/>
      <c r="AJL388" s="7"/>
      <c r="AJM388" s="7"/>
      <c r="AJN388" s="7"/>
      <c r="AJO388" s="7"/>
      <c r="AJP388" s="7"/>
      <c r="AJQ388" s="7"/>
      <c r="AJR388" s="7"/>
      <c r="AJS388" s="7"/>
      <c r="AJT388" s="7"/>
      <c r="AJU388" s="7"/>
      <c r="AJV388" s="7"/>
      <c r="AJW388" s="7"/>
      <c r="AJX388" s="7"/>
      <c r="AJY388" s="7"/>
      <c r="AJZ388" s="7"/>
      <c r="AKA388" s="7"/>
      <c r="AKB388" s="7"/>
      <c r="AKC388" s="7"/>
      <c r="AKD388" s="7"/>
      <c r="AKE388" s="7"/>
      <c r="AKF388" s="7"/>
      <c r="AKG388" s="7"/>
      <c r="AKH388" s="7"/>
      <c r="AKI388" s="7"/>
      <c r="AKJ388" s="7"/>
      <c r="AKK388" s="7"/>
      <c r="AKL388" s="7"/>
      <c r="AKM388" s="7"/>
      <c r="AKN388" s="7"/>
      <c r="AKO388" s="7"/>
      <c r="AKP388" s="7"/>
      <c r="AKQ388" s="7"/>
      <c r="AKR388" s="7"/>
      <c r="AKS388" s="7"/>
      <c r="AKT388" s="7"/>
      <c r="AKU388" s="7"/>
      <c r="AKV388" s="7"/>
      <c r="AKW388" s="7"/>
      <c r="AKX388" s="7"/>
      <c r="AKY388" s="7"/>
      <c r="AKZ388" s="7"/>
      <c r="ALA388" s="7"/>
      <c r="ALB388" s="7"/>
      <c r="ALC388" s="7"/>
      <c r="ALD388" s="7"/>
      <c r="ALE388" s="7"/>
      <c r="ALF388" s="7"/>
      <c r="ALG388" s="7"/>
      <c r="ALH388" s="7"/>
      <c r="ALI388" s="7"/>
      <c r="ALJ388" s="7"/>
      <c r="ALK388" s="7"/>
      <c r="ALL388" s="7"/>
      <c r="ALM388" s="7"/>
      <c r="ALN388" s="7"/>
      <c r="ALO388" s="7"/>
      <c r="ALP388" s="7"/>
      <c r="ALQ388" s="7"/>
      <c r="ALR388" s="7"/>
      <c r="ALS388" s="7"/>
      <c r="ALT388" s="7"/>
      <c r="ALU388" s="7"/>
      <c r="ALV388" s="7"/>
      <c r="ALW388" s="7"/>
      <c r="ALX388" s="7"/>
      <c r="ALY388" s="7"/>
      <c r="ALZ388" s="7"/>
      <c r="AMA388" s="7"/>
      <c r="AMB388" s="7"/>
      <c r="AMC388" s="7"/>
      <c r="AMD388" s="7"/>
      <c r="AME388" s="7"/>
      <c r="AMF388" s="7"/>
      <c r="AMG388" s="7"/>
      <c r="AMH388" s="7"/>
      <c r="AMI388" s="7"/>
      <c r="AMJ388" s="7"/>
      <c r="AMK388" s="7"/>
      <c r="AML388" s="7"/>
      <c r="AMM388" s="7"/>
      <c r="AMN388" s="7"/>
      <c r="AMO388" s="7"/>
      <c r="AMP388" s="7"/>
      <c r="AMQ388" s="7"/>
      <c r="AMR388" s="7"/>
      <c r="AMS388" s="7"/>
      <c r="AMT388" s="7"/>
      <c r="AMU388" s="7"/>
      <c r="AMV388" s="7"/>
      <c r="AMW388" s="7"/>
      <c r="AMX388" s="7"/>
      <c r="AMY388" s="7"/>
      <c r="AMZ388" s="7"/>
      <c r="ANA388" s="7"/>
      <c r="ANB388" s="7"/>
      <c r="ANC388" s="7"/>
      <c r="AND388" s="7"/>
      <c r="ANE388" s="7"/>
      <c r="ANF388" s="7"/>
      <c r="ANG388" s="7"/>
      <c r="ANH388" s="7"/>
      <c r="ANI388" s="7"/>
      <c r="ANJ388" s="7"/>
      <c r="ANK388" s="7"/>
      <c r="ANL388" s="7"/>
      <c r="ANM388" s="7"/>
      <c r="ANN388" s="7"/>
      <c r="ANO388" s="7"/>
      <c r="ANP388" s="7"/>
      <c r="ANQ388" s="7"/>
      <c r="ANR388" s="7"/>
      <c r="ANS388" s="7"/>
      <c r="ANT388" s="7"/>
      <c r="ANU388" s="7"/>
      <c r="ANV388" s="7"/>
      <c r="ANW388" s="7"/>
      <c r="ANX388" s="7"/>
      <c r="ANY388" s="7"/>
      <c r="ANZ388" s="7"/>
      <c r="AOA388" s="7"/>
      <c r="AOB388" s="7"/>
      <c r="AOC388" s="7"/>
      <c r="AOD388" s="7"/>
      <c r="AOE388" s="7"/>
      <c r="AOF388" s="7"/>
      <c r="AOG388" s="7"/>
      <c r="AOH388" s="7"/>
      <c r="AOI388" s="7"/>
      <c r="AOJ388" s="7"/>
      <c r="AOK388" s="7"/>
      <c r="AOL388" s="7"/>
      <c r="AOM388" s="7"/>
      <c r="AON388" s="7"/>
      <c r="AOO388" s="7"/>
      <c r="AOP388" s="7"/>
      <c r="AOQ388" s="7"/>
      <c r="AOR388" s="7"/>
      <c r="AOS388" s="7"/>
      <c r="AOT388" s="7"/>
      <c r="AOU388" s="7"/>
      <c r="AOV388" s="7"/>
      <c r="AOW388" s="7"/>
      <c r="AOX388" s="7"/>
      <c r="AOY388" s="7"/>
      <c r="AOZ388" s="7"/>
      <c r="APA388" s="7"/>
      <c r="APB388" s="7"/>
      <c r="APC388" s="7"/>
      <c r="APD388" s="7"/>
      <c r="APE388" s="7"/>
      <c r="APF388" s="7"/>
      <c r="APG388" s="7"/>
      <c r="APH388" s="7"/>
      <c r="API388" s="7"/>
      <c r="APJ388" s="7"/>
      <c r="APK388" s="7"/>
      <c r="APL388" s="7"/>
      <c r="APM388" s="7"/>
      <c r="APN388" s="7"/>
      <c r="APO388" s="7"/>
      <c r="APP388" s="7"/>
      <c r="APQ388" s="7"/>
      <c r="APR388" s="7"/>
      <c r="APS388" s="7"/>
      <c r="APT388" s="7"/>
      <c r="APU388" s="7"/>
      <c r="APV388" s="7"/>
      <c r="APW388" s="7"/>
      <c r="APX388" s="7"/>
      <c r="APY388" s="7"/>
      <c r="APZ388" s="7"/>
      <c r="AQA388" s="7"/>
      <c r="AQB388" s="7"/>
      <c r="AQC388" s="7"/>
      <c r="AQD388" s="7"/>
      <c r="AQE388" s="7"/>
      <c r="AQF388" s="7"/>
      <c r="AQG388" s="7"/>
      <c r="AQH388" s="7"/>
      <c r="AQI388" s="7"/>
      <c r="AQJ388" s="7"/>
      <c r="AQK388" s="7"/>
      <c r="AQL388" s="7"/>
      <c r="AQM388" s="7"/>
      <c r="AQN388" s="7"/>
      <c r="AQO388" s="7"/>
      <c r="AQP388" s="7"/>
      <c r="AQQ388" s="7"/>
      <c r="AQR388" s="7"/>
      <c r="AQS388" s="7"/>
      <c r="AQT388" s="7"/>
      <c r="AQU388" s="7"/>
      <c r="AQV388" s="7"/>
      <c r="AQW388" s="7"/>
      <c r="AQX388" s="7"/>
      <c r="AQY388" s="7"/>
      <c r="AQZ388" s="7"/>
      <c r="ARA388" s="7"/>
      <c r="ARB388" s="7"/>
      <c r="ARC388" s="7"/>
      <c r="ARD388" s="7"/>
      <c r="ARE388" s="7"/>
      <c r="ARF388" s="7"/>
      <c r="ARG388" s="7"/>
      <c r="ARH388" s="7"/>
      <c r="ARI388" s="7"/>
      <c r="ARJ388" s="7"/>
      <c r="ARK388" s="7"/>
      <c r="ARL388" s="7"/>
      <c r="ARM388" s="7"/>
      <c r="ARN388" s="7"/>
      <c r="ARO388" s="7"/>
      <c r="ARP388" s="7"/>
      <c r="ARQ388" s="7"/>
      <c r="ARR388" s="7"/>
      <c r="ARS388" s="7"/>
      <c r="ART388" s="7"/>
      <c r="ARU388" s="7"/>
      <c r="ARV388" s="7"/>
      <c r="ARW388" s="7"/>
      <c r="ARX388" s="7"/>
      <c r="ARY388" s="7"/>
      <c r="ARZ388" s="7"/>
      <c r="ASA388" s="7"/>
      <c r="ASB388" s="7"/>
      <c r="ASC388" s="7"/>
      <c r="ASD388" s="7"/>
      <c r="ASE388" s="7"/>
      <c r="ASF388" s="7"/>
      <c r="ASG388" s="7"/>
      <c r="ASH388" s="7"/>
      <c r="ASI388" s="7"/>
      <c r="ASJ388" s="7"/>
      <c r="ASK388" s="7"/>
      <c r="ASL388" s="7"/>
      <c r="ASM388" s="7"/>
      <c r="ASN388" s="7"/>
      <c r="ASO388" s="7"/>
      <c r="ASP388" s="7"/>
      <c r="ASQ388" s="7"/>
      <c r="ASR388" s="7"/>
      <c r="ASS388" s="7"/>
      <c r="AST388" s="7"/>
      <c r="ASU388" s="7"/>
      <c r="ASV388" s="7"/>
      <c r="ASW388" s="7"/>
      <c r="ASX388" s="7"/>
      <c r="ASY388" s="7"/>
      <c r="ASZ388" s="7"/>
      <c r="ATA388" s="7"/>
      <c r="ATB388" s="7"/>
      <c r="ATC388" s="7"/>
      <c r="ATD388" s="7"/>
      <c r="ATE388" s="7"/>
      <c r="ATF388" s="7"/>
      <c r="ATG388" s="7"/>
      <c r="ATH388" s="7"/>
      <c r="ATI388" s="7"/>
      <c r="ATJ388" s="7"/>
      <c r="ATK388" s="7"/>
      <c r="ATL388" s="7"/>
      <c r="ATM388" s="7"/>
      <c r="ATN388" s="7"/>
      <c r="ATO388" s="7"/>
      <c r="ATP388" s="7"/>
      <c r="ATQ388" s="7"/>
      <c r="ATR388" s="7"/>
      <c r="ATS388" s="7"/>
      <c r="ATT388" s="7"/>
      <c r="ATU388" s="7"/>
      <c r="ATV388" s="7"/>
      <c r="ATW388" s="7"/>
      <c r="ATX388" s="7"/>
      <c r="ATY388" s="7"/>
      <c r="ATZ388" s="7"/>
      <c r="AUA388" s="7"/>
      <c r="AUB388" s="7"/>
      <c r="AUC388" s="7"/>
      <c r="AUD388" s="7"/>
      <c r="AUE388" s="7"/>
      <c r="AUF388" s="7"/>
      <c r="AUG388" s="7"/>
      <c r="AUH388" s="7"/>
      <c r="AUI388" s="7"/>
      <c r="AUJ388" s="7"/>
      <c r="AUK388" s="7"/>
      <c r="AUL388" s="7"/>
      <c r="AUM388" s="7"/>
      <c r="AUN388" s="7"/>
      <c r="AUO388" s="7"/>
      <c r="AUP388" s="7"/>
      <c r="AUQ388" s="7"/>
      <c r="AUR388" s="7"/>
      <c r="AUS388" s="7"/>
      <c r="AUT388" s="7"/>
      <c r="AUU388" s="7"/>
      <c r="AUV388" s="7"/>
      <c r="AUW388" s="7"/>
      <c r="AUX388" s="7"/>
      <c r="AUY388" s="7"/>
      <c r="AUZ388" s="7"/>
      <c r="AVA388" s="7"/>
      <c r="AVB388" s="7"/>
      <c r="AVC388" s="7"/>
      <c r="AVD388" s="7"/>
      <c r="AVE388" s="7"/>
      <c r="AVF388" s="7"/>
      <c r="AVG388" s="7"/>
      <c r="AVH388" s="7"/>
      <c r="AVI388" s="7"/>
    </row>
    <row r="389" spans="1:1257" s="8" customFormat="1">
      <c r="A389" s="17" t="s">
        <v>208</v>
      </c>
      <c r="B389" s="17" t="s">
        <v>447</v>
      </c>
      <c r="C389" s="17">
        <v>0</v>
      </c>
      <c r="D389" s="17">
        <v>0</v>
      </c>
      <c r="E389" s="17">
        <v>16748767</v>
      </c>
      <c r="F389" s="17">
        <v>32942665</v>
      </c>
      <c r="G389" s="17">
        <v>0</v>
      </c>
      <c r="H389" s="17">
        <v>1</v>
      </c>
      <c r="I389" s="17">
        <v>-1</v>
      </c>
      <c r="J389" s="17">
        <v>0.66293999999999997</v>
      </c>
      <c r="K389" s="17">
        <v>0</v>
      </c>
      <c r="L389" s="17">
        <v>-1</v>
      </c>
      <c r="M389" s="17">
        <v>36019</v>
      </c>
      <c r="N389" s="17">
        <v>39634</v>
      </c>
      <c r="O389" s="17">
        <v>1902481408</v>
      </c>
      <c r="P389" s="17">
        <v>2147082240</v>
      </c>
      <c r="Q389" s="17">
        <v>187507</v>
      </c>
      <c r="R389" s="17">
        <v>190844</v>
      </c>
      <c r="S389" s="17">
        <v>1431564288</v>
      </c>
      <c r="T389" s="17">
        <v>3002728448</v>
      </c>
      <c r="U389" s="17" t="s">
        <v>280</v>
      </c>
      <c r="V389" s="17" t="s">
        <v>319</v>
      </c>
      <c r="W389" s="17" t="s">
        <v>255</v>
      </c>
      <c r="X389" s="17" t="s">
        <v>379</v>
      </c>
      <c r="Y389" s="17" t="s">
        <v>385</v>
      </c>
      <c r="Z389" s="17" t="s">
        <v>386</v>
      </c>
      <c r="AA389" s="17" t="s">
        <v>283</v>
      </c>
      <c r="AB389" s="17" t="s">
        <v>382</v>
      </c>
      <c r="AC389" s="17" t="s">
        <v>147</v>
      </c>
      <c r="AD389" s="17">
        <f t="shared" si="5"/>
        <v>0.33333333333333331</v>
      </c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  <c r="AAA389" s="7"/>
      <c r="AAB389" s="7"/>
      <c r="AAC389" s="7"/>
      <c r="AAD389" s="7"/>
      <c r="AAE389" s="7"/>
      <c r="AAF389" s="7"/>
      <c r="AAG389" s="7"/>
      <c r="AAH389" s="7"/>
      <c r="AAI389" s="7"/>
      <c r="AAJ389" s="7"/>
      <c r="AAK389" s="7"/>
      <c r="AAL389" s="7"/>
      <c r="AAM389" s="7"/>
      <c r="AAN389" s="7"/>
      <c r="AAO389" s="7"/>
      <c r="AAP389" s="7"/>
      <c r="AAQ389" s="7"/>
      <c r="AAR389" s="7"/>
      <c r="AAS389" s="7"/>
      <c r="AAT389" s="7"/>
      <c r="AAU389" s="7"/>
      <c r="AAV389" s="7"/>
      <c r="AAW389" s="7"/>
      <c r="AAX389" s="7"/>
      <c r="AAY389" s="7"/>
      <c r="AAZ389" s="7"/>
      <c r="ABA389" s="7"/>
      <c r="ABB389" s="7"/>
      <c r="ABC389" s="7"/>
      <c r="ABD389" s="7"/>
      <c r="ABE389" s="7"/>
      <c r="ABF389" s="7"/>
      <c r="ABG389" s="7"/>
      <c r="ABH389" s="7"/>
      <c r="ABI389" s="7"/>
      <c r="ABJ389" s="7"/>
      <c r="ABK389" s="7"/>
      <c r="ABL389" s="7"/>
      <c r="ABM389" s="7"/>
      <c r="ABN389" s="7"/>
      <c r="ABO389" s="7"/>
      <c r="ABP389" s="7"/>
      <c r="ABQ389" s="7"/>
      <c r="ABR389" s="7"/>
      <c r="ABS389" s="7"/>
      <c r="ABT389" s="7"/>
      <c r="ABU389" s="7"/>
      <c r="ABV389" s="7"/>
      <c r="ABW389" s="7"/>
      <c r="ABX389" s="7"/>
      <c r="ABY389" s="7"/>
      <c r="ABZ389" s="7"/>
      <c r="ACA389" s="7"/>
      <c r="ACB389" s="7"/>
      <c r="ACC389" s="7"/>
      <c r="ACD389" s="7"/>
      <c r="ACE389" s="7"/>
      <c r="ACF389" s="7"/>
      <c r="ACG389" s="7"/>
      <c r="ACH389" s="7"/>
      <c r="ACI389" s="7"/>
      <c r="ACJ389" s="7"/>
      <c r="ACK389" s="7"/>
      <c r="ACL389" s="7"/>
      <c r="ACM389" s="7"/>
      <c r="ACN389" s="7"/>
      <c r="ACO389" s="7"/>
      <c r="ACP389" s="7"/>
      <c r="ACQ389" s="7"/>
      <c r="ACR389" s="7"/>
      <c r="ACS389" s="7"/>
      <c r="ACT389" s="7"/>
      <c r="ACU389" s="7"/>
      <c r="ACV389" s="7"/>
      <c r="ACW389" s="7"/>
      <c r="ACX389" s="7"/>
      <c r="ACY389" s="7"/>
      <c r="ACZ389" s="7"/>
      <c r="ADA389" s="7"/>
      <c r="ADB389" s="7"/>
      <c r="ADC389" s="7"/>
      <c r="ADD389" s="7"/>
      <c r="ADE389" s="7"/>
      <c r="ADF389" s="7"/>
      <c r="ADG389" s="7"/>
      <c r="ADH389" s="7"/>
      <c r="ADI389" s="7"/>
      <c r="ADJ389" s="7"/>
      <c r="ADK389" s="7"/>
      <c r="ADL389" s="7"/>
      <c r="ADM389" s="7"/>
      <c r="ADN389" s="7"/>
      <c r="ADO389" s="7"/>
      <c r="ADP389" s="7"/>
      <c r="ADQ389" s="7"/>
      <c r="ADR389" s="7"/>
      <c r="ADS389" s="7"/>
      <c r="ADT389" s="7"/>
      <c r="ADU389" s="7"/>
      <c r="ADV389" s="7"/>
      <c r="ADW389" s="7"/>
      <c r="ADX389" s="7"/>
      <c r="ADY389" s="7"/>
      <c r="ADZ389" s="7"/>
      <c r="AEA389" s="7"/>
      <c r="AEB389" s="7"/>
      <c r="AEC389" s="7"/>
      <c r="AED389" s="7"/>
      <c r="AEE389" s="7"/>
      <c r="AEF389" s="7"/>
      <c r="AEG389" s="7"/>
      <c r="AEH389" s="7"/>
      <c r="AEI389" s="7"/>
      <c r="AEJ389" s="7"/>
      <c r="AEK389" s="7"/>
      <c r="AEL389" s="7"/>
      <c r="AEM389" s="7"/>
      <c r="AEN389" s="7"/>
      <c r="AEO389" s="7"/>
      <c r="AEP389" s="7"/>
      <c r="AEQ389" s="7"/>
      <c r="AER389" s="7"/>
      <c r="AES389" s="7"/>
      <c r="AET389" s="7"/>
      <c r="AEU389" s="7"/>
      <c r="AEV389" s="7"/>
      <c r="AEW389" s="7"/>
      <c r="AEX389" s="7"/>
      <c r="AEY389" s="7"/>
      <c r="AEZ389" s="7"/>
      <c r="AFA389" s="7"/>
      <c r="AFB389" s="7"/>
      <c r="AFC389" s="7"/>
      <c r="AFD389" s="7"/>
      <c r="AFE389" s="7"/>
      <c r="AFF389" s="7"/>
      <c r="AFG389" s="7"/>
      <c r="AFH389" s="7"/>
      <c r="AFI389" s="7"/>
      <c r="AFJ389" s="7"/>
      <c r="AFK389" s="7"/>
      <c r="AFL389" s="7"/>
      <c r="AFM389" s="7"/>
      <c r="AFN389" s="7"/>
      <c r="AFO389" s="7"/>
      <c r="AFP389" s="7"/>
      <c r="AFQ389" s="7"/>
      <c r="AFR389" s="7"/>
      <c r="AFS389" s="7"/>
      <c r="AFT389" s="7"/>
      <c r="AFU389" s="7"/>
      <c r="AFV389" s="7"/>
      <c r="AFW389" s="7"/>
      <c r="AFX389" s="7"/>
      <c r="AFY389" s="7"/>
      <c r="AFZ389" s="7"/>
      <c r="AGA389" s="7"/>
      <c r="AGB389" s="7"/>
      <c r="AGC389" s="7"/>
      <c r="AGD389" s="7"/>
      <c r="AGE389" s="7"/>
      <c r="AGF389" s="7"/>
      <c r="AGG389" s="7"/>
      <c r="AGH389" s="7"/>
      <c r="AGI389" s="7"/>
      <c r="AGJ389" s="7"/>
      <c r="AGK389" s="7"/>
      <c r="AGL389" s="7"/>
      <c r="AGM389" s="7"/>
      <c r="AGN389" s="7"/>
      <c r="AGO389" s="7"/>
      <c r="AGP389" s="7"/>
      <c r="AGQ389" s="7"/>
      <c r="AGR389" s="7"/>
      <c r="AGS389" s="7"/>
      <c r="AGT389" s="7"/>
      <c r="AGU389" s="7"/>
      <c r="AGV389" s="7"/>
      <c r="AGW389" s="7"/>
      <c r="AGX389" s="7"/>
      <c r="AGY389" s="7"/>
      <c r="AGZ389" s="7"/>
      <c r="AHA389" s="7"/>
      <c r="AHB389" s="7"/>
      <c r="AHC389" s="7"/>
      <c r="AHD389" s="7"/>
      <c r="AHE389" s="7"/>
      <c r="AHF389" s="7"/>
      <c r="AHG389" s="7"/>
      <c r="AHH389" s="7"/>
      <c r="AHI389" s="7"/>
      <c r="AHJ389" s="7"/>
      <c r="AHK389" s="7"/>
      <c r="AHL389" s="7"/>
      <c r="AHM389" s="7"/>
      <c r="AHN389" s="7"/>
      <c r="AHO389" s="7"/>
      <c r="AHP389" s="7"/>
      <c r="AHQ389" s="7"/>
      <c r="AHR389" s="7"/>
      <c r="AHS389" s="7"/>
      <c r="AHT389" s="7"/>
      <c r="AHU389" s="7"/>
      <c r="AHV389" s="7"/>
      <c r="AHW389" s="7"/>
      <c r="AHX389" s="7"/>
      <c r="AHY389" s="7"/>
      <c r="AHZ389" s="7"/>
      <c r="AIA389" s="7"/>
      <c r="AIB389" s="7"/>
      <c r="AIC389" s="7"/>
      <c r="AID389" s="7"/>
      <c r="AIE389" s="7"/>
      <c r="AIF389" s="7"/>
      <c r="AIG389" s="7"/>
      <c r="AIH389" s="7"/>
      <c r="AII389" s="7"/>
      <c r="AIJ389" s="7"/>
      <c r="AIK389" s="7"/>
      <c r="AIL389" s="7"/>
      <c r="AIM389" s="7"/>
      <c r="AIN389" s="7"/>
      <c r="AIO389" s="7"/>
      <c r="AIP389" s="7"/>
      <c r="AIQ389" s="7"/>
      <c r="AIR389" s="7"/>
      <c r="AIS389" s="7"/>
      <c r="AIT389" s="7"/>
      <c r="AIU389" s="7"/>
      <c r="AIV389" s="7"/>
      <c r="AIW389" s="7"/>
      <c r="AIX389" s="7"/>
      <c r="AIY389" s="7"/>
      <c r="AIZ389" s="7"/>
      <c r="AJA389" s="7"/>
      <c r="AJB389" s="7"/>
      <c r="AJC389" s="7"/>
      <c r="AJD389" s="7"/>
      <c r="AJE389" s="7"/>
      <c r="AJF389" s="7"/>
      <c r="AJG389" s="7"/>
      <c r="AJH389" s="7"/>
      <c r="AJI389" s="7"/>
      <c r="AJJ389" s="7"/>
      <c r="AJK389" s="7"/>
      <c r="AJL389" s="7"/>
      <c r="AJM389" s="7"/>
      <c r="AJN389" s="7"/>
      <c r="AJO389" s="7"/>
      <c r="AJP389" s="7"/>
      <c r="AJQ389" s="7"/>
      <c r="AJR389" s="7"/>
      <c r="AJS389" s="7"/>
      <c r="AJT389" s="7"/>
      <c r="AJU389" s="7"/>
      <c r="AJV389" s="7"/>
      <c r="AJW389" s="7"/>
      <c r="AJX389" s="7"/>
      <c r="AJY389" s="7"/>
      <c r="AJZ389" s="7"/>
      <c r="AKA389" s="7"/>
      <c r="AKB389" s="7"/>
      <c r="AKC389" s="7"/>
      <c r="AKD389" s="7"/>
      <c r="AKE389" s="7"/>
      <c r="AKF389" s="7"/>
      <c r="AKG389" s="7"/>
      <c r="AKH389" s="7"/>
      <c r="AKI389" s="7"/>
      <c r="AKJ389" s="7"/>
      <c r="AKK389" s="7"/>
      <c r="AKL389" s="7"/>
      <c r="AKM389" s="7"/>
      <c r="AKN389" s="7"/>
      <c r="AKO389" s="7"/>
      <c r="AKP389" s="7"/>
      <c r="AKQ389" s="7"/>
      <c r="AKR389" s="7"/>
      <c r="AKS389" s="7"/>
      <c r="AKT389" s="7"/>
      <c r="AKU389" s="7"/>
      <c r="AKV389" s="7"/>
      <c r="AKW389" s="7"/>
      <c r="AKX389" s="7"/>
      <c r="AKY389" s="7"/>
      <c r="AKZ389" s="7"/>
      <c r="ALA389" s="7"/>
      <c r="ALB389" s="7"/>
      <c r="ALC389" s="7"/>
      <c r="ALD389" s="7"/>
      <c r="ALE389" s="7"/>
      <c r="ALF389" s="7"/>
      <c r="ALG389" s="7"/>
      <c r="ALH389" s="7"/>
      <c r="ALI389" s="7"/>
      <c r="ALJ389" s="7"/>
      <c r="ALK389" s="7"/>
      <c r="ALL389" s="7"/>
      <c r="ALM389" s="7"/>
      <c r="ALN389" s="7"/>
      <c r="ALO389" s="7"/>
      <c r="ALP389" s="7"/>
      <c r="ALQ389" s="7"/>
      <c r="ALR389" s="7"/>
      <c r="ALS389" s="7"/>
      <c r="ALT389" s="7"/>
      <c r="ALU389" s="7"/>
      <c r="ALV389" s="7"/>
      <c r="ALW389" s="7"/>
      <c r="ALX389" s="7"/>
      <c r="ALY389" s="7"/>
      <c r="ALZ389" s="7"/>
      <c r="AMA389" s="7"/>
      <c r="AMB389" s="7"/>
      <c r="AMC389" s="7"/>
      <c r="AMD389" s="7"/>
      <c r="AME389" s="7"/>
      <c r="AMF389" s="7"/>
      <c r="AMG389" s="7"/>
      <c r="AMH389" s="7"/>
      <c r="AMI389" s="7"/>
      <c r="AMJ389" s="7"/>
      <c r="AMK389" s="7"/>
      <c r="AML389" s="7"/>
      <c r="AMM389" s="7"/>
      <c r="AMN389" s="7"/>
      <c r="AMO389" s="7"/>
      <c r="AMP389" s="7"/>
      <c r="AMQ389" s="7"/>
      <c r="AMR389" s="7"/>
      <c r="AMS389" s="7"/>
      <c r="AMT389" s="7"/>
      <c r="AMU389" s="7"/>
      <c r="AMV389" s="7"/>
      <c r="AMW389" s="7"/>
      <c r="AMX389" s="7"/>
      <c r="AMY389" s="7"/>
      <c r="AMZ389" s="7"/>
      <c r="ANA389" s="7"/>
      <c r="ANB389" s="7"/>
      <c r="ANC389" s="7"/>
      <c r="AND389" s="7"/>
      <c r="ANE389" s="7"/>
      <c r="ANF389" s="7"/>
      <c r="ANG389" s="7"/>
      <c r="ANH389" s="7"/>
      <c r="ANI389" s="7"/>
      <c r="ANJ389" s="7"/>
      <c r="ANK389" s="7"/>
      <c r="ANL389" s="7"/>
      <c r="ANM389" s="7"/>
      <c r="ANN389" s="7"/>
      <c r="ANO389" s="7"/>
      <c r="ANP389" s="7"/>
      <c r="ANQ389" s="7"/>
      <c r="ANR389" s="7"/>
      <c r="ANS389" s="7"/>
      <c r="ANT389" s="7"/>
      <c r="ANU389" s="7"/>
      <c r="ANV389" s="7"/>
      <c r="ANW389" s="7"/>
      <c r="ANX389" s="7"/>
      <c r="ANY389" s="7"/>
      <c r="ANZ389" s="7"/>
      <c r="AOA389" s="7"/>
      <c r="AOB389" s="7"/>
      <c r="AOC389" s="7"/>
      <c r="AOD389" s="7"/>
      <c r="AOE389" s="7"/>
      <c r="AOF389" s="7"/>
      <c r="AOG389" s="7"/>
      <c r="AOH389" s="7"/>
      <c r="AOI389" s="7"/>
      <c r="AOJ389" s="7"/>
      <c r="AOK389" s="7"/>
      <c r="AOL389" s="7"/>
      <c r="AOM389" s="7"/>
      <c r="AON389" s="7"/>
      <c r="AOO389" s="7"/>
      <c r="AOP389" s="7"/>
      <c r="AOQ389" s="7"/>
      <c r="AOR389" s="7"/>
      <c r="AOS389" s="7"/>
      <c r="AOT389" s="7"/>
      <c r="AOU389" s="7"/>
      <c r="AOV389" s="7"/>
      <c r="AOW389" s="7"/>
      <c r="AOX389" s="7"/>
      <c r="AOY389" s="7"/>
      <c r="AOZ389" s="7"/>
      <c r="APA389" s="7"/>
      <c r="APB389" s="7"/>
      <c r="APC389" s="7"/>
      <c r="APD389" s="7"/>
      <c r="APE389" s="7"/>
      <c r="APF389" s="7"/>
      <c r="APG389" s="7"/>
      <c r="APH389" s="7"/>
      <c r="API389" s="7"/>
      <c r="APJ389" s="7"/>
      <c r="APK389" s="7"/>
      <c r="APL389" s="7"/>
      <c r="APM389" s="7"/>
      <c r="APN389" s="7"/>
      <c r="APO389" s="7"/>
      <c r="APP389" s="7"/>
      <c r="APQ389" s="7"/>
      <c r="APR389" s="7"/>
      <c r="APS389" s="7"/>
      <c r="APT389" s="7"/>
      <c r="APU389" s="7"/>
      <c r="APV389" s="7"/>
      <c r="APW389" s="7"/>
      <c r="APX389" s="7"/>
      <c r="APY389" s="7"/>
      <c r="APZ389" s="7"/>
      <c r="AQA389" s="7"/>
      <c r="AQB389" s="7"/>
      <c r="AQC389" s="7"/>
      <c r="AQD389" s="7"/>
      <c r="AQE389" s="7"/>
      <c r="AQF389" s="7"/>
      <c r="AQG389" s="7"/>
      <c r="AQH389" s="7"/>
      <c r="AQI389" s="7"/>
      <c r="AQJ389" s="7"/>
      <c r="AQK389" s="7"/>
      <c r="AQL389" s="7"/>
      <c r="AQM389" s="7"/>
      <c r="AQN389" s="7"/>
      <c r="AQO389" s="7"/>
      <c r="AQP389" s="7"/>
      <c r="AQQ389" s="7"/>
      <c r="AQR389" s="7"/>
      <c r="AQS389" s="7"/>
      <c r="AQT389" s="7"/>
      <c r="AQU389" s="7"/>
      <c r="AQV389" s="7"/>
      <c r="AQW389" s="7"/>
      <c r="AQX389" s="7"/>
      <c r="AQY389" s="7"/>
      <c r="AQZ389" s="7"/>
      <c r="ARA389" s="7"/>
      <c r="ARB389" s="7"/>
      <c r="ARC389" s="7"/>
      <c r="ARD389" s="7"/>
      <c r="ARE389" s="7"/>
      <c r="ARF389" s="7"/>
      <c r="ARG389" s="7"/>
      <c r="ARH389" s="7"/>
      <c r="ARI389" s="7"/>
      <c r="ARJ389" s="7"/>
      <c r="ARK389" s="7"/>
      <c r="ARL389" s="7"/>
      <c r="ARM389" s="7"/>
      <c r="ARN389" s="7"/>
      <c r="ARO389" s="7"/>
      <c r="ARP389" s="7"/>
      <c r="ARQ389" s="7"/>
      <c r="ARR389" s="7"/>
      <c r="ARS389" s="7"/>
      <c r="ART389" s="7"/>
      <c r="ARU389" s="7"/>
      <c r="ARV389" s="7"/>
      <c r="ARW389" s="7"/>
      <c r="ARX389" s="7"/>
      <c r="ARY389" s="7"/>
      <c r="ARZ389" s="7"/>
      <c r="ASA389" s="7"/>
      <c r="ASB389" s="7"/>
      <c r="ASC389" s="7"/>
      <c r="ASD389" s="7"/>
      <c r="ASE389" s="7"/>
      <c r="ASF389" s="7"/>
      <c r="ASG389" s="7"/>
      <c r="ASH389" s="7"/>
      <c r="ASI389" s="7"/>
      <c r="ASJ389" s="7"/>
      <c r="ASK389" s="7"/>
      <c r="ASL389" s="7"/>
      <c r="ASM389" s="7"/>
      <c r="ASN389" s="7"/>
      <c r="ASO389" s="7"/>
      <c r="ASP389" s="7"/>
      <c r="ASQ389" s="7"/>
      <c r="ASR389" s="7"/>
      <c r="ASS389" s="7"/>
      <c r="AST389" s="7"/>
      <c r="ASU389" s="7"/>
      <c r="ASV389" s="7"/>
      <c r="ASW389" s="7"/>
      <c r="ASX389" s="7"/>
      <c r="ASY389" s="7"/>
      <c r="ASZ389" s="7"/>
      <c r="ATA389" s="7"/>
      <c r="ATB389" s="7"/>
      <c r="ATC389" s="7"/>
      <c r="ATD389" s="7"/>
      <c r="ATE389" s="7"/>
      <c r="ATF389" s="7"/>
      <c r="ATG389" s="7"/>
      <c r="ATH389" s="7"/>
      <c r="ATI389" s="7"/>
      <c r="ATJ389" s="7"/>
      <c r="ATK389" s="7"/>
      <c r="ATL389" s="7"/>
      <c r="ATM389" s="7"/>
      <c r="ATN389" s="7"/>
      <c r="ATO389" s="7"/>
      <c r="ATP389" s="7"/>
      <c r="ATQ389" s="7"/>
      <c r="ATR389" s="7"/>
      <c r="ATS389" s="7"/>
      <c r="ATT389" s="7"/>
      <c r="ATU389" s="7"/>
      <c r="ATV389" s="7"/>
      <c r="ATW389" s="7"/>
      <c r="ATX389" s="7"/>
      <c r="ATY389" s="7"/>
      <c r="ATZ389" s="7"/>
      <c r="AUA389" s="7"/>
      <c r="AUB389" s="7"/>
      <c r="AUC389" s="7"/>
      <c r="AUD389" s="7"/>
      <c r="AUE389" s="7"/>
      <c r="AUF389" s="7"/>
      <c r="AUG389" s="7"/>
      <c r="AUH389" s="7"/>
      <c r="AUI389" s="7"/>
      <c r="AUJ389" s="7"/>
      <c r="AUK389" s="7"/>
      <c r="AUL389" s="7"/>
      <c r="AUM389" s="7"/>
      <c r="AUN389" s="7"/>
      <c r="AUO389" s="7"/>
      <c r="AUP389" s="7"/>
      <c r="AUQ389" s="7"/>
      <c r="AUR389" s="7"/>
      <c r="AUS389" s="7"/>
      <c r="AUT389" s="7"/>
      <c r="AUU389" s="7"/>
      <c r="AUV389" s="7"/>
      <c r="AUW389" s="7"/>
      <c r="AUX389" s="7"/>
      <c r="AUY389" s="7"/>
      <c r="AUZ389" s="7"/>
      <c r="AVA389" s="7"/>
      <c r="AVB389" s="7"/>
      <c r="AVC389" s="7"/>
      <c r="AVD389" s="7"/>
      <c r="AVE389" s="7"/>
      <c r="AVF389" s="7"/>
      <c r="AVG389" s="7"/>
      <c r="AVH389" s="7"/>
      <c r="AVI389" s="7"/>
    </row>
    <row r="390" spans="1:1257" s="8" customFormat="1">
      <c r="A390" s="17" t="s">
        <v>208</v>
      </c>
      <c r="B390" s="17" t="s">
        <v>281</v>
      </c>
      <c r="C390" s="17">
        <v>0</v>
      </c>
      <c r="D390" s="17">
        <v>0</v>
      </c>
      <c r="E390" s="17">
        <v>16748767</v>
      </c>
      <c r="F390" s="17">
        <v>32942665</v>
      </c>
      <c r="G390" s="17">
        <v>0</v>
      </c>
      <c r="H390" s="17">
        <v>1</v>
      </c>
      <c r="I390" s="17">
        <v>-1</v>
      </c>
      <c r="J390" s="17">
        <v>0.66293999999999997</v>
      </c>
      <c r="K390" s="17">
        <v>0</v>
      </c>
      <c r="L390" s="17">
        <v>-1</v>
      </c>
      <c r="M390" s="17">
        <v>86440</v>
      </c>
      <c r="N390" s="17">
        <v>93651</v>
      </c>
      <c r="O390" s="17">
        <v>1797316608</v>
      </c>
      <c r="P390" s="17">
        <v>2197655552</v>
      </c>
      <c r="Q390" s="17">
        <v>18850</v>
      </c>
      <c r="R390" s="17">
        <v>212691</v>
      </c>
      <c r="S390" s="17">
        <v>1451098112</v>
      </c>
      <c r="T390" s="17">
        <v>3118497792</v>
      </c>
      <c r="U390" s="17" t="s">
        <v>280</v>
      </c>
      <c r="V390" s="17" t="s">
        <v>319</v>
      </c>
      <c r="W390" s="17" t="s">
        <v>269</v>
      </c>
      <c r="X390" s="17" t="s">
        <v>379</v>
      </c>
      <c r="Y390" s="17" t="s">
        <v>380</v>
      </c>
      <c r="Z390" s="17" t="s">
        <v>381</v>
      </c>
      <c r="AA390" s="17" t="s">
        <v>299</v>
      </c>
      <c r="AB390" s="17" t="s">
        <v>382</v>
      </c>
      <c r="AC390" s="17" t="s">
        <v>147</v>
      </c>
      <c r="AD390" s="17">
        <f t="shared" si="5"/>
        <v>0.33333333333333331</v>
      </c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  <c r="AAA390" s="7"/>
      <c r="AAB390" s="7"/>
      <c r="AAC390" s="7"/>
      <c r="AAD390" s="7"/>
      <c r="AAE390" s="7"/>
      <c r="AAF390" s="7"/>
      <c r="AAG390" s="7"/>
      <c r="AAH390" s="7"/>
      <c r="AAI390" s="7"/>
      <c r="AAJ390" s="7"/>
      <c r="AAK390" s="7"/>
      <c r="AAL390" s="7"/>
      <c r="AAM390" s="7"/>
      <c r="AAN390" s="7"/>
      <c r="AAO390" s="7"/>
      <c r="AAP390" s="7"/>
      <c r="AAQ390" s="7"/>
      <c r="AAR390" s="7"/>
      <c r="AAS390" s="7"/>
      <c r="AAT390" s="7"/>
      <c r="AAU390" s="7"/>
      <c r="AAV390" s="7"/>
      <c r="AAW390" s="7"/>
      <c r="AAX390" s="7"/>
      <c r="AAY390" s="7"/>
      <c r="AAZ390" s="7"/>
      <c r="ABA390" s="7"/>
      <c r="ABB390" s="7"/>
      <c r="ABC390" s="7"/>
      <c r="ABD390" s="7"/>
      <c r="ABE390" s="7"/>
      <c r="ABF390" s="7"/>
      <c r="ABG390" s="7"/>
      <c r="ABH390" s="7"/>
      <c r="ABI390" s="7"/>
      <c r="ABJ390" s="7"/>
      <c r="ABK390" s="7"/>
      <c r="ABL390" s="7"/>
      <c r="ABM390" s="7"/>
      <c r="ABN390" s="7"/>
      <c r="ABO390" s="7"/>
      <c r="ABP390" s="7"/>
      <c r="ABQ390" s="7"/>
      <c r="ABR390" s="7"/>
      <c r="ABS390" s="7"/>
      <c r="ABT390" s="7"/>
      <c r="ABU390" s="7"/>
      <c r="ABV390" s="7"/>
      <c r="ABW390" s="7"/>
      <c r="ABX390" s="7"/>
      <c r="ABY390" s="7"/>
      <c r="ABZ390" s="7"/>
      <c r="ACA390" s="7"/>
      <c r="ACB390" s="7"/>
      <c r="ACC390" s="7"/>
      <c r="ACD390" s="7"/>
      <c r="ACE390" s="7"/>
      <c r="ACF390" s="7"/>
      <c r="ACG390" s="7"/>
      <c r="ACH390" s="7"/>
      <c r="ACI390" s="7"/>
      <c r="ACJ390" s="7"/>
      <c r="ACK390" s="7"/>
      <c r="ACL390" s="7"/>
      <c r="ACM390" s="7"/>
      <c r="ACN390" s="7"/>
      <c r="ACO390" s="7"/>
      <c r="ACP390" s="7"/>
      <c r="ACQ390" s="7"/>
      <c r="ACR390" s="7"/>
      <c r="ACS390" s="7"/>
      <c r="ACT390" s="7"/>
      <c r="ACU390" s="7"/>
      <c r="ACV390" s="7"/>
      <c r="ACW390" s="7"/>
      <c r="ACX390" s="7"/>
      <c r="ACY390" s="7"/>
      <c r="ACZ390" s="7"/>
      <c r="ADA390" s="7"/>
      <c r="ADB390" s="7"/>
      <c r="ADC390" s="7"/>
      <c r="ADD390" s="7"/>
      <c r="ADE390" s="7"/>
      <c r="ADF390" s="7"/>
      <c r="ADG390" s="7"/>
      <c r="ADH390" s="7"/>
      <c r="ADI390" s="7"/>
      <c r="ADJ390" s="7"/>
      <c r="ADK390" s="7"/>
      <c r="ADL390" s="7"/>
      <c r="ADM390" s="7"/>
      <c r="ADN390" s="7"/>
      <c r="ADO390" s="7"/>
      <c r="ADP390" s="7"/>
      <c r="ADQ390" s="7"/>
      <c r="ADR390" s="7"/>
      <c r="ADS390" s="7"/>
      <c r="ADT390" s="7"/>
      <c r="ADU390" s="7"/>
      <c r="ADV390" s="7"/>
      <c r="ADW390" s="7"/>
      <c r="ADX390" s="7"/>
      <c r="ADY390" s="7"/>
      <c r="ADZ390" s="7"/>
      <c r="AEA390" s="7"/>
      <c r="AEB390" s="7"/>
      <c r="AEC390" s="7"/>
      <c r="AED390" s="7"/>
      <c r="AEE390" s="7"/>
      <c r="AEF390" s="7"/>
      <c r="AEG390" s="7"/>
      <c r="AEH390" s="7"/>
      <c r="AEI390" s="7"/>
      <c r="AEJ390" s="7"/>
      <c r="AEK390" s="7"/>
      <c r="AEL390" s="7"/>
      <c r="AEM390" s="7"/>
      <c r="AEN390" s="7"/>
      <c r="AEO390" s="7"/>
      <c r="AEP390" s="7"/>
      <c r="AEQ390" s="7"/>
      <c r="AER390" s="7"/>
      <c r="AES390" s="7"/>
      <c r="AET390" s="7"/>
      <c r="AEU390" s="7"/>
      <c r="AEV390" s="7"/>
      <c r="AEW390" s="7"/>
      <c r="AEX390" s="7"/>
      <c r="AEY390" s="7"/>
      <c r="AEZ390" s="7"/>
      <c r="AFA390" s="7"/>
      <c r="AFB390" s="7"/>
      <c r="AFC390" s="7"/>
      <c r="AFD390" s="7"/>
      <c r="AFE390" s="7"/>
      <c r="AFF390" s="7"/>
      <c r="AFG390" s="7"/>
      <c r="AFH390" s="7"/>
      <c r="AFI390" s="7"/>
      <c r="AFJ390" s="7"/>
      <c r="AFK390" s="7"/>
      <c r="AFL390" s="7"/>
      <c r="AFM390" s="7"/>
      <c r="AFN390" s="7"/>
      <c r="AFO390" s="7"/>
      <c r="AFP390" s="7"/>
      <c r="AFQ390" s="7"/>
      <c r="AFR390" s="7"/>
      <c r="AFS390" s="7"/>
      <c r="AFT390" s="7"/>
      <c r="AFU390" s="7"/>
      <c r="AFV390" s="7"/>
      <c r="AFW390" s="7"/>
      <c r="AFX390" s="7"/>
      <c r="AFY390" s="7"/>
      <c r="AFZ390" s="7"/>
      <c r="AGA390" s="7"/>
      <c r="AGB390" s="7"/>
      <c r="AGC390" s="7"/>
      <c r="AGD390" s="7"/>
      <c r="AGE390" s="7"/>
      <c r="AGF390" s="7"/>
      <c r="AGG390" s="7"/>
      <c r="AGH390" s="7"/>
      <c r="AGI390" s="7"/>
      <c r="AGJ390" s="7"/>
      <c r="AGK390" s="7"/>
      <c r="AGL390" s="7"/>
      <c r="AGM390" s="7"/>
      <c r="AGN390" s="7"/>
      <c r="AGO390" s="7"/>
      <c r="AGP390" s="7"/>
      <c r="AGQ390" s="7"/>
      <c r="AGR390" s="7"/>
      <c r="AGS390" s="7"/>
      <c r="AGT390" s="7"/>
      <c r="AGU390" s="7"/>
      <c r="AGV390" s="7"/>
      <c r="AGW390" s="7"/>
      <c r="AGX390" s="7"/>
      <c r="AGY390" s="7"/>
      <c r="AGZ390" s="7"/>
      <c r="AHA390" s="7"/>
      <c r="AHB390" s="7"/>
      <c r="AHC390" s="7"/>
      <c r="AHD390" s="7"/>
      <c r="AHE390" s="7"/>
      <c r="AHF390" s="7"/>
      <c r="AHG390" s="7"/>
      <c r="AHH390" s="7"/>
      <c r="AHI390" s="7"/>
      <c r="AHJ390" s="7"/>
      <c r="AHK390" s="7"/>
      <c r="AHL390" s="7"/>
      <c r="AHM390" s="7"/>
      <c r="AHN390" s="7"/>
      <c r="AHO390" s="7"/>
      <c r="AHP390" s="7"/>
      <c r="AHQ390" s="7"/>
      <c r="AHR390" s="7"/>
      <c r="AHS390" s="7"/>
      <c r="AHT390" s="7"/>
      <c r="AHU390" s="7"/>
      <c r="AHV390" s="7"/>
      <c r="AHW390" s="7"/>
      <c r="AHX390" s="7"/>
      <c r="AHY390" s="7"/>
      <c r="AHZ390" s="7"/>
      <c r="AIA390" s="7"/>
      <c r="AIB390" s="7"/>
      <c r="AIC390" s="7"/>
      <c r="AID390" s="7"/>
      <c r="AIE390" s="7"/>
      <c r="AIF390" s="7"/>
      <c r="AIG390" s="7"/>
      <c r="AIH390" s="7"/>
      <c r="AII390" s="7"/>
      <c r="AIJ390" s="7"/>
      <c r="AIK390" s="7"/>
      <c r="AIL390" s="7"/>
      <c r="AIM390" s="7"/>
      <c r="AIN390" s="7"/>
      <c r="AIO390" s="7"/>
      <c r="AIP390" s="7"/>
      <c r="AIQ390" s="7"/>
      <c r="AIR390" s="7"/>
      <c r="AIS390" s="7"/>
      <c r="AIT390" s="7"/>
      <c r="AIU390" s="7"/>
      <c r="AIV390" s="7"/>
      <c r="AIW390" s="7"/>
      <c r="AIX390" s="7"/>
      <c r="AIY390" s="7"/>
      <c r="AIZ390" s="7"/>
      <c r="AJA390" s="7"/>
      <c r="AJB390" s="7"/>
      <c r="AJC390" s="7"/>
      <c r="AJD390" s="7"/>
      <c r="AJE390" s="7"/>
      <c r="AJF390" s="7"/>
      <c r="AJG390" s="7"/>
      <c r="AJH390" s="7"/>
      <c r="AJI390" s="7"/>
      <c r="AJJ390" s="7"/>
      <c r="AJK390" s="7"/>
      <c r="AJL390" s="7"/>
      <c r="AJM390" s="7"/>
      <c r="AJN390" s="7"/>
      <c r="AJO390" s="7"/>
      <c r="AJP390" s="7"/>
      <c r="AJQ390" s="7"/>
      <c r="AJR390" s="7"/>
      <c r="AJS390" s="7"/>
      <c r="AJT390" s="7"/>
      <c r="AJU390" s="7"/>
      <c r="AJV390" s="7"/>
      <c r="AJW390" s="7"/>
      <c r="AJX390" s="7"/>
      <c r="AJY390" s="7"/>
      <c r="AJZ390" s="7"/>
      <c r="AKA390" s="7"/>
      <c r="AKB390" s="7"/>
      <c r="AKC390" s="7"/>
      <c r="AKD390" s="7"/>
      <c r="AKE390" s="7"/>
      <c r="AKF390" s="7"/>
      <c r="AKG390" s="7"/>
      <c r="AKH390" s="7"/>
      <c r="AKI390" s="7"/>
      <c r="AKJ390" s="7"/>
      <c r="AKK390" s="7"/>
      <c r="AKL390" s="7"/>
      <c r="AKM390" s="7"/>
      <c r="AKN390" s="7"/>
      <c r="AKO390" s="7"/>
      <c r="AKP390" s="7"/>
      <c r="AKQ390" s="7"/>
      <c r="AKR390" s="7"/>
      <c r="AKS390" s="7"/>
      <c r="AKT390" s="7"/>
      <c r="AKU390" s="7"/>
      <c r="AKV390" s="7"/>
      <c r="AKW390" s="7"/>
      <c r="AKX390" s="7"/>
      <c r="AKY390" s="7"/>
      <c r="AKZ390" s="7"/>
      <c r="ALA390" s="7"/>
      <c r="ALB390" s="7"/>
      <c r="ALC390" s="7"/>
      <c r="ALD390" s="7"/>
      <c r="ALE390" s="7"/>
      <c r="ALF390" s="7"/>
      <c r="ALG390" s="7"/>
      <c r="ALH390" s="7"/>
      <c r="ALI390" s="7"/>
      <c r="ALJ390" s="7"/>
      <c r="ALK390" s="7"/>
      <c r="ALL390" s="7"/>
      <c r="ALM390" s="7"/>
      <c r="ALN390" s="7"/>
      <c r="ALO390" s="7"/>
      <c r="ALP390" s="7"/>
      <c r="ALQ390" s="7"/>
      <c r="ALR390" s="7"/>
      <c r="ALS390" s="7"/>
      <c r="ALT390" s="7"/>
      <c r="ALU390" s="7"/>
      <c r="ALV390" s="7"/>
      <c r="ALW390" s="7"/>
      <c r="ALX390" s="7"/>
      <c r="ALY390" s="7"/>
      <c r="ALZ390" s="7"/>
      <c r="AMA390" s="7"/>
      <c r="AMB390" s="7"/>
      <c r="AMC390" s="7"/>
      <c r="AMD390" s="7"/>
      <c r="AME390" s="7"/>
      <c r="AMF390" s="7"/>
      <c r="AMG390" s="7"/>
      <c r="AMH390" s="7"/>
      <c r="AMI390" s="7"/>
      <c r="AMJ390" s="7"/>
      <c r="AMK390" s="7"/>
      <c r="AML390" s="7"/>
      <c r="AMM390" s="7"/>
      <c r="AMN390" s="7"/>
      <c r="AMO390" s="7"/>
      <c r="AMP390" s="7"/>
      <c r="AMQ390" s="7"/>
      <c r="AMR390" s="7"/>
      <c r="AMS390" s="7"/>
      <c r="AMT390" s="7"/>
      <c r="AMU390" s="7"/>
      <c r="AMV390" s="7"/>
      <c r="AMW390" s="7"/>
      <c r="AMX390" s="7"/>
      <c r="AMY390" s="7"/>
      <c r="AMZ390" s="7"/>
      <c r="ANA390" s="7"/>
      <c r="ANB390" s="7"/>
      <c r="ANC390" s="7"/>
      <c r="AND390" s="7"/>
      <c r="ANE390" s="7"/>
      <c r="ANF390" s="7"/>
      <c r="ANG390" s="7"/>
      <c r="ANH390" s="7"/>
      <c r="ANI390" s="7"/>
      <c r="ANJ390" s="7"/>
      <c r="ANK390" s="7"/>
      <c r="ANL390" s="7"/>
      <c r="ANM390" s="7"/>
      <c r="ANN390" s="7"/>
      <c r="ANO390" s="7"/>
      <c r="ANP390" s="7"/>
      <c r="ANQ390" s="7"/>
      <c r="ANR390" s="7"/>
      <c r="ANS390" s="7"/>
      <c r="ANT390" s="7"/>
      <c r="ANU390" s="7"/>
      <c r="ANV390" s="7"/>
      <c r="ANW390" s="7"/>
      <c r="ANX390" s="7"/>
      <c r="ANY390" s="7"/>
      <c r="ANZ390" s="7"/>
      <c r="AOA390" s="7"/>
      <c r="AOB390" s="7"/>
      <c r="AOC390" s="7"/>
      <c r="AOD390" s="7"/>
      <c r="AOE390" s="7"/>
      <c r="AOF390" s="7"/>
      <c r="AOG390" s="7"/>
      <c r="AOH390" s="7"/>
      <c r="AOI390" s="7"/>
      <c r="AOJ390" s="7"/>
      <c r="AOK390" s="7"/>
      <c r="AOL390" s="7"/>
      <c r="AOM390" s="7"/>
      <c r="AON390" s="7"/>
      <c r="AOO390" s="7"/>
      <c r="AOP390" s="7"/>
      <c r="AOQ390" s="7"/>
      <c r="AOR390" s="7"/>
      <c r="AOS390" s="7"/>
      <c r="AOT390" s="7"/>
      <c r="AOU390" s="7"/>
      <c r="AOV390" s="7"/>
      <c r="AOW390" s="7"/>
      <c r="AOX390" s="7"/>
      <c r="AOY390" s="7"/>
      <c r="AOZ390" s="7"/>
      <c r="APA390" s="7"/>
      <c r="APB390" s="7"/>
      <c r="APC390" s="7"/>
      <c r="APD390" s="7"/>
      <c r="APE390" s="7"/>
      <c r="APF390" s="7"/>
      <c r="APG390" s="7"/>
      <c r="APH390" s="7"/>
      <c r="API390" s="7"/>
      <c r="APJ390" s="7"/>
      <c r="APK390" s="7"/>
      <c r="APL390" s="7"/>
      <c r="APM390" s="7"/>
      <c r="APN390" s="7"/>
      <c r="APO390" s="7"/>
      <c r="APP390" s="7"/>
      <c r="APQ390" s="7"/>
      <c r="APR390" s="7"/>
      <c r="APS390" s="7"/>
      <c r="APT390" s="7"/>
      <c r="APU390" s="7"/>
      <c r="APV390" s="7"/>
      <c r="APW390" s="7"/>
      <c r="APX390" s="7"/>
      <c r="APY390" s="7"/>
      <c r="APZ390" s="7"/>
      <c r="AQA390" s="7"/>
      <c r="AQB390" s="7"/>
      <c r="AQC390" s="7"/>
      <c r="AQD390" s="7"/>
      <c r="AQE390" s="7"/>
      <c r="AQF390" s="7"/>
      <c r="AQG390" s="7"/>
      <c r="AQH390" s="7"/>
      <c r="AQI390" s="7"/>
      <c r="AQJ390" s="7"/>
      <c r="AQK390" s="7"/>
      <c r="AQL390" s="7"/>
      <c r="AQM390" s="7"/>
      <c r="AQN390" s="7"/>
      <c r="AQO390" s="7"/>
      <c r="AQP390" s="7"/>
      <c r="AQQ390" s="7"/>
      <c r="AQR390" s="7"/>
      <c r="AQS390" s="7"/>
      <c r="AQT390" s="7"/>
      <c r="AQU390" s="7"/>
      <c r="AQV390" s="7"/>
      <c r="AQW390" s="7"/>
      <c r="AQX390" s="7"/>
      <c r="AQY390" s="7"/>
      <c r="AQZ390" s="7"/>
      <c r="ARA390" s="7"/>
      <c r="ARB390" s="7"/>
      <c r="ARC390" s="7"/>
      <c r="ARD390" s="7"/>
      <c r="ARE390" s="7"/>
      <c r="ARF390" s="7"/>
      <c r="ARG390" s="7"/>
      <c r="ARH390" s="7"/>
      <c r="ARI390" s="7"/>
      <c r="ARJ390" s="7"/>
      <c r="ARK390" s="7"/>
      <c r="ARL390" s="7"/>
      <c r="ARM390" s="7"/>
      <c r="ARN390" s="7"/>
      <c r="ARO390" s="7"/>
      <c r="ARP390" s="7"/>
      <c r="ARQ390" s="7"/>
      <c r="ARR390" s="7"/>
      <c r="ARS390" s="7"/>
      <c r="ART390" s="7"/>
      <c r="ARU390" s="7"/>
      <c r="ARV390" s="7"/>
      <c r="ARW390" s="7"/>
      <c r="ARX390" s="7"/>
      <c r="ARY390" s="7"/>
      <c r="ARZ390" s="7"/>
      <c r="ASA390" s="7"/>
      <c r="ASB390" s="7"/>
      <c r="ASC390" s="7"/>
      <c r="ASD390" s="7"/>
      <c r="ASE390" s="7"/>
      <c r="ASF390" s="7"/>
      <c r="ASG390" s="7"/>
      <c r="ASH390" s="7"/>
      <c r="ASI390" s="7"/>
      <c r="ASJ390" s="7"/>
      <c r="ASK390" s="7"/>
      <c r="ASL390" s="7"/>
      <c r="ASM390" s="7"/>
      <c r="ASN390" s="7"/>
      <c r="ASO390" s="7"/>
      <c r="ASP390" s="7"/>
      <c r="ASQ390" s="7"/>
      <c r="ASR390" s="7"/>
      <c r="ASS390" s="7"/>
      <c r="AST390" s="7"/>
      <c r="ASU390" s="7"/>
      <c r="ASV390" s="7"/>
      <c r="ASW390" s="7"/>
      <c r="ASX390" s="7"/>
      <c r="ASY390" s="7"/>
      <c r="ASZ390" s="7"/>
      <c r="ATA390" s="7"/>
      <c r="ATB390" s="7"/>
      <c r="ATC390" s="7"/>
      <c r="ATD390" s="7"/>
      <c r="ATE390" s="7"/>
      <c r="ATF390" s="7"/>
      <c r="ATG390" s="7"/>
      <c r="ATH390" s="7"/>
      <c r="ATI390" s="7"/>
      <c r="ATJ390" s="7"/>
      <c r="ATK390" s="7"/>
      <c r="ATL390" s="7"/>
      <c r="ATM390" s="7"/>
      <c r="ATN390" s="7"/>
      <c r="ATO390" s="7"/>
      <c r="ATP390" s="7"/>
      <c r="ATQ390" s="7"/>
      <c r="ATR390" s="7"/>
      <c r="ATS390" s="7"/>
      <c r="ATT390" s="7"/>
      <c r="ATU390" s="7"/>
      <c r="ATV390" s="7"/>
      <c r="ATW390" s="7"/>
      <c r="ATX390" s="7"/>
      <c r="ATY390" s="7"/>
      <c r="ATZ390" s="7"/>
      <c r="AUA390" s="7"/>
      <c r="AUB390" s="7"/>
      <c r="AUC390" s="7"/>
      <c r="AUD390" s="7"/>
      <c r="AUE390" s="7"/>
      <c r="AUF390" s="7"/>
      <c r="AUG390" s="7"/>
      <c r="AUH390" s="7"/>
      <c r="AUI390" s="7"/>
      <c r="AUJ390" s="7"/>
      <c r="AUK390" s="7"/>
      <c r="AUL390" s="7"/>
      <c r="AUM390" s="7"/>
      <c r="AUN390" s="7"/>
      <c r="AUO390" s="7"/>
      <c r="AUP390" s="7"/>
      <c r="AUQ390" s="7"/>
      <c r="AUR390" s="7"/>
      <c r="AUS390" s="7"/>
      <c r="AUT390" s="7"/>
      <c r="AUU390" s="7"/>
      <c r="AUV390" s="7"/>
      <c r="AUW390" s="7"/>
      <c r="AUX390" s="7"/>
      <c r="AUY390" s="7"/>
      <c r="AUZ390" s="7"/>
      <c r="AVA390" s="7"/>
      <c r="AVB390" s="7"/>
      <c r="AVC390" s="7"/>
      <c r="AVD390" s="7"/>
      <c r="AVE390" s="7"/>
      <c r="AVF390" s="7"/>
      <c r="AVG390" s="7"/>
      <c r="AVH390" s="7"/>
      <c r="AVI390" s="7"/>
    </row>
    <row r="391" spans="1:1257" s="8" customForma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  <c r="AAA391" s="7"/>
      <c r="AAB391" s="7"/>
      <c r="AAC391" s="7"/>
      <c r="AAD391" s="7"/>
      <c r="AAE391" s="7"/>
      <c r="AAF391" s="7"/>
      <c r="AAG391" s="7"/>
      <c r="AAH391" s="7"/>
      <c r="AAI391" s="7"/>
      <c r="AAJ391" s="7"/>
      <c r="AAK391" s="7"/>
      <c r="AAL391" s="7"/>
      <c r="AAM391" s="7"/>
      <c r="AAN391" s="7"/>
      <c r="AAO391" s="7"/>
      <c r="AAP391" s="7"/>
      <c r="AAQ391" s="7"/>
      <c r="AAR391" s="7"/>
      <c r="AAS391" s="7"/>
      <c r="AAT391" s="7"/>
      <c r="AAU391" s="7"/>
      <c r="AAV391" s="7"/>
      <c r="AAW391" s="7"/>
      <c r="AAX391" s="7"/>
      <c r="AAY391" s="7"/>
      <c r="AAZ391" s="7"/>
      <c r="ABA391" s="7"/>
      <c r="ABB391" s="7"/>
      <c r="ABC391" s="7"/>
      <c r="ABD391" s="7"/>
      <c r="ABE391" s="7"/>
      <c r="ABF391" s="7"/>
      <c r="ABG391" s="7"/>
      <c r="ABH391" s="7"/>
      <c r="ABI391" s="7"/>
      <c r="ABJ391" s="7"/>
      <c r="ABK391" s="7"/>
      <c r="ABL391" s="7"/>
      <c r="ABM391" s="7"/>
      <c r="ABN391" s="7"/>
      <c r="ABO391" s="7"/>
      <c r="ABP391" s="7"/>
      <c r="ABQ391" s="7"/>
      <c r="ABR391" s="7"/>
      <c r="ABS391" s="7"/>
      <c r="ABT391" s="7"/>
      <c r="ABU391" s="7"/>
      <c r="ABV391" s="7"/>
      <c r="ABW391" s="7"/>
      <c r="ABX391" s="7"/>
      <c r="ABY391" s="7"/>
      <c r="ABZ391" s="7"/>
      <c r="ACA391" s="7"/>
      <c r="ACB391" s="7"/>
      <c r="ACC391" s="7"/>
      <c r="ACD391" s="7"/>
      <c r="ACE391" s="7"/>
      <c r="ACF391" s="7"/>
      <c r="ACG391" s="7"/>
      <c r="ACH391" s="7"/>
      <c r="ACI391" s="7"/>
      <c r="ACJ391" s="7"/>
      <c r="ACK391" s="7"/>
      <c r="ACL391" s="7"/>
      <c r="ACM391" s="7"/>
      <c r="ACN391" s="7"/>
      <c r="ACO391" s="7"/>
      <c r="ACP391" s="7"/>
      <c r="ACQ391" s="7"/>
      <c r="ACR391" s="7"/>
      <c r="ACS391" s="7"/>
      <c r="ACT391" s="7"/>
      <c r="ACU391" s="7"/>
      <c r="ACV391" s="7"/>
      <c r="ACW391" s="7"/>
      <c r="ACX391" s="7"/>
      <c r="ACY391" s="7"/>
      <c r="ACZ391" s="7"/>
      <c r="ADA391" s="7"/>
      <c r="ADB391" s="7"/>
      <c r="ADC391" s="7"/>
      <c r="ADD391" s="7"/>
      <c r="ADE391" s="7"/>
      <c r="ADF391" s="7"/>
      <c r="ADG391" s="7"/>
      <c r="ADH391" s="7"/>
      <c r="ADI391" s="7"/>
      <c r="ADJ391" s="7"/>
      <c r="ADK391" s="7"/>
      <c r="ADL391" s="7"/>
      <c r="ADM391" s="7"/>
      <c r="ADN391" s="7"/>
      <c r="ADO391" s="7"/>
      <c r="ADP391" s="7"/>
      <c r="ADQ391" s="7"/>
      <c r="ADR391" s="7"/>
      <c r="ADS391" s="7"/>
      <c r="ADT391" s="7"/>
      <c r="ADU391" s="7"/>
      <c r="ADV391" s="7"/>
      <c r="ADW391" s="7"/>
      <c r="ADX391" s="7"/>
      <c r="ADY391" s="7"/>
      <c r="ADZ391" s="7"/>
      <c r="AEA391" s="7"/>
      <c r="AEB391" s="7"/>
      <c r="AEC391" s="7"/>
      <c r="AED391" s="7"/>
      <c r="AEE391" s="7"/>
      <c r="AEF391" s="7"/>
      <c r="AEG391" s="7"/>
      <c r="AEH391" s="7"/>
      <c r="AEI391" s="7"/>
      <c r="AEJ391" s="7"/>
      <c r="AEK391" s="7"/>
      <c r="AEL391" s="7"/>
      <c r="AEM391" s="7"/>
      <c r="AEN391" s="7"/>
      <c r="AEO391" s="7"/>
      <c r="AEP391" s="7"/>
      <c r="AEQ391" s="7"/>
      <c r="AER391" s="7"/>
      <c r="AES391" s="7"/>
      <c r="AET391" s="7"/>
      <c r="AEU391" s="7"/>
      <c r="AEV391" s="7"/>
      <c r="AEW391" s="7"/>
      <c r="AEX391" s="7"/>
      <c r="AEY391" s="7"/>
      <c r="AEZ391" s="7"/>
      <c r="AFA391" s="7"/>
      <c r="AFB391" s="7"/>
      <c r="AFC391" s="7"/>
      <c r="AFD391" s="7"/>
      <c r="AFE391" s="7"/>
      <c r="AFF391" s="7"/>
      <c r="AFG391" s="7"/>
      <c r="AFH391" s="7"/>
      <c r="AFI391" s="7"/>
      <c r="AFJ391" s="7"/>
      <c r="AFK391" s="7"/>
      <c r="AFL391" s="7"/>
      <c r="AFM391" s="7"/>
      <c r="AFN391" s="7"/>
      <c r="AFO391" s="7"/>
      <c r="AFP391" s="7"/>
      <c r="AFQ391" s="7"/>
      <c r="AFR391" s="7"/>
      <c r="AFS391" s="7"/>
      <c r="AFT391" s="7"/>
      <c r="AFU391" s="7"/>
      <c r="AFV391" s="7"/>
      <c r="AFW391" s="7"/>
      <c r="AFX391" s="7"/>
      <c r="AFY391" s="7"/>
      <c r="AFZ391" s="7"/>
      <c r="AGA391" s="7"/>
      <c r="AGB391" s="7"/>
      <c r="AGC391" s="7"/>
      <c r="AGD391" s="7"/>
      <c r="AGE391" s="7"/>
      <c r="AGF391" s="7"/>
      <c r="AGG391" s="7"/>
      <c r="AGH391" s="7"/>
      <c r="AGI391" s="7"/>
      <c r="AGJ391" s="7"/>
      <c r="AGK391" s="7"/>
      <c r="AGL391" s="7"/>
      <c r="AGM391" s="7"/>
      <c r="AGN391" s="7"/>
      <c r="AGO391" s="7"/>
      <c r="AGP391" s="7"/>
      <c r="AGQ391" s="7"/>
      <c r="AGR391" s="7"/>
      <c r="AGS391" s="7"/>
      <c r="AGT391" s="7"/>
      <c r="AGU391" s="7"/>
      <c r="AGV391" s="7"/>
      <c r="AGW391" s="7"/>
      <c r="AGX391" s="7"/>
      <c r="AGY391" s="7"/>
      <c r="AGZ391" s="7"/>
      <c r="AHA391" s="7"/>
      <c r="AHB391" s="7"/>
      <c r="AHC391" s="7"/>
      <c r="AHD391" s="7"/>
      <c r="AHE391" s="7"/>
      <c r="AHF391" s="7"/>
      <c r="AHG391" s="7"/>
      <c r="AHH391" s="7"/>
      <c r="AHI391" s="7"/>
      <c r="AHJ391" s="7"/>
      <c r="AHK391" s="7"/>
      <c r="AHL391" s="7"/>
      <c r="AHM391" s="7"/>
      <c r="AHN391" s="7"/>
      <c r="AHO391" s="7"/>
      <c r="AHP391" s="7"/>
      <c r="AHQ391" s="7"/>
      <c r="AHR391" s="7"/>
      <c r="AHS391" s="7"/>
      <c r="AHT391" s="7"/>
      <c r="AHU391" s="7"/>
      <c r="AHV391" s="7"/>
      <c r="AHW391" s="7"/>
      <c r="AHX391" s="7"/>
      <c r="AHY391" s="7"/>
      <c r="AHZ391" s="7"/>
      <c r="AIA391" s="7"/>
      <c r="AIB391" s="7"/>
      <c r="AIC391" s="7"/>
      <c r="AID391" s="7"/>
      <c r="AIE391" s="7"/>
      <c r="AIF391" s="7"/>
      <c r="AIG391" s="7"/>
      <c r="AIH391" s="7"/>
      <c r="AII391" s="7"/>
      <c r="AIJ391" s="7"/>
      <c r="AIK391" s="7"/>
      <c r="AIL391" s="7"/>
      <c r="AIM391" s="7"/>
      <c r="AIN391" s="7"/>
      <c r="AIO391" s="7"/>
      <c r="AIP391" s="7"/>
      <c r="AIQ391" s="7"/>
      <c r="AIR391" s="7"/>
      <c r="AIS391" s="7"/>
      <c r="AIT391" s="7"/>
      <c r="AIU391" s="7"/>
      <c r="AIV391" s="7"/>
      <c r="AIW391" s="7"/>
      <c r="AIX391" s="7"/>
      <c r="AIY391" s="7"/>
      <c r="AIZ391" s="7"/>
      <c r="AJA391" s="7"/>
      <c r="AJB391" s="7"/>
      <c r="AJC391" s="7"/>
      <c r="AJD391" s="7"/>
      <c r="AJE391" s="7"/>
      <c r="AJF391" s="7"/>
      <c r="AJG391" s="7"/>
      <c r="AJH391" s="7"/>
      <c r="AJI391" s="7"/>
      <c r="AJJ391" s="7"/>
      <c r="AJK391" s="7"/>
      <c r="AJL391" s="7"/>
      <c r="AJM391" s="7"/>
      <c r="AJN391" s="7"/>
      <c r="AJO391" s="7"/>
      <c r="AJP391" s="7"/>
      <c r="AJQ391" s="7"/>
      <c r="AJR391" s="7"/>
      <c r="AJS391" s="7"/>
      <c r="AJT391" s="7"/>
      <c r="AJU391" s="7"/>
      <c r="AJV391" s="7"/>
      <c r="AJW391" s="7"/>
      <c r="AJX391" s="7"/>
      <c r="AJY391" s="7"/>
      <c r="AJZ391" s="7"/>
      <c r="AKA391" s="7"/>
      <c r="AKB391" s="7"/>
      <c r="AKC391" s="7"/>
      <c r="AKD391" s="7"/>
      <c r="AKE391" s="7"/>
      <c r="AKF391" s="7"/>
      <c r="AKG391" s="7"/>
      <c r="AKH391" s="7"/>
      <c r="AKI391" s="7"/>
      <c r="AKJ391" s="7"/>
      <c r="AKK391" s="7"/>
      <c r="AKL391" s="7"/>
      <c r="AKM391" s="7"/>
      <c r="AKN391" s="7"/>
      <c r="AKO391" s="7"/>
      <c r="AKP391" s="7"/>
      <c r="AKQ391" s="7"/>
      <c r="AKR391" s="7"/>
      <c r="AKS391" s="7"/>
      <c r="AKT391" s="7"/>
      <c r="AKU391" s="7"/>
      <c r="AKV391" s="7"/>
      <c r="AKW391" s="7"/>
      <c r="AKX391" s="7"/>
      <c r="AKY391" s="7"/>
      <c r="AKZ391" s="7"/>
      <c r="ALA391" s="7"/>
      <c r="ALB391" s="7"/>
      <c r="ALC391" s="7"/>
      <c r="ALD391" s="7"/>
      <c r="ALE391" s="7"/>
      <c r="ALF391" s="7"/>
      <c r="ALG391" s="7"/>
      <c r="ALH391" s="7"/>
      <c r="ALI391" s="7"/>
      <c r="ALJ391" s="7"/>
      <c r="ALK391" s="7"/>
      <c r="ALL391" s="7"/>
      <c r="ALM391" s="7"/>
      <c r="ALN391" s="7"/>
      <c r="ALO391" s="7"/>
      <c r="ALP391" s="7"/>
      <c r="ALQ391" s="7"/>
      <c r="ALR391" s="7"/>
      <c r="ALS391" s="7"/>
      <c r="ALT391" s="7"/>
      <c r="ALU391" s="7"/>
      <c r="ALV391" s="7"/>
      <c r="ALW391" s="7"/>
      <c r="ALX391" s="7"/>
      <c r="ALY391" s="7"/>
      <c r="ALZ391" s="7"/>
      <c r="AMA391" s="7"/>
      <c r="AMB391" s="7"/>
      <c r="AMC391" s="7"/>
      <c r="AMD391" s="7"/>
      <c r="AME391" s="7"/>
      <c r="AMF391" s="7"/>
      <c r="AMG391" s="7"/>
      <c r="AMH391" s="7"/>
      <c r="AMI391" s="7"/>
      <c r="AMJ391" s="7"/>
      <c r="AMK391" s="7"/>
      <c r="AML391" s="7"/>
      <c r="AMM391" s="7"/>
      <c r="AMN391" s="7"/>
      <c r="AMO391" s="7"/>
      <c r="AMP391" s="7"/>
      <c r="AMQ391" s="7"/>
      <c r="AMR391" s="7"/>
      <c r="AMS391" s="7"/>
      <c r="AMT391" s="7"/>
      <c r="AMU391" s="7"/>
      <c r="AMV391" s="7"/>
      <c r="AMW391" s="7"/>
      <c r="AMX391" s="7"/>
      <c r="AMY391" s="7"/>
      <c r="AMZ391" s="7"/>
      <c r="ANA391" s="7"/>
      <c r="ANB391" s="7"/>
      <c r="ANC391" s="7"/>
      <c r="AND391" s="7"/>
      <c r="ANE391" s="7"/>
      <c r="ANF391" s="7"/>
      <c r="ANG391" s="7"/>
      <c r="ANH391" s="7"/>
      <c r="ANI391" s="7"/>
      <c r="ANJ391" s="7"/>
      <c r="ANK391" s="7"/>
      <c r="ANL391" s="7"/>
      <c r="ANM391" s="7"/>
      <c r="ANN391" s="7"/>
      <c r="ANO391" s="7"/>
      <c r="ANP391" s="7"/>
      <c r="ANQ391" s="7"/>
      <c r="ANR391" s="7"/>
      <c r="ANS391" s="7"/>
      <c r="ANT391" s="7"/>
      <c r="ANU391" s="7"/>
      <c r="ANV391" s="7"/>
      <c r="ANW391" s="7"/>
      <c r="ANX391" s="7"/>
      <c r="ANY391" s="7"/>
      <c r="ANZ391" s="7"/>
      <c r="AOA391" s="7"/>
      <c r="AOB391" s="7"/>
      <c r="AOC391" s="7"/>
      <c r="AOD391" s="7"/>
      <c r="AOE391" s="7"/>
      <c r="AOF391" s="7"/>
      <c r="AOG391" s="7"/>
      <c r="AOH391" s="7"/>
      <c r="AOI391" s="7"/>
      <c r="AOJ391" s="7"/>
      <c r="AOK391" s="7"/>
      <c r="AOL391" s="7"/>
      <c r="AOM391" s="7"/>
      <c r="AON391" s="7"/>
      <c r="AOO391" s="7"/>
      <c r="AOP391" s="7"/>
      <c r="AOQ391" s="7"/>
      <c r="AOR391" s="7"/>
      <c r="AOS391" s="7"/>
      <c r="AOT391" s="7"/>
      <c r="AOU391" s="7"/>
      <c r="AOV391" s="7"/>
      <c r="AOW391" s="7"/>
      <c r="AOX391" s="7"/>
      <c r="AOY391" s="7"/>
      <c r="AOZ391" s="7"/>
      <c r="APA391" s="7"/>
      <c r="APB391" s="7"/>
      <c r="APC391" s="7"/>
      <c r="APD391" s="7"/>
      <c r="APE391" s="7"/>
      <c r="APF391" s="7"/>
      <c r="APG391" s="7"/>
      <c r="APH391" s="7"/>
      <c r="API391" s="7"/>
      <c r="APJ391" s="7"/>
      <c r="APK391" s="7"/>
      <c r="APL391" s="7"/>
      <c r="APM391" s="7"/>
      <c r="APN391" s="7"/>
      <c r="APO391" s="7"/>
      <c r="APP391" s="7"/>
      <c r="APQ391" s="7"/>
      <c r="APR391" s="7"/>
      <c r="APS391" s="7"/>
      <c r="APT391" s="7"/>
      <c r="APU391" s="7"/>
      <c r="APV391" s="7"/>
      <c r="APW391" s="7"/>
      <c r="APX391" s="7"/>
      <c r="APY391" s="7"/>
      <c r="APZ391" s="7"/>
      <c r="AQA391" s="7"/>
      <c r="AQB391" s="7"/>
      <c r="AQC391" s="7"/>
      <c r="AQD391" s="7"/>
      <c r="AQE391" s="7"/>
      <c r="AQF391" s="7"/>
      <c r="AQG391" s="7"/>
      <c r="AQH391" s="7"/>
      <c r="AQI391" s="7"/>
      <c r="AQJ391" s="7"/>
      <c r="AQK391" s="7"/>
      <c r="AQL391" s="7"/>
      <c r="AQM391" s="7"/>
      <c r="AQN391" s="7"/>
      <c r="AQO391" s="7"/>
      <c r="AQP391" s="7"/>
      <c r="AQQ391" s="7"/>
      <c r="AQR391" s="7"/>
      <c r="AQS391" s="7"/>
      <c r="AQT391" s="7"/>
      <c r="AQU391" s="7"/>
      <c r="AQV391" s="7"/>
      <c r="AQW391" s="7"/>
      <c r="AQX391" s="7"/>
      <c r="AQY391" s="7"/>
      <c r="AQZ391" s="7"/>
      <c r="ARA391" s="7"/>
      <c r="ARB391" s="7"/>
      <c r="ARC391" s="7"/>
      <c r="ARD391" s="7"/>
      <c r="ARE391" s="7"/>
      <c r="ARF391" s="7"/>
      <c r="ARG391" s="7"/>
      <c r="ARH391" s="7"/>
      <c r="ARI391" s="7"/>
      <c r="ARJ391" s="7"/>
      <c r="ARK391" s="7"/>
      <c r="ARL391" s="7"/>
      <c r="ARM391" s="7"/>
      <c r="ARN391" s="7"/>
      <c r="ARO391" s="7"/>
      <c r="ARP391" s="7"/>
      <c r="ARQ391" s="7"/>
      <c r="ARR391" s="7"/>
      <c r="ARS391" s="7"/>
      <c r="ART391" s="7"/>
      <c r="ARU391" s="7"/>
      <c r="ARV391" s="7"/>
      <c r="ARW391" s="7"/>
      <c r="ARX391" s="7"/>
      <c r="ARY391" s="7"/>
      <c r="ARZ391" s="7"/>
      <c r="ASA391" s="7"/>
      <c r="ASB391" s="7"/>
      <c r="ASC391" s="7"/>
      <c r="ASD391" s="7"/>
      <c r="ASE391" s="7"/>
      <c r="ASF391" s="7"/>
      <c r="ASG391" s="7"/>
      <c r="ASH391" s="7"/>
      <c r="ASI391" s="7"/>
      <c r="ASJ391" s="7"/>
      <c r="ASK391" s="7"/>
      <c r="ASL391" s="7"/>
      <c r="ASM391" s="7"/>
      <c r="ASN391" s="7"/>
      <c r="ASO391" s="7"/>
      <c r="ASP391" s="7"/>
      <c r="ASQ391" s="7"/>
      <c r="ASR391" s="7"/>
      <c r="ASS391" s="7"/>
      <c r="AST391" s="7"/>
      <c r="ASU391" s="7"/>
      <c r="ASV391" s="7"/>
      <c r="ASW391" s="7"/>
      <c r="ASX391" s="7"/>
      <c r="ASY391" s="7"/>
      <c r="ASZ391" s="7"/>
      <c r="ATA391" s="7"/>
      <c r="ATB391" s="7"/>
      <c r="ATC391" s="7"/>
      <c r="ATD391" s="7"/>
      <c r="ATE391" s="7"/>
      <c r="ATF391" s="7"/>
      <c r="ATG391" s="7"/>
      <c r="ATH391" s="7"/>
      <c r="ATI391" s="7"/>
      <c r="ATJ391" s="7"/>
      <c r="ATK391" s="7"/>
      <c r="ATL391" s="7"/>
      <c r="ATM391" s="7"/>
      <c r="ATN391" s="7"/>
      <c r="ATO391" s="7"/>
      <c r="ATP391" s="7"/>
      <c r="ATQ391" s="7"/>
      <c r="ATR391" s="7"/>
      <c r="ATS391" s="7"/>
      <c r="ATT391" s="7"/>
      <c r="ATU391" s="7"/>
      <c r="ATV391" s="7"/>
      <c r="ATW391" s="7"/>
      <c r="ATX391" s="7"/>
      <c r="ATY391" s="7"/>
      <c r="ATZ391" s="7"/>
      <c r="AUA391" s="7"/>
      <c r="AUB391" s="7"/>
      <c r="AUC391" s="7"/>
      <c r="AUD391" s="7"/>
      <c r="AUE391" s="7"/>
      <c r="AUF391" s="7"/>
      <c r="AUG391" s="7"/>
      <c r="AUH391" s="7"/>
      <c r="AUI391" s="7"/>
      <c r="AUJ391" s="7"/>
      <c r="AUK391" s="7"/>
      <c r="AUL391" s="7"/>
      <c r="AUM391" s="7"/>
      <c r="AUN391" s="7"/>
      <c r="AUO391" s="7"/>
      <c r="AUP391" s="7"/>
      <c r="AUQ391" s="7"/>
      <c r="AUR391" s="7"/>
      <c r="AUS391" s="7"/>
      <c r="AUT391" s="7"/>
      <c r="AUU391" s="7"/>
      <c r="AUV391" s="7"/>
      <c r="AUW391" s="7"/>
      <c r="AUX391" s="7"/>
      <c r="AUY391" s="7"/>
      <c r="AUZ391" s="7"/>
      <c r="AVA391" s="7"/>
      <c r="AVB391" s="7"/>
      <c r="AVC391" s="7"/>
      <c r="AVD391" s="7"/>
      <c r="AVE391" s="7"/>
      <c r="AVF391" s="7"/>
      <c r="AVG391" s="7"/>
      <c r="AVH391" s="7"/>
      <c r="AVI391" s="7"/>
    </row>
    <row r="392" spans="1:1257" s="8" customForma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  <c r="AAA392" s="7"/>
      <c r="AAB392" s="7"/>
      <c r="AAC392" s="7"/>
      <c r="AAD392" s="7"/>
      <c r="AAE392" s="7"/>
      <c r="AAF392" s="7"/>
      <c r="AAG392" s="7"/>
      <c r="AAH392" s="7"/>
      <c r="AAI392" s="7"/>
      <c r="AAJ392" s="7"/>
      <c r="AAK392" s="7"/>
      <c r="AAL392" s="7"/>
      <c r="AAM392" s="7"/>
      <c r="AAN392" s="7"/>
      <c r="AAO392" s="7"/>
      <c r="AAP392" s="7"/>
      <c r="AAQ392" s="7"/>
      <c r="AAR392" s="7"/>
      <c r="AAS392" s="7"/>
      <c r="AAT392" s="7"/>
      <c r="AAU392" s="7"/>
      <c r="AAV392" s="7"/>
      <c r="AAW392" s="7"/>
      <c r="AAX392" s="7"/>
      <c r="AAY392" s="7"/>
      <c r="AAZ392" s="7"/>
      <c r="ABA392" s="7"/>
      <c r="ABB392" s="7"/>
      <c r="ABC392" s="7"/>
      <c r="ABD392" s="7"/>
      <c r="ABE392" s="7"/>
      <c r="ABF392" s="7"/>
      <c r="ABG392" s="7"/>
      <c r="ABH392" s="7"/>
      <c r="ABI392" s="7"/>
      <c r="ABJ392" s="7"/>
      <c r="ABK392" s="7"/>
      <c r="ABL392" s="7"/>
      <c r="ABM392" s="7"/>
      <c r="ABN392" s="7"/>
      <c r="ABO392" s="7"/>
      <c r="ABP392" s="7"/>
      <c r="ABQ392" s="7"/>
      <c r="ABR392" s="7"/>
      <c r="ABS392" s="7"/>
      <c r="ABT392" s="7"/>
      <c r="ABU392" s="7"/>
      <c r="ABV392" s="7"/>
      <c r="ABW392" s="7"/>
      <c r="ABX392" s="7"/>
      <c r="ABY392" s="7"/>
      <c r="ABZ392" s="7"/>
      <c r="ACA392" s="7"/>
      <c r="ACB392" s="7"/>
      <c r="ACC392" s="7"/>
      <c r="ACD392" s="7"/>
      <c r="ACE392" s="7"/>
      <c r="ACF392" s="7"/>
      <c r="ACG392" s="7"/>
      <c r="ACH392" s="7"/>
      <c r="ACI392" s="7"/>
      <c r="ACJ392" s="7"/>
      <c r="ACK392" s="7"/>
      <c r="ACL392" s="7"/>
      <c r="ACM392" s="7"/>
      <c r="ACN392" s="7"/>
      <c r="ACO392" s="7"/>
      <c r="ACP392" s="7"/>
      <c r="ACQ392" s="7"/>
      <c r="ACR392" s="7"/>
      <c r="ACS392" s="7"/>
      <c r="ACT392" s="7"/>
      <c r="ACU392" s="7"/>
      <c r="ACV392" s="7"/>
      <c r="ACW392" s="7"/>
      <c r="ACX392" s="7"/>
      <c r="ACY392" s="7"/>
      <c r="ACZ392" s="7"/>
      <c r="ADA392" s="7"/>
      <c r="ADB392" s="7"/>
      <c r="ADC392" s="7"/>
      <c r="ADD392" s="7"/>
      <c r="ADE392" s="7"/>
      <c r="ADF392" s="7"/>
      <c r="ADG392" s="7"/>
      <c r="ADH392" s="7"/>
      <c r="ADI392" s="7"/>
      <c r="ADJ392" s="7"/>
      <c r="ADK392" s="7"/>
      <c r="ADL392" s="7"/>
      <c r="ADM392" s="7"/>
      <c r="ADN392" s="7"/>
      <c r="ADO392" s="7"/>
      <c r="ADP392" s="7"/>
      <c r="ADQ392" s="7"/>
      <c r="ADR392" s="7"/>
      <c r="ADS392" s="7"/>
      <c r="ADT392" s="7"/>
      <c r="ADU392" s="7"/>
      <c r="ADV392" s="7"/>
      <c r="ADW392" s="7"/>
      <c r="ADX392" s="7"/>
      <c r="ADY392" s="7"/>
      <c r="ADZ392" s="7"/>
      <c r="AEA392" s="7"/>
      <c r="AEB392" s="7"/>
      <c r="AEC392" s="7"/>
      <c r="AED392" s="7"/>
      <c r="AEE392" s="7"/>
      <c r="AEF392" s="7"/>
      <c r="AEG392" s="7"/>
      <c r="AEH392" s="7"/>
      <c r="AEI392" s="7"/>
      <c r="AEJ392" s="7"/>
      <c r="AEK392" s="7"/>
      <c r="AEL392" s="7"/>
      <c r="AEM392" s="7"/>
      <c r="AEN392" s="7"/>
      <c r="AEO392" s="7"/>
      <c r="AEP392" s="7"/>
      <c r="AEQ392" s="7"/>
      <c r="AER392" s="7"/>
      <c r="AES392" s="7"/>
      <c r="AET392" s="7"/>
      <c r="AEU392" s="7"/>
      <c r="AEV392" s="7"/>
      <c r="AEW392" s="7"/>
      <c r="AEX392" s="7"/>
      <c r="AEY392" s="7"/>
      <c r="AEZ392" s="7"/>
      <c r="AFA392" s="7"/>
      <c r="AFB392" s="7"/>
      <c r="AFC392" s="7"/>
      <c r="AFD392" s="7"/>
      <c r="AFE392" s="7"/>
      <c r="AFF392" s="7"/>
      <c r="AFG392" s="7"/>
      <c r="AFH392" s="7"/>
      <c r="AFI392" s="7"/>
      <c r="AFJ392" s="7"/>
      <c r="AFK392" s="7"/>
      <c r="AFL392" s="7"/>
      <c r="AFM392" s="7"/>
      <c r="AFN392" s="7"/>
      <c r="AFO392" s="7"/>
      <c r="AFP392" s="7"/>
      <c r="AFQ392" s="7"/>
      <c r="AFR392" s="7"/>
      <c r="AFS392" s="7"/>
      <c r="AFT392" s="7"/>
      <c r="AFU392" s="7"/>
      <c r="AFV392" s="7"/>
      <c r="AFW392" s="7"/>
      <c r="AFX392" s="7"/>
      <c r="AFY392" s="7"/>
      <c r="AFZ392" s="7"/>
      <c r="AGA392" s="7"/>
      <c r="AGB392" s="7"/>
      <c r="AGC392" s="7"/>
      <c r="AGD392" s="7"/>
      <c r="AGE392" s="7"/>
      <c r="AGF392" s="7"/>
      <c r="AGG392" s="7"/>
      <c r="AGH392" s="7"/>
      <c r="AGI392" s="7"/>
      <c r="AGJ392" s="7"/>
      <c r="AGK392" s="7"/>
      <c r="AGL392" s="7"/>
      <c r="AGM392" s="7"/>
      <c r="AGN392" s="7"/>
      <c r="AGO392" s="7"/>
      <c r="AGP392" s="7"/>
      <c r="AGQ392" s="7"/>
      <c r="AGR392" s="7"/>
      <c r="AGS392" s="7"/>
      <c r="AGT392" s="7"/>
      <c r="AGU392" s="7"/>
      <c r="AGV392" s="7"/>
      <c r="AGW392" s="7"/>
      <c r="AGX392" s="7"/>
      <c r="AGY392" s="7"/>
      <c r="AGZ392" s="7"/>
      <c r="AHA392" s="7"/>
      <c r="AHB392" s="7"/>
      <c r="AHC392" s="7"/>
      <c r="AHD392" s="7"/>
      <c r="AHE392" s="7"/>
      <c r="AHF392" s="7"/>
      <c r="AHG392" s="7"/>
      <c r="AHH392" s="7"/>
      <c r="AHI392" s="7"/>
      <c r="AHJ392" s="7"/>
      <c r="AHK392" s="7"/>
      <c r="AHL392" s="7"/>
      <c r="AHM392" s="7"/>
      <c r="AHN392" s="7"/>
      <c r="AHO392" s="7"/>
      <c r="AHP392" s="7"/>
      <c r="AHQ392" s="7"/>
      <c r="AHR392" s="7"/>
      <c r="AHS392" s="7"/>
      <c r="AHT392" s="7"/>
      <c r="AHU392" s="7"/>
      <c r="AHV392" s="7"/>
      <c r="AHW392" s="7"/>
      <c r="AHX392" s="7"/>
      <c r="AHY392" s="7"/>
      <c r="AHZ392" s="7"/>
      <c r="AIA392" s="7"/>
      <c r="AIB392" s="7"/>
      <c r="AIC392" s="7"/>
      <c r="AID392" s="7"/>
      <c r="AIE392" s="7"/>
      <c r="AIF392" s="7"/>
      <c r="AIG392" s="7"/>
      <c r="AIH392" s="7"/>
      <c r="AII392" s="7"/>
      <c r="AIJ392" s="7"/>
      <c r="AIK392" s="7"/>
      <c r="AIL392" s="7"/>
      <c r="AIM392" s="7"/>
      <c r="AIN392" s="7"/>
      <c r="AIO392" s="7"/>
      <c r="AIP392" s="7"/>
      <c r="AIQ392" s="7"/>
      <c r="AIR392" s="7"/>
      <c r="AIS392" s="7"/>
      <c r="AIT392" s="7"/>
      <c r="AIU392" s="7"/>
      <c r="AIV392" s="7"/>
      <c r="AIW392" s="7"/>
      <c r="AIX392" s="7"/>
      <c r="AIY392" s="7"/>
      <c r="AIZ392" s="7"/>
      <c r="AJA392" s="7"/>
      <c r="AJB392" s="7"/>
      <c r="AJC392" s="7"/>
      <c r="AJD392" s="7"/>
      <c r="AJE392" s="7"/>
      <c r="AJF392" s="7"/>
      <c r="AJG392" s="7"/>
      <c r="AJH392" s="7"/>
      <c r="AJI392" s="7"/>
      <c r="AJJ392" s="7"/>
      <c r="AJK392" s="7"/>
      <c r="AJL392" s="7"/>
      <c r="AJM392" s="7"/>
      <c r="AJN392" s="7"/>
      <c r="AJO392" s="7"/>
      <c r="AJP392" s="7"/>
      <c r="AJQ392" s="7"/>
      <c r="AJR392" s="7"/>
      <c r="AJS392" s="7"/>
      <c r="AJT392" s="7"/>
      <c r="AJU392" s="7"/>
      <c r="AJV392" s="7"/>
      <c r="AJW392" s="7"/>
      <c r="AJX392" s="7"/>
      <c r="AJY392" s="7"/>
      <c r="AJZ392" s="7"/>
      <c r="AKA392" s="7"/>
      <c r="AKB392" s="7"/>
      <c r="AKC392" s="7"/>
      <c r="AKD392" s="7"/>
      <c r="AKE392" s="7"/>
      <c r="AKF392" s="7"/>
      <c r="AKG392" s="7"/>
      <c r="AKH392" s="7"/>
      <c r="AKI392" s="7"/>
      <c r="AKJ392" s="7"/>
      <c r="AKK392" s="7"/>
      <c r="AKL392" s="7"/>
      <c r="AKM392" s="7"/>
      <c r="AKN392" s="7"/>
      <c r="AKO392" s="7"/>
      <c r="AKP392" s="7"/>
      <c r="AKQ392" s="7"/>
      <c r="AKR392" s="7"/>
      <c r="AKS392" s="7"/>
      <c r="AKT392" s="7"/>
      <c r="AKU392" s="7"/>
      <c r="AKV392" s="7"/>
      <c r="AKW392" s="7"/>
      <c r="AKX392" s="7"/>
      <c r="AKY392" s="7"/>
      <c r="AKZ392" s="7"/>
      <c r="ALA392" s="7"/>
      <c r="ALB392" s="7"/>
      <c r="ALC392" s="7"/>
      <c r="ALD392" s="7"/>
      <c r="ALE392" s="7"/>
      <c r="ALF392" s="7"/>
      <c r="ALG392" s="7"/>
      <c r="ALH392" s="7"/>
      <c r="ALI392" s="7"/>
      <c r="ALJ392" s="7"/>
      <c r="ALK392" s="7"/>
      <c r="ALL392" s="7"/>
      <c r="ALM392" s="7"/>
      <c r="ALN392" s="7"/>
      <c r="ALO392" s="7"/>
      <c r="ALP392" s="7"/>
      <c r="ALQ392" s="7"/>
      <c r="ALR392" s="7"/>
      <c r="ALS392" s="7"/>
      <c r="ALT392" s="7"/>
      <c r="ALU392" s="7"/>
      <c r="ALV392" s="7"/>
      <c r="ALW392" s="7"/>
      <c r="ALX392" s="7"/>
      <c r="ALY392" s="7"/>
      <c r="ALZ392" s="7"/>
      <c r="AMA392" s="7"/>
      <c r="AMB392" s="7"/>
      <c r="AMC392" s="7"/>
      <c r="AMD392" s="7"/>
      <c r="AME392" s="7"/>
      <c r="AMF392" s="7"/>
      <c r="AMG392" s="7"/>
      <c r="AMH392" s="7"/>
      <c r="AMI392" s="7"/>
      <c r="AMJ392" s="7"/>
      <c r="AMK392" s="7"/>
      <c r="AML392" s="7"/>
      <c r="AMM392" s="7"/>
      <c r="AMN392" s="7"/>
      <c r="AMO392" s="7"/>
      <c r="AMP392" s="7"/>
      <c r="AMQ392" s="7"/>
      <c r="AMR392" s="7"/>
      <c r="AMS392" s="7"/>
      <c r="AMT392" s="7"/>
      <c r="AMU392" s="7"/>
      <c r="AMV392" s="7"/>
      <c r="AMW392" s="7"/>
      <c r="AMX392" s="7"/>
      <c r="AMY392" s="7"/>
      <c r="AMZ392" s="7"/>
      <c r="ANA392" s="7"/>
      <c r="ANB392" s="7"/>
      <c r="ANC392" s="7"/>
      <c r="AND392" s="7"/>
      <c r="ANE392" s="7"/>
      <c r="ANF392" s="7"/>
      <c r="ANG392" s="7"/>
      <c r="ANH392" s="7"/>
      <c r="ANI392" s="7"/>
      <c r="ANJ392" s="7"/>
      <c r="ANK392" s="7"/>
      <c r="ANL392" s="7"/>
      <c r="ANM392" s="7"/>
      <c r="ANN392" s="7"/>
      <c r="ANO392" s="7"/>
      <c r="ANP392" s="7"/>
      <c r="ANQ392" s="7"/>
      <c r="ANR392" s="7"/>
      <c r="ANS392" s="7"/>
      <c r="ANT392" s="7"/>
      <c r="ANU392" s="7"/>
      <c r="ANV392" s="7"/>
      <c r="ANW392" s="7"/>
      <c r="ANX392" s="7"/>
      <c r="ANY392" s="7"/>
      <c r="ANZ392" s="7"/>
      <c r="AOA392" s="7"/>
      <c r="AOB392" s="7"/>
      <c r="AOC392" s="7"/>
      <c r="AOD392" s="7"/>
      <c r="AOE392" s="7"/>
      <c r="AOF392" s="7"/>
      <c r="AOG392" s="7"/>
      <c r="AOH392" s="7"/>
      <c r="AOI392" s="7"/>
      <c r="AOJ392" s="7"/>
      <c r="AOK392" s="7"/>
      <c r="AOL392" s="7"/>
      <c r="AOM392" s="7"/>
      <c r="AON392" s="7"/>
      <c r="AOO392" s="7"/>
      <c r="AOP392" s="7"/>
      <c r="AOQ392" s="7"/>
      <c r="AOR392" s="7"/>
      <c r="AOS392" s="7"/>
      <c r="AOT392" s="7"/>
      <c r="AOU392" s="7"/>
      <c r="AOV392" s="7"/>
      <c r="AOW392" s="7"/>
      <c r="AOX392" s="7"/>
      <c r="AOY392" s="7"/>
      <c r="AOZ392" s="7"/>
      <c r="APA392" s="7"/>
      <c r="APB392" s="7"/>
      <c r="APC392" s="7"/>
      <c r="APD392" s="7"/>
      <c r="APE392" s="7"/>
      <c r="APF392" s="7"/>
      <c r="APG392" s="7"/>
      <c r="APH392" s="7"/>
      <c r="API392" s="7"/>
      <c r="APJ392" s="7"/>
      <c r="APK392" s="7"/>
      <c r="APL392" s="7"/>
      <c r="APM392" s="7"/>
      <c r="APN392" s="7"/>
      <c r="APO392" s="7"/>
      <c r="APP392" s="7"/>
      <c r="APQ392" s="7"/>
      <c r="APR392" s="7"/>
      <c r="APS392" s="7"/>
      <c r="APT392" s="7"/>
      <c r="APU392" s="7"/>
      <c r="APV392" s="7"/>
      <c r="APW392" s="7"/>
      <c r="APX392" s="7"/>
      <c r="APY392" s="7"/>
      <c r="APZ392" s="7"/>
      <c r="AQA392" s="7"/>
      <c r="AQB392" s="7"/>
      <c r="AQC392" s="7"/>
      <c r="AQD392" s="7"/>
      <c r="AQE392" s="7"/>
      <c r="AQF392" s="7"/>
      <c r="AQG392" s="7"/>
      <c r="AQH392" s="7"/>
      <c r="AQI392" s="7"/>
      <c r="AQJ392" s="7"/>
      <c r="AQK392" s="7"/>
      <c r="AQL392" s="7"/>
      <c r="AQM392" s="7"/>
      <c r="AQN392" s="7"/>
      <c r="AQO392" s="7"/>
      <c r="AQP392" s="7"/>
      <c r="AQQ392" s="7"/>
      <c r="AQR392" s="7"/>
      <c r="AQS392" s="7"/>
      <c r="AQT392" s="7"/>
      <c r="AQU392" s="7"/>
      <c r="AQV392" s="7"/>
      <c r="AQW392" s="7"/>
      <c r="AQX392" s="7"/>
      <c r="AQY392" s="7"/>
      <c r="AQZ392" s="7"/>
      <c r="ARA392" s="7"/>
      <c r="ARB392" s="7"/>
      <c r="ARC392" s="7"/>
      <c r="ARD392" s="7"/>
      <c r="ARE392" s="7"/>
      <c r="ARF392" s="7"/>
      <c r="ARG392" s="7"/>
      <c r="ARH392" s="7"/>
      <c r="ARI392" s="7"/>
      <c r="ARJ392" s="7"/>
      <c r="ARK392" s="7"/>
      <c r="ARL392" s="7"/>
      <c r="ARM392" s="7"/>
      <c r="ARN392" s="7"/>
      <c r="ARO392" s="7"/>
      <c r="ARP392" s="7"/>
      <c r="ARQ392" s="7"/>
      <c r="ARR392" s="7"/>
      <c r="ARS392" s="7"/>
      <c r="ART392" s="7"/>
      <c r="ARU392" s="7"/>
      <c r="ARV392" s="7"/>
      <c r="ARW392" s="7"/>
      <c r="ARX392" s="7"/>
      <c r="ARY392" s="7"/>
      <c r="ARZ392" s="7"/>
      <c r="ASA392" s="7"/>
      <c r="ASB392" s="7"/>
      <c r="ASC392" s="7"/>
      <c r="ASD392" s="7"/>
      <c r="ASE392" s="7"/>
      <c r="ASF392" s="7"/>
      <c r="ASG392" s="7"/>
      <c r="ASH392" s="7"/>
      <c r="ASI392" s="7"/>
      <c r="ASJ392" s="7"/>
      <c r="ASK392" s="7"/>
      <c r="ASL392" s="7"/>
      <c r="ASM392" s="7"/>
      <c r="ASN392" s="7"/>
      <c r="ASO392" s="7"/>
      <c r="ASP392" s="7"/>
      <c r="ASQ392" s="7"/>
      <c r="ASR392" s="7"/>
      <c r="ASS392" s="7"/>
      <c r="AST392" s="7"/>
      <c r="ASU392" s="7"/>
      <c r="ASV392" s="7"/>
      <c r="ASW392" s="7"/>
      <c r="ASX392" s="7"/>
      <c r="ASY392" s="7"/>
      <c r="ASZ392" s="7"/>
      <c r="ATA392" s="7"/>
      <c r="ATB392" s="7"/>
      <c r="ATC392" s="7"/>
      <c r="ATD392" s="7"/>
      <c r="ATE392" s="7"/>
      <c r="ATF392" s="7"/>
      <c r="ATG392" s="7"/>
      <c r="ATH392" s="7"/>
      <c r="ATI392" s="7"/>
      <c r="ATJ392" s="7"/>
      <c r="ATK392" s="7"/>
      <c r="ATL392" s="7"/>
      <c r="ATM392" s="7"/>
      <c r="ATN392" s="7"/>
      <c r="ATO392" s="7"/>
      <c r="ATP392" s="7"/>
      <c r="ATQ392" s="7"/>
      <c r="ATR392" s="7"/>
      <c r="ATS392" s="7"/>
      <c r="ATT392" s="7"/>
      <c r="ATU392" s="7"/>
      <c r="ATV392" s="7"/>
      <c r="ATW392" s="7"/>
      <c r="ATX392" s="7"/>
      <c r="ATY392" s="7"/>
      <c r="ATZ392" s="7"/>
      <c r="AUA392" s="7"/>
      <c r="AUB392" s="7"/>
      <c r="AUC392" s="7"/>
      <c r="AUD392" s="7"/>
      <c r="AUE392" s="7"/>
      <c r="AUF392" s="7"/>
      <c r="AUG392" s="7"/>
      <c r="AUH392" s="7"/>
      <c r="AUI392" s="7"/>
      <c r="AUJ392" s="7"/>
      <c r="AUK392" s="7"/>
      <c r="AUL392" s="7"/>
      <c r="AUM392" s="7"/>
      <c r="AUN392" s="7"/>
      <c r="AUO392" s="7"/>
      <c r="AUP392" s="7"/>
      <c r="AUQ392" s="7"/>
      <c r="AUR392" s="7"/>
      <c r="AUS392" s="7"/>
      <c r="AUT392" s="7"/>
      <c r="AUU392" s="7"/>
      <c r="AUV392" s="7"/>
      <c r="AUW392" s="7"/>
      <c r="AUX392" s="7"/>
      <c r="AUY392" s="7"/>
      <c r="AUZ392" s="7"/>
      <c r="AVA392" s="7"/>
      <c r="AVB392" s="7"/>
      <c r="AVC392" s="7"/>
      <c r="AVD392" s="7"/>
      <c r="AVE392" s="7"/>
      <c r="AVF392" s="7"/>
      <c r="AVG392" s="7"/>
      <c r="AVH392" s="7"/>
      <c r="AVI392" s="7"/>
    </row>
    <row r="393" spans="1:1257" s="8" customForma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  <c r="AAA393" s="7"/>
      <c r="AAB393" s="7"/>
      <c r="AAC393" s="7"/>
      <c r="AAD393" s="7"/>
      <c r="AAE393" s="7"/>
      <c r="AAF393" s="7"/>
      <c r="AAG393" s="7"/>
      <c r="AAH393" s="7"/>
      <c r="AAI393" s="7"/>
      <c r="AAJ393" s="7"/>
      <c r="AAK393" s="7"/>
      <c r="AAL393" s="7"/>
      <c r="AAM393" s="7"/>
      <c r="AAN393" s="7"/>
      <c r="AAO393" s="7"/>
      <c r="AAP393" s="7"/>
      <c r="AAQ393" s="7"/>
      <c r="AAR393" s="7"/>
      <c r="AAS393" s="7"/>
      <c r="AAT393" s="7"/>
      <c r="AAU393" s="7"/>
      <c r="AAV393" s="7"/>
      <c r="AAW393" s="7"/>
      <c r="AAX393" s="7"/>
      <c r="AAY393" s="7"/>
      <c r="AAZ393" s="7"/>
      <c r="ABA393" s="7"/>
      <c r="ABB393" s="7"/>
      <c r="ABC393" s="7"/>
      <c r="ABD393" s="7"/>
      <c r="ABE393" s="7"/>
      <c r="ABF393" s="7"/>
      <c r="ABG393" s="7"/>
      <c r="ABH393" s="7"/>
      <c r="ABI393" s="7"/>
      <c r="ABJ393" s="7"/>
      <c r="ABK393" s="7"/>
      <c r="ABL393" s="7"/>
      <c r="ABM393" s="7"/>
      <c r="ABN393" s="7"/>
      <c r="ABO393" s="7"/>
      <c r="ABP393" s="7"/>
      <c r="ABQ393" s="7"/>
      <c r="ABR393" s="7"/>
      <c r="ABS393" s="7"/>
      <c r="ABT393" s="7"/>
      <c r="ABU393" s="7"/>
      <c r="ABV393" s="7"/>
      <c r="ABW393" s="7"/>
      <c r="ABX393" s="7"/>
      <c r="ABY393" s="7"/>
      <c r="ABZ393" s="7"/>
      <c r="ACA393" s="7"/>
      <c r="ACB393" s="7"/>
      <c r="ACC393" s="7"/>
      <c r="ACD393" s="7"/>
      <c r="ACE393" s="7"/>
      <c r="ACF393" s="7"/>
      <c r="ACG393" s="7"/>
      <c r="ACH393" s="7"/>
      <c r="ACI393" s="7"/>
      <c r="ACJ393" s="7"/>
      <c r="ACK393" s="7"/>
      <c r="ACL393" s="7"/>
      <c r="ACM393" s="7"/>
      <c r="ACN393" s="7"/>
      <c r="ACO393" s="7"/>
      <c r="ACP393" s="7"/>
      <c r="ACQ393" s="7"/>
      <c r="ACR393" s="7"/>
      <c r="ACS393" s="7"/>
      <c r="ACT393" s="7"/>
      <c r="ACU393" s="7"/>
      <c r="ACV393" s="7"/>
      <c r="ACW393" s="7"/>
      <c r="ACX393" s="7"/>
      <c r="ACY393" s="7"/>
      <c r="ACZ393" s="7"/>
      <c r="ADA393" s="7"/>
      <c r="ADB393" s="7"/>
      <c r="ADC393" s="7"/>
      <c r="ADD393" s="7"/>
      <c r="ADE393" s="7"/>
      <c r="ADF393" s="7"/>
      <c r="ADG393" s="7"/>
      <c r="ADH393" s="7"/>
      <c r="ADI393" s="7"/>
      <c r="ADJ393" s="7"/>
      <c r="ADK393" s="7"/>
      <c r="ADL393" s="7"/>
      <c r="ADM393" s="7"/>
      <c r="ADN393" s="7"/>
      <c r="ADO393" s="7"/>
      <c r="ADP393" s="7"/>
      <c r="ADQ393" s="7"/>
      <c r="ADR393" s="7"/>
      <c r="ADS393" s="7"/>
      <c r="ADT393" s="7"/>
      <c r="ADU393" s="7"/>
      <c r="ADV393" s="7"/>
      <c r="ADW393" s="7"/>
      <c r="ADX393" s="7"/>
      <c r="ADY393" s="7"/>
      <c r="ADZ393" s="7"/>
      <c r="AEA393" s="7"/>
      <c r="AEB393" s="7"/>
      <c r="AEC393" s="7"/>
      <c r="AED393" s="7"/>
      <c r="AEE393" s="7"/>
      <c r="AEF393" s="7"/>
      <c r="AEG393" s="7"/>
      <c r="AEH393" s="7"/>
      <c r="AEI393" s="7"/>
      <c r="AEJ393" s="7"/>
      <c r="AEK393" s="7"/>
      <c r="AEL393" s="7"/>
      <c r="AEM393" s="7"/>
      <c r="AEN393" s="7"/>
      <c r="AEO393" s="7"/>
      <c r="AEP393" s="7"/>
      <c r="AEQ393" s="7"/>
      <c r="AER393" s="7"/>
      <c r="AES393" s="7"/>
      <c r="AET393" s="7"/>
      <c r="AEU393" s="7"/>
      <c r="AEV393" s="7"/>
      <c r="AEW393" s="7"/>
      <c r="AEX393" s="7"/>
      <c r="AEY393" s="7"/>
      <c r="AEZ393" s="7"/>
      <c r="AFA393" s="7"/>
      <c r="AFB393" s="7"/>
      <c r="AFC393" s="7"/>
      <c r="AFD393" s="7"/>
      <c r="AFE393" s="7"/>
      <c r="AFF393" s="7"/>
      <c r="AFG393" s="7"/>
      <c r="AFH393" s="7"/>
      <c r="AFI393" s="7"/>
      <c r="AFJ393" s="7"/>
      <c r="AFK393" s="7"/>
      <c r="AFL393" s="7"/>
      <c r="AFM393" s="7"/>
      <c r="AFN393" s="7"/>
      <c r="AFO393" s="7"/>
      <c r="AFP393" s="7"/>
      <c r="AFQ393" s="7"/>
      <c r="AFR393" s="7"/>
      <c r="AFS393" s="7"/>
      <c r="AFT393" s="7"/>
      <c r="AFU393" s="7"/>
      <c r="AFV393" s="7"/>
      <c r="AFW393" s="7"/>
      <c r="AFX393" s="7"/>
      <c r="AFY393" s="7"/>
      <c r="AFZ393" s="7"/>
      <c r="AGA393" s="7"/>
      <c r="AGB393" s="7"/>
      <c r="AGC393" s="7"/>
      <c r="AGD393" s="7"/>
      <c r="AGE393" s="7"/>
      <c r="AGF393" s="7"/>
      <c r="AGG393" s="7"/>
      <c r="AGH393" s="7"/>
      <c r="AGI393" s="7"/>
      <c r="AGJ393" s="7"/>
      <c r="AGK393" s="7"/>
      <c r="AGL393" s="7"/>
      <c r="AGM393" s="7"/>
      <c r="AGN393" s="7"/>
      <c r="AGO393" s="7"/>
      <c r="AGP393" s="7"/>
      <c r="AGQ393" s="7"/>
      <c r="AGR393" s="7"/>
      <c r="AGS393" s="7"/>
      <c r="AGT393" s="7"/>
      <c r="AGU393" s="7"/>
      <c r="AGV393" s="7"/>
      <c r="AGW393" s="7"/>
      <c r="AGX393" s="7"/>
      <c r="AGY393" s="7"/>
      <c r="AGZ393" s="7"/>
      <c r="AHA393" s="7"/>
      <c r="AHB393" s="7"/>
      <c r="AHC393" s="7"/>
      <c r="AHD393" s="7"/>
      <c r="AHE393" s="7"/>
      <c r="AHF393" s="7"/>
      <c r="AHG393" s="7"/>
      <c r="AHH393" s="7"/>
      <c r="AHI393" s="7"/>
      <c r="AHJ393" s="7"/>
      <c r="AHK393" s="7"/>
      <c r="AHL393" s="7"/>
      <c r="AHM393" s="7"/>
      <c r="AHN393" s="7"/>
      <c r="AHO393" s="7"/>
      <c r="AHP393" s="7"/>
      <c r="AHQ393" s="7"/>
      <c r="AHR393" s="7"/>
      <c r="AHS393" s="7"/>
      <c r="AHT393" s="7"/>
      <c r="AHU393" s="7"/>
      <c r="AHV393" s="7"/>
      <c r="AHW393" s="7"/>
      <c r="AHX393" s="7"/>
      <c r="AHY393" s="7"/>
      <c r="AHZ393" s="7"/>
      <c r="AIA393" s="7"/>
      <c r="AIB393" s="7"/>
      <c r="AIC393" s="7"/>
      <c r="AID393" s="7"/>
      <c r="AIE393" s="7"/>
      <c r="AIF393" s="7"/>
      <c r="AIG393" s="7"/>
      <c r="AIH393" s="7"/>
      <c r="AII393" s="7"/>
      <c r="AIJ393" s="7"/>
      <c r="AIK393" s="7"/>
      <c r="AIL393" s="7"/>
      <c r="AIM393" s="7"/>
      <c r="AIN393" s="7"/>
      <c r="AIO393" s="7"/>
      <c r="AIP393" s="7"/>
      <c r="AIQ393" s="7"/>
      <c r="AIR393" s="7"/>
      <c r="AIS393" s="7"/>
      <c r="AIT393" s="7"/>
      <c r="AIU393" s="7"/>
      <c r="AIV393" s="7"/>
      <c r="AIW393" s="7"/>
      <c r="AIX393" s="7"/>
      <c r="AIY393" s="7"/>
      <c r="AIZ393" s="7"/>
      <c r="AJA393" s="7"/>
      <c r="AJB393" s="7"/>
      <c r="AJC393" s="7"/>
      <c r="AJD393" s="7"/>
      <c r="AJE393" s="7"/>
      <c r="AJF393" s="7"/>
      <c r="AJG393" s="7"/>
      <c r="AJH393" s="7"/>
      <c r="AJI393" s="7"/>
      <c r="AJJ393" s="7"/>
      <c r="AJK393" s="7"/>
      <c r="AJL393" s="7"/>
      <c r="AJM393" s="7"/>
      <c r="AJN393" s="7"/>
      <c r="AJO393" s="7"/>
      <c r="AJP393" s="7"/>
      <c r="AJQ393" s="7"/>
      <c r="AJR393" s="7"/>
      <c r="AJS393" s="7"/>
      <c r="AJT393" s="7"/>
      <c r="AJU393" s="7"/>
      <c r="AJV393" s="7"/>
      <c r="AJW393" s="7"/>
      <c r="AJX393" s="7"/>
      <c r="AJY393" s="7"/>
      <c r="AJZ393" s="7"/>
      <c r="AKA393" s="7"/>
      <c r="AKB393" s="7"/>
      <c r="AKC393" s="7"/>
      <c r="AKD393" s="7"/>
      <c r="AKE393" s="7"/>
      <c r="AKF393" s="7"/>
      <c r="AKG393" s="7"/>
      <c r="AKH393" s="7"/>
      <c r="AKI393" s="7"/>
      <c r="AKJ393" s="7"/>
      <c r="AKK393" s="7"/>
      <c r="AKL393" s="7"/>
      <c r="AKM393" s="7"/>
      <c r="AKN393" s="7"/>
      <c r="AKO393" s="7"/>
      <c r="AKP393" s="7"/>
      <c r="AKQ393" s="7"/>
      <c r="AKR393" s="7"/>
      <c r="AKS393" s="7"/>
      <c r="AKT393" s="7"/>
      <c r="AKU393" s="7"/>
      <c r="AKV393" s="7"/>
      <c r="AKW393" s="7"/>
      <c r="AKX393" s="7"/>
      <c r="AKY393" s="7"/>
      <c r="AKZ393" s="7"/>
      <c r="ALA393" s="7"/>
      <c r="ALB393" s="7"/>
      <c r="ALC393" s="7"/>
      <c r="ALD393" s="7"/>
      <c r="ALE393" s="7"/>
      <c r="ALF393" s="7"/>
      <c r="ALG393" s="7"/>
      <c r="ALH393" s="7"/>
      <c r="ALI393" s="7"/>
      <c r="ALJ393" s="7"/>
      <c r="ALK393" s="7"/>
      <c r="ALL393" s="7"/>
      <c r="ALM393" s="7"/>
      <c r="ALN393" s="7"/>
      <c r="ALO393" s="7"/>
      <c r="ALP393" s="7"/>
      <c r="ALQ393" s="7"/>
      <c r="ALR393" s="7"/>
      <c r="ALS393" s="7"/>
      <c r="ALT393" s="7"/>
      <c r="ALU393" s="7"/>
      <c r="ALV393" s="7"/>
      <c r="ALW393" s="7"/>
      <c r="ALX393" s="7"/>
      <c r="ALY393" s="7"/>
      <c r="ALZ393" s="7"/>
      <c r="AMA393" s="7"/>
      <c r="AMB393" s="7"/>
      <c r="AMC393" s="7"/>
      <c r="AMD393" s="7"/>
      <c r="AME393" s="7"/>
      <c r="AMF393" s="7"/>
      <c r="AMG393" s="7"/>
      <c r="AMH393" s="7"/>
      <c r="AMI393" s="7"/>
      <c r="AMJ393" s="7"/>
      <c r="AMK393" s="7"/>
      <c r="AML393" s="7"/>
      <c r="AMM393" s="7"/>
      <c r="AMN393" s="7"/>
      <c r="AMO393" s="7"/>
      <c r="AMP393" s="7"/>
      <c r="AMQ393" s="7"/>
      <c r="AMR393" s="7"/>
      <c r="AMS393" s="7"/>
      <c r="AMT393" s="7"/>
      <c r="AMU393" s="7"/>
      <c r="AMV393" s="7"/>
      <c r="AMW393" s="7"/>
      <c r="AMX393" s="7"/>
      <c r="AMY393" s="7"/>
      <c r="AMZ393" s="7"/>
      <c r="ANA393" s="7"/>
      <c r="ANB393" s="7"/>
      <c r="ANC393" s="7"/>
      <c r="AND393" s="7"/>
      <c r="ANE393" s="7"/>
      <c r="ANF393" s="7"/>
      <c r="ANG393" s="7"/>
      <c r="ANH393" s="7"/>
      <c r="ANI393" s="7"/>
      <c r="ANJ393" s="7"/>
      <c r="ANK393" s="7"/>
      <c r="ANL393" s="7"/>
      <c r="ANM393" s="7"/>
      <c r="ANN393" s="7"/>
      <c r="ANO393" s="7"/>
      <c r="ANP393" s="7"/>
      <c r="ANQ393" s="7"/>
      <c r="ANR393" s="7"/>
      <c r="ANS393" s="7"/>
      <c r="ANT393" s="7"/>
      <c r="ANU393" s="7"/>
      <c r="ANV393" s="7"/>
      <c r="ANW393" s="7"/>
      <c r="ANX393" s="7"/>
      <c r="ANY393" s="7"/>
      <c r="ANZ393" s="7"/>
      <c r="AOA393" s="7"/>
      <c r="AOB393" s="7"/>
      <c r="AOC393" s="7"/>
      <c r="AOD393" s="7"/>
      <c r="AOE393" s="7"/>
      <c r="AOF393" s="7"/>
      <c r="AOG393" s="7"/>
      <c r="AOH393" s="7"/>
      <c r="AOI393" s="7"/>
      <c r="AOJ393" s="7"/>
      <c r="AOK393" s="7"/>
      <c r="AOL393" s="7"/>
      <c r="AOM393" s="7"/>
      <c r="AON393" s="7"/>
      <c r="AOO393" s="7"/>
      <c r="AOP393" s="7"/>
      <c r="AOQ393" s="7"/>
      <c r="AOR393" s="7"/>
      <c r="AOS393" s="7"/>
      <c r="AOT393" s="7"/>
      <c r="AOU393" s="7"/>
      <c r="AOV393" s="7"/>
      <c r="AOW393" s="7"/>
      <c r="AOX393" s="7"/>
      <c r="AOY393" s="7"/>
      <c r="AOZ393" s="7"/>
      <c r="APA393" s="7"/>
      <c r="APB393" s="7"/>
      <c r="APC393" s="7"/>
      <c r="APD393" s="7"/>
      <c r="APE393" s="7"/>
      <c r="APF393" s="7"/>
      <c r="APG393" s="7"/>
      <c r="APH393" s="7"/>
      <c r="API393" s="7"/>
      <c r="APJ393" s="7"/>
      <c r="APK393" s="7"/>
      <c r="APL393" s="7"/>
      <c r="APM393" s="7"/>
      <c r="APN393" s="7"/>
      <c r="APO393" s="7"/>
      <c r="APP393" s="7"/>
      <c r="APQ393" s="7"/>
      <c r="APR393" s="7"/>
      <c r="APS393" s="7"/>
      <c r="APT393" s="7"/>
      <c r="APU393" s="7"/>
      <c r="APV393" s="7"/>
      <c r="APW393" s="7"/>
      <c r="APX393" s="7"/>
      <c r="APY393" s="7"/>
      <c r="APZ393" s="7"/>
      <c r="AQA393" s="7"/>
      <c r="AQB393" s="7"/>
      <c r="AQC393" s="7"/>
      <c r="AQD393" s="7"/>
      <c r="AQE393" s="7"/>
      <c r="AQF393" s="7"/>
      <c r="AQG393" s="7"/>
      <c r="AQH393" s="7"/>
      <c r="AQI393" s="7"/>
      <c r="AQJ393" s="7"/>
      <c r="AQK393" s="7"/>
      <c r="AQL393" s="7"/>
      <c r="AQM393" s="7"/>
      <c r="AQN393" s="7"/>
      <c r="AQO393" s="7"/>
      <c r="AQP393" s="7"/>
      <c r="AQQ393" s="7"/>
      <c r="AQR393" s="7"/>
      <c r="AQS393" s="7"/>
      <c r="AQT393" s="7"/>
      <c r="AQU393" s="7"/>
      <c r="AQV393" s="7"/>
      <c r="AQW393" s="7"/>
      <c r="AQX393" s="7"/>
      <c r="AQY393" s="7"/>
      <c r="AQZ393" s="7"/>
      <c r="ARA393" s="7"/>
      <c r="ARB393" s="7"/>
      <c r="ARC393" s="7"/>
      <c r="ARD393" s="7"/>
      <c r="ARE393" s="7"/>
      <c r="ARF393" s="7"/>
      <c r="ARG393" s="7"/>
      <c r="ARH393" s="7"/>
      <c r="ARI393" s="7"/>
      <c r="ARJ393" s="7"/>
      <c r="ARK393" s="7"/>
      <c r="ARL393" s="7"/>
      <c r="ARM393" s="7"/>
      <c r="ARN393" s="7"/>
      <c r="ARO393" s="7"/>
      <c r="ARP393" s="7"/>
      <c r="ARQ393" s="7"/>
      <c r="ARR393" s="7"/>
      <c r="ARS393" s="7"/>
      <c r="ART393" s="7"/>
      <c r="ARU393" s="7"/>
      <c r="ARV393" s="7"/>
      <c r="ARW393" s="7"/>
      <c r="ARX393" s="7"/>
      <c r="ARY393" s="7"/>
      <c r="ARZ393" s="7"/>
      <c r="ASA393" s="7"/>
      <c r="ASB393" s="7"/>
      <c r="ASC393" s="7"/>
      <c r="ASD393" s="7"/>
      <c r="ASE393" s="7"/>
      <c r="ASF393" s="7"/>
      <c r="ASG393" s="7"/>
      <c r="ASH393" s="7"/>
      <c r="ASI393" s="7"/>
      <c r="ASJ393" s="7"/>
      <c r="ASK393" s="7"/>
      <c r="ASL393" s="7"/>
      <c r="ASM393" s="7"/>
      <c r="ASN393" s="7"/>
      <c r="ASO393" s="7"/>
      <c r="ASP393" s="7"/>
      <c r="ASQ393" s="7"/>
      <c r="ASR393" s="7"/>
      <c r="ASS393" s="7"/>
      <c r="AST393" s="7"/>
      <c r="ASU393" s="7"/>
      <c r="ASV393" s="7"/>
      <c r="ASW393" s="7"/>
      <c r="ASX393" s="7"/>
      <c r="ASY393" s="7"/>
      <c r="ASZ393" s="7"/>
      <c r="ATA393" s="7"/>
      <c r="ATB393" s="7"/>
      <c r="ATC393" s="7"/>
      <c r="ATD393" s="7"/>
      <c r="ATE393" s="7"/>
      <c r="ATF393" s="7"/>
      <c r="ATG393" s="7"/>
      <c r="ATH393" s="7"/>
      <c r="ATI393" s="7"/>
      <c r="ATJ393" s="7"/>
      <c r="ATK393" s="7"/>
      <c r="ATL393" s="7"/>
      <c r="ATM393" s="7"/>
      <c r="ATN393" s="7"/>
      <c r="ATO393" s="7"/>
      <c r="ATP393" s="7"/>
      <c r="ATQ393" s="7"/>
      <c r="ATR393" s="7"/>
      <c r="ATS393" s="7"/>
      <c r="ATT393" s="7"/>
      <c r="ATU393" s="7"/>
      <c r="ATV393" s="7"/>
      <c r="ATW393" s="7"/>
      <c r="ATX393" s="7"/>
      <c r="ATY393" s="7"/>
      <c r="ATZ393" s="7"/>
      <c r="AUA393" s="7"/>
      <c r="AUB393" s="7"/>
      <c r="AUC393" s="7"/>
      <c r="AUD393" s="7"/>
      <c r="AUE393" s="7"/>
      <c r="AUF393" s="7"/>
      <c r="AUG393" s="7"/>
      <c r="AUH393" s="7"/>
      <c r="AUI393" s="7"/>
      <c r="AUJ393" s="7"/>
      <c r="AUK393" s="7"/>
      <c r="AUL393" s="7"/>
      <c r="AUM393" s="7"/>
      <c r="AUN393" s="7"/>
      <c r="AUO393" s="7"/>
      <c r="AUP393" s="7"/>
      <c r="AUQ393" s="7"/>
      <c r="AUR393" s="7"/>
      <c r="AUS393" s="7"/>
      <c r="AUT393" s="7"/>
      <c r="AUU393" s="7"/>
      <c r="AUV393" s="7"/>
      <c r="AUW393" s="7"/>
      <c r="AUX393" s="7"/>
      <c r="AUY393" s="7"/>
      <c r="AUZ393" s="7"/>
      <c r="AVA393" s="7"/>
      <c r="AVB393" s="7"/>
      <c r="AVC393" s="7"/>
      <c r="AVD393" s="7"/>
      <c r="AVE393" s="7"/>
      <c r="AVF393" s="7"/>
      <c r="AVG393" s="7"/>
      <c r="AVH393" s="7"/>
      <c r="AVI393" s="7"/>
    </row>
    <row r="399" spans="1:1257">
      <c r="A399" s="7" t="s">
        <v>0</v>
      </c>
      <c r="B399" s="7" t="s">
        <v>1</v>
      </c>
      <c r="C399" s="7" t="s">
        <v>2</v>
      </c>
      <c r="D399" s="7" t="s">
        <v>3</v>
      </c>
      <c r="E399" s="7" t="s">
        <v>4</v>
      </c>
      <c r="F399" s="7" t="s">
        <v>5</v>
      </c>
      <c r="G399" s="7" t="s">
        <v>6</v>
      </c>
      <c r="H399" s="7" t="s">
        <v>7</v>
      </c>
      <c r="I399" s="7" t="s">
        <v>8</v>
      </c>
      <c r="J399" s="7" t="s">
        <v>9</v>
      </c>
      <c r="K399" s="7" t="s">
        <v>10</v>
      </c>
      <c r="L399" s="7" t="s">
        <v>11</v>
      </c>
      <c r="M399" s="38" t="s">
        <v>12</v>
      </c>
      <c r="N399" s="7" t="s">
        <v>13</v>
      </c>
      <c r="O399" s="7" t="s">
        <v>14</v>
      </c>
      <c r="P399" s="7" t="s">
        <v>15</v>
      </c>
      <c r="Q399" s="7" t="s">
        <v>16</v>
      </c>
      <c r="R399" s="7" t="s">
        <v>17</v>
      </c>
      <c r="S399" s="7" t="s">
        <v>18</v>
      </c>
      <c r="T399" s="7" t="s">
        <v>19</v>
      </c>
      <c r="U399" s="7" t="s">
        <v>2063</v>
      </c>
      <c r="V399" s="7" t="s">
        <v>2064</v>
      </c>
      <c r="W399" s="7" t="s">
        <v>2065</v>
      </c>
      <c r="X399" s="7" t="s">
        <v>2066</v>
      </c>
      <c r="Y399" s="7" t="s">
        <v>2067</v>
      </c>
      <c r="Z399" s="7" t="s">
        <v>20</v>
      </c>
      <c r="AA399" s="7" t="s">
        <v>21</v>
      </c>
      <c r="AB399" s="7" t="s">
        <v>22</v>
      </c>
      <c r="AC399" s="7" t="s">
        <v>23</v>
      </c>
      <c r="AD399" s="7" t="s">
        <v>24</v>
      </c>
      <c r="AE399" s="7" t="s">
        <v>32</v>
      </c>
      <c r="AF399" s="7" t="s">
        <v>176</v>
      </c>
      <c r="AG399" s="7" t="s">
        <v>100</v>
      </c>
      <c r="AH399" s="7" t="s">
        <v>2096</v>
      </c>
    </row>
    <row r="400" spans="1:1257">
      <c r="A400" s="8" t="s">
        <v>28</v>
      </c>
      <c r="B400" s="8" t="s">
        <v>147</v>
      </c>
      <c r="C400" s="8">
        <v>10699292</v>
      </c>
      <c r="D400" s="8">
        <v>9494179</v>
      </c>
      <c r="E400" s="8">
        <v>6049512</v>
      </c>
      <c r="F400" s="8">
        <v>23448449</v>
      </c>
      <c r="G400" s="8">
        <v>0.63880999999999999</v>
      </c>
      <c r="H400" s="8">
        <v>0.71179999999999999</v>
      </c>
      <c r="I400" s="8">
        <v>0.52983999999999998</v>
      </c>
      <c r="J400" s="8">
        <v>0.79491999999999996</v>
      </c>
      <c r="K400" s="8">
        <v>0.28820000000000001</v>
      </c>
      <c r="L400" s="8">
        <v>0.47016000000000002</v>
      </c>
      <c r="M400" s="8">
        <v>39641</v>
      </c>
      <c r="N400" s="8">
        <v>39649</v>
      </c>
      <c r="O400" s="8">
        <v>0.76505907200000001</v>
      </c>
      <c r="P400" s="8">
        <v>991395840</v>
      </c>
      <c r="Q400" s="8">
        <v>14463</v>
      </c>
      <c r="R400" s="8">
        <v>100821</v>
      </c>
      <c r="S400" s="8">
        <v>1428770816</v>
      </c>
      <c r="T400" s="8">
        <v>2973159424</v>
      </c>
      <c r="U400" s="8" t="s">
        <v>342</v>
      </c>
      <c r="V400" s="7" t="s">
        <v>147</v>
      </c>
      <c r="W400" s="7" t="s">
        <v>147</v>
      </c>
      <c r="X400" s="7" t="s">
        <v>147</v>
      </c>
      <c r="Y400" s="7" t="s">
        <v>147</v>
      </c>
      <c r="Z400" s="8" t="s">
        <v>280</v>
      </c>
      <c r="AA400" s="8" t="s">
        <v>314</v>
      </c>
      <c r="AB400" s="8" t="s">
        <v>147</v>
      </c>
      <c r="AC400" s="8" t="s">
        <v>147</v>
      </c>
      <c r="AD400" s="8" t="s">
        <v>147</v>
      </c>
      <c r="AE400" s="8" t="s">
        <v>147</v>
      </c>
      <c r="AF400" s="8" t="s">
        <v>147</v>
      </c>
      <c r="AG400" s="8" t="s">
        <v>378</v>
      </c>
      <c r="AH400" s="9">
        <f>(4*G400+2*H400)/6</f>
        <v>0.66313999999999995</v>
      </c>
    </row>
    <row r="401" spans="1:34">
      <c r="A401" s="7" t="s">
        <v>28</v>
      </c>
      <c r="B401" s="7" t="s">
        <v>147</v>
      </c>
      <c r="C401" s="7">
        <v>10780571</v>
      </c>
      <c r="D401" s="7">
        <v>10529463</v>
      </c>
      <c r="E401" s="7">
        <v>5968233</v>
      </c>
      <c r="F401" s="7">
        <v>22413165</v>
      </c>
      <c r="G401" s="7">
        <v>0.64366000000000001</v>
      </c>
      <c r="H401" s="7">
        <v>0.68037000000000003</v>
      </c>
      <c r="I401" s="7">
        <v>0.50588999999999995</v>
      </c>
      <c r="J401" s="7">
        <v>0.78971000000000002</v>
      </c>
      <c r="K401" s="7">
        <v>0.31963000000000003</v>
      </c>
      <c r="L401" s="7">
        <v>0.49410999999999999</v>
      </c>
      <c r="M401" s="7">
        <v>57605</v>
      </c>
      <c r="N401" s="7">
        <v>57609</v>
      </c>
      <c r="O401" s="7">
        <v>0.70512230400000009</v>
      </c>
      <c r="P401" s="7">
        <v>1033674752</v>
      </c>
      <c r="Q401" s="7">
        <v>28894</v>
      </c>
      <c r="R401" s="7">
        <v>205258</v>
      </c>
      <c r="S401" s="7">
        <v>955772928</v>
      </c>
      <c r="T401" s="7">
        <v>1905610752</v>
      </c>
      <c r="U401" s="7">
        <v>0.81640000000000001</v>
      </c>
      <c r="V401" s="7">
        <v>46</v>
      </c>
      <c r="W401" s="7">
        <v>47</v>
      </c>
      <c r="X401" s="7">
        <v>86171648</v>
      </c>
      <c r="Y401" s="7">
        <v>368594944</v>
      </c>
    </row>
    <row r="402" spans="1:34">
      <c r="O402" s="7">
        <v>0</v>
      </c>
    </row>
    <row r="403" spans="1:34">
      <c r="A403" s="7" t="s">
        <v>42</v>
      </c>
      <c r="B403" s="7">
        <v>1</v>
      </c>
      <c r="C403" s="7">
        <v>7950376</v>
      </c>
      <c r="D403" s="7">
        <v>15683717</v>
      </c>
      <c r="E403" s="7">
        <v>8798428</v>
      </c>
      <c r="F403" s="7">
        <v>17258911</v>
      </c>
      <c r="G403" s="7">
        <v>0.47467999999999999</v>
      </c>
      <c r="H403" s="7">
        <v>0.52390999999999999</v>
      </c>
      <c r="I403" s="7">
        <v>0.33639000000000002</v>
      </c>
      <c r="J403" s="7">
        <v>0.66234000000000004</v>
      </c>
      <c r="K403" s="7">
        <v>0.47609000000000001</v>
      </c>
      <c r="L403" s="7">
        <v>0.66361000000000003</v>
      </c>
      <c r="M403" s="7">
        <v>36037</v>
      </c>
      <c r="N403" s="7">
        <v>36042</v>
      </c>
      <c r="O403" s="7">
        <v>3.9279001600000001</v>
      </c>
      <c r="P403" s="7">
        <v>4161667072</v>
      </c>
      <c r="Q403" s="7">
        <v>44636</v>
      </c>
      <c r="R403" s="7">
        <v>205575</v>
      </c>
      <c r="S403" s="7">
        <v>1014648832</v>
      </c>
      <c r="T403" s="7">
        <v>1915293696</v>
      </c>
      <c r="U403" s="7">
        <v>0.95154099999999997</v>
      </c>
      <c r="V403" s="7">
        <v>72069</v>
      </c>
      <c r="W403" s="7">
        <v>72089</v>
      </c>
      <c r="X403" s="7">
        <v>15287013376</v>
      </c>
      <c r="Y403" s="7">
        <v>15556317184</v>
      </c>
      <c r="Z403" s="7" t="s">
        <v>280</v>
      </c>
      <c r="AA403" s="7" t="s">
        <v>2083</v>
      </c>
      <c r="AB403" s="7" t="s">
        <v>147</v>
      </c>
      <c r="AC403" s="7" t="s">
        <v>147</v>
      </c>
      <c r="AD403" s="7" t="s">
        <v>147</v>
      </c>
      <c r="AE403" s="7" t="s">
        <v>147</v>
      </c>
      <c r="AF403" s="7" t="s">
        <v>147</v>
      </c>
      <c r="AG403" s="7">
        <v>5</v>
      </c>
    </row>
    <row r="404" spans="1:34">
      <c r="A404" s="7" t="s">
        <v>208</v>
      </c>
      <c r="B404" s="7">
        <v>1</v>
      </c>
      <c r="C404" s="7">
        <v>5101345</v>
      </c>
      <c r="D404" s="7">
        <v>12103136</v>
      </c>
      <c r="E404" s="7">
        <v>11647459</v>
      </c>
      <c r="F404" s="7">
        <v>20839492</v>
      </c>
      <c r="G404" s="7">
        <v>0.30458000000000002</v>
      </c>
      <c r="H404" s="7">
        <v>0.63260000000000005</v>
      </c>
      <c r="I404" s="7">
        <v>0.29651</v>
      </c>
      <c r="J404" s="7">
        <v>0.64146999999999998</v>
      </c>
      <c r="K404" s="7">
        <v>0.3674</v>
      </c>
      <c r="L404" s="7">
        <v>0.70348999999999995</v>
      </c>
      <c r="M404" s="7">
        <v>18043</v>
      </c>
      <c r="N404" s="7">
        <v>18048</v>
      </c>
      <c r="O404" s="7">
        <v>3.5751034880000003</v>
      </c>
      <c r="P404" s="7">
        <v>3809337344</v>
      </c>
      <c r="Q404" s="7">
        <v>181223</v>
      </c>
      <c r="R404" s="7">
        <v>58284</v>
      </c>
      <c r="S404" s="7">
        <v>2846261248</v>
      </c>
      <c r="T404" s="7">
        <v>3347816448</v>
      </c>
      <c r="U404" s="7">
        <v>0.96978200000000003</v>
      </c>
      <c r="V404" s="7">
        <v>144114</v>
      </c>
      <c r="W404" s="7">
        <v>147683</v>
      </c>
      <c r="X404" s="7">
        <v>30101618688</v>
      </c>
      <c r="Y404" s="7">
        <v>30492508160</v>
      </c>
      <c r="Z404" s="7" t="s">
        <v>280</v>
      </c>
      <c r="AA404" s="7" t="s">
        <v>2083</v>
      </c>
      <c r="AB404" s="7">
        <v>1.1101001011001101E+36</v>
      </c>
      <c r="AC404" s="7">
        <v>37</v>
      </c>
      <c r="AD404" s="7">
        <v>21</v>
      </c>
      <c r="AE404" s="7">
        <v>0.56756759999999995</v>
      </c>
      <c r="AF404" s="7">
        <v>1.1101001011001101E+36</v>
      </c>
      <c r="AG404" s="7">
        <v>5</v>
      </c>
    </row>
    <row r="405" spans="1:34">
      <c r="O405" s="7">
        <v>0</v>
      </c>
    </row>
    <row r="406" spans="1:34">
      <c r="O406" s="7">
        <v>0</v>
      </c>
    </row>
    <row r="407" spans="1:34" s="50" customFormat="1">
      <c r="A407" s="50" t="s">
        <v>42</v>
      </c>
      <c r="B407" s="50">
        <v>2</v>
      </c>
      <c r="C407" s="50">
        <v>8491247</v>
      </c>
      <c r="D407" s="50">
        <v>18251674</v>
      </c>
      <c r="E407" s="50">
        <v>8257557</v>
      </c>
      <c r="F407" s="50">
        <v>14690954</v>
      </c>
      <c r="G407" s="50">
        <v>0.50697999999999999</v>
      </c>
      <c r="H407" s="50">
        <v>0.44596000000000002</v>
      </c>
      <c r="I407" s="50">
        <v>0.31751000000000001</v>
      </c>
      <c r="J407" s="50">
        <v>0.64017000000000002</v>
      </c>
      <c r="K407" s="50">
        <v>0.55403999999999998</v>
      </c>
      <c r="L407" s="50">
        <v>0.68249000000000004</v>
      </c>
      <c r="M407" s="50">
        <v>25233</v>
      </c>
      <c r="N407" s="50">
        <v>25237</v>
      </c>
      <c r="O407" s="50">
        <v>3.5038822400000003</v>
      </c>
      <c r="P407" s="50">
        <v>3737788416</v>
      </c>
      <c r="Q407" s="50">
        <v>170235</v>
      </c>
      <c r="R407" s="50">
        <v>97552</v>
      </c>
      <c r="S407" s="50">
        <v>1000480768</v>
      </c>
      <c r="T407" s="50">
        <v>1918246912</v>
      </c>
      <c r="U407" s="50">
        <v>0.9647</v>
      </c>
      <c r="V407" s="50">
        <v>97302</v>
      </c>
      <c r="W407" s="50">
        <v>100880</v>
      </c>
      <c r="X407" s="50">
        <v>24135368704</v>
      </c>
      <c r="Y407" s="50">
        <v>24421384192</v>
      </c>
      <c r="Z407" s="50" t="s">
        <v>280</v>
      </c>
      <c r="AA407" s="50" t="s">
        <v>2114</v>
      </c>
      <c r="AB407" s="50">
        <v>1.11010010110011E+33</v>
      </c>
      <c r="AC407" s="50">
        <v>34</v>
      </c>
      <c r="AD407" s="50">
        <v>18</v>
      </c>
      <c r="AE407" s="50">
        <v>0.52941179999999999</v>
      </c>
      <c r="AF407" s="50">
        <v>1.11010010110011E+33</v>
      </c>
      <c r="AG407" s="50">
        <v>5</v>
      </c>
    </row>
    <row r="408" spans="1:34">
      <c r="O408" s="7">
        <v>0</v>
      </c>
    </row>
    <row r="409" spans="1:34">
      <c r="A409" s="7" t="s">
        <v>42</v>
      </c>
      <c r="B409" s="7">
        <v>3</v>
      </c>
      <c r="C409" s="7">
        <v>8136776</v>
      </c>
      <c r="D409" s="7">
        <v>16200424</v>
      </c>
      <c r="E409" s="7">
        <v>8612028</v>
      </c>
      <c r="F409" s="7">
        <v>16742204</v>
      </c>
      <c r="G409" s="7">
        <v>0.48581000000000002</v>
      </c>
      <c r="H409" s="7">
        <v>0.50822000000000001</v>
      </c>
      <c r="I409" s="7">
        <v>0.33433000000000002</v>
      </c>
      <c r="J409" s="7">
        <v>0.66032999999999997</v>
      </c>
      <c r="K409" s="7">
        <v>0.49177999999999999</v>
      </c>
      <c r="L409" s="7">
        <v>0.66566999999999998</v>
      </c>
      <c r="M409" s="7">
        <v>36008</v>
      </c>
      <c r="N409" s="7">
        <v>36013</v>
      </c>
      <c r="O409" s="7">
        <v>3.8377594880000001</v>
      </c>
      <c r="P409" s="7">
        <v>4069744640</v>
      </c>
      <c r="Q409" s="7">
        <v>206635</v>
      </c>
      <c r="R409" s="7">
        <v>11240</v>
      </c>
      <c r="S409" s="7">
        <v>987078656</v>
      </c>
      <c r="T409" s="7">
        <v>1913241600</v>
      </c>
      <c r="U409" s="7">
        <v>0.94690399999999997</v>
      </c>
      <c r="V409" s="7">
        <v>158430</v>
      </c>
      <c r="W409" s="7">
        <v>158443</v>
      </c>
      <c r="X409" s="7">
        <v>11957510144</v>
      </c>
      <c r="Y409" s="7">
        <v>12240015360</v>
      </c>
      <c r="Z409" s="7" t="s">
        <v>2094</v>
      </c>
      <c r="AA409" s="7" t="s">
        <v>2085</v>
      </c>
      <c r="AB409" s="7">
        <v>1.1101001011001101E+31</v>
      </c>
      <c r="AC409" s="7">
        <v>32</v>
      </c>
      <c r="AD409" s="7">
        <v>18</v>
      </c>
      <c r="AE409" s="7">
        <v>0.5625</v>
      </c>
      <c r="AF409" s="7">
        <v>1.1101001011001101E+31</v>
      </c>
      <c r="AG409" s="7">
        <v>5</v>
      </c>
      <c r="AH409" s="9">
        <f>(4*G409+2*H409)/6</f>
        <v>0.49328</v>
      </c>
    </row>
    <row r="410" spans="1:34">
      <c r="A410" s="7" t="s">
        <v>25</v>
      </c>
      <c r="B410" s="7">
        <v>3</v>
      </c>
      <c r="C410" s="7">
        <v>3962623</v>
      </c>
      <c r="D410" s="7">
        <v>6036518</v>
      </c>
      <c r="E410" s="7">
        <v>12786181</v>
      </c>
      <c r="F410" s="7">
        <v>26906110</v>
      </c>
      <c r="G410" s="7">
        <v>0.23658999999999999</v>
      </c>
      <c r="H410" s="7">
        <v>0.81676000000000004</v>
      </c>
      <c r="I410" s="7">
        <v>0.39629999999999999</v>
      </c>
      <c r="J410" s="7">
        <v>0.67786999999999997</v>
      </c>
      <c r="K410" s="7">
        <v>0.18323999999999999</v>
      </c>
      <c r="L410" s="7">
        <v>0.60370000000000001</v>
      </c>
      <c r="M410" s="7">
        <v>21612</v>
      </c>
      <c r="N410" s="7">
        <v>21616</v>
      </c>
      <c r="O410" s="7">
        <v>3.4873262080000003</v>
      </c>
      <c r="P410" s="7">
        <v>3719741440</v>
      </c>
      <c r="Q410" s="7">
        <v>213450</v>
      </c>
      <c r="R410" s="7">
        <v>184107</v>
      </c>
      <c r="S410" s="7">
        <v>1835560960</v>
      </c>
      <c r="T410" s="7">
        <v>2340818944</v>
      </c>
      <c r="U410" s="7">
        <v>0.965256</v>
      </c>
      <c r="V410" s="7">
        <v>194421</v>
      </c>
      <c r="W410" s="7">
        <v>194439</v>
      </c>
      <c r="X410" s="7">
        <v>20242350080</v>
      </c>
      <c r="Y410" s="7">
        <v>20514504704</v>
      </c>
      <c r="Z410" s="7" t="s">
        <v>2094</v>
      </c>
      <c r="AA410" s="7" t="s">
        <v>2085</v>
      </c>
      <c r="AB410" s="7">
        <v>1.1101001011001101E+31</v>
      </c>
      <c r="AC410" s="7">
        <v>32</v>
      </c>
      <c r="AD410" s="7">
        <v>18</v>
      </c>
      <c r="AE410" s="7">
        <v>0.5625</v>
      </c>
      <c r="AF410" s="7">
        <v>1.1101001011001101E+31</v>
      </c>
      <c r="AG410" s="7">
        <v>5</v>
      </c>
      <c r="AH410" s="9">
        <f>(4*G410+2*H410)/6</f>
        <v>0.42998000000000003</v>
      </c>
    </row>
    <row r="411" spans="1:34" s="48" customFormat="1">
      <c r="A411" s="48" t="s">
        <v>42</v>
      </c>
      <c r="B411" s="48">
        <v>3</v>
      </c>
      <c r="C411" s="48">
        <v>8177510</v>
      </c>
      <c r="D411" s="48">
        <v>14798048</v>
      </c>
      <c r="E411" s="48">
        <v>8571177</v>
      </c>
      <c r="F411" s="48">
        <v>18144697</v>
      </c>
      <c r="G411" s="48">
        <v>0.48825000000000002</v>
      </c>
      <c r="H411" s="48">
        <v>0.55079</v>
      </c>
      <c r="I411" s="48">
        <v>0.35592000000000001</v>
      </c>
      <c r="J411" s="48">
        <v>0.67917000000000005</v>
      </c>
      <c r="K411" s="48">
        <v>0.44921</v>
      </c>
      <c r="L411" s="48">
        <v>0.64407999999999999</v>
      </c>
      <c r="M411" s="48">
        <v>18031</v>
      </c>
      <c r="N411" s="48">
        <v>18038</v>
      </c>
      <c r="O411" s="48">
        <v>3.8358712320000001</v>
      </c>
      <c r="P411" s="48">
        <v>4070313984</v>
      </c>
      <c r="Q411" s="48">
        <v>83247</v>
      </c>
      <c r="R411" s="48">
        <v>147751</v>
      </c>
      <c r="S411" s="48">
        <v>959172608</v>
      </c>
      <c r="T411" s="48">
        <v>1909358592</v>
      </c>
      <c r="U411" s="48">
        <v>0.96693099999999998</v>
      </c>
      <c r="V411" s="48">
        <v>97259</v>
      </c>
      <c r="W411" s="48">
        <v>100806</v>
      </c>
      <c r="X411" s="48">
        <v>13699424256</v>
      </c>
      <c r="Y411" s="48">
        <v>13975097344</v>
      </c>
      <c r="Z411" s="48" t="s">
        <v>280</v>
      </c>
      <c r="AA411" s="48" t="s">
        <v>2112</v>
      </c>
      <c r="AB411" s="48">
        <v>1.1101001011001101E+31</v>
      </c>
      <c r="AC411" s="48">
        <v>32</v>
      </c>
      <c r="AD411" s="48">
        <v>18</v>
      </c>
      <c r="AE411" s="48">
        <v>0.5625</v>
      </c>
      <c r="AF411" s="48">
        <v>1.1101001011001101E+31</v>
      </c>
      <c r="AG411" s="48">
        <v>10</v>
      </c>
    </row>
    <row r="414" spans="1:34">
      <c r="O414" s="7">
        <v>0</v>
      </c>
    </row>
    <row r="415" spans="1:34">
      <c r="O415" s="7">
        <v>0</v>
      </c>
    </row>
    <row r="416" spans="1:34" s="50" customFormat="1">
      <c r="A416" s="50" t="s">
        <v>42</v>
      </c>
      <c r="B416" s="50">
        <v>4</v>
      </c>
      <c r="C416" s="50">
        <v>7207965</v>
      </c>
      <c r="D416" s="50">
        <v>9601537</v>
      </c>
      <c r="E416" s="50">
        <v>9540722</v>
      </c>
      <c r="F416" s="50">
        <v>23341208</v>
      </c>
      <c r="G416" s="50">
        <v>0.43036000000000002</v>
      </c>
      <c r="H416" s="50">
        <v>0.70853999999999995</v>
      </c>
      <c r="I416" s="50">
        <v>0.42880000000000001</v>
      </c>
      <c r="J416" s="50">
        <v>0.70984999999999998</v>
      </c>
      <c r="K416" s="50">
        <v>0.29146</v>
      </c>
      <c r="L416" s="50">
        <v>0.57120000000000004</v>
      </c>
      <c r="M416" s="50">
        <v>7228</v>
      </c>
      <c r="N416" s="50">
        <v>7231</v>
      </c>
      <c r="O416" s="50">
        <v>3.0836408320000004</v>
      </c>
      <c r="P416" s="50">
        <v>3316252672</v>
      </c>
      <c r="Q416" s="50">
        <v>86639</v>
      </c>
      <c r="R416" s="50">
        <v>108099</v>
      </c>
      <c r="S416" s="50">
        <v>1080926208</v>
      </c>
      <c r="T416" s="50">
        <v>1906573312</v>
      </c>
      <c r="U416" s="50">
        <v>0.96914599999999995</v>
      </c>
      <c r="V416" s="50">
        <v>57625</v>
      </c>
      <c r="W416" s="50">
        <v>57646</v>
      </c>
      <c r="X416" s="50">
        <v>10440511488</v>
      </c>
      <c r="Y416" s="50">
        <v>10721316864</v>
      </c>
      <c r="Z416" s="50" t="s">
        <v>2108</v>
      </c>
      <c r="AA416" s="50" t="s">
        <v>2113</v>
      </c>
      <c r="AB416" s="50">
        <v>1.1111111111111101E+31</v>
      </c>
      <c r="AC416" s="50">
        <v>32</v>
      </c>
      <c r="AD416" s="50">
        <v>32</v>
      </c>
      <c r="AE416" s="50">
        <v>1</v>
      </c>
      <c r="AF416" s="50">
        <v>1.1111111111111101E+31</v>
      </c>
      <c r="AG416" s="50">
        <v>10</v>
      </c>
    </row>
    <row r="417" spans="1:33">
      <c r="O417" s="7">
        <v>0</v>
      </c>
    </row>
    <row r="418" spans="1:33">
      <c r="A418" s="7" t="s">
        <v>42</v>
      </c>
      <c r="B418" s="7">
        <v>8</v>
      </c>
      <c r="C418" s="7">
        <v>8292511</v>
      </c>
      <c r="D418" s="7">
        <v>22773217</v>
      </c>
      <c r="E418" s="7">
        <v>8456293</v>
      </c>
      <c r="F418" s="7">
        <v>10169411</v>
      </c>
      <c r="G418" s="7">
        <v>0.49510999999999999</v>
      </c>
      <c r="H418" s="7">
        <v>0.30869999999999997</v>
      </c>
      <c r="I418" s="7">
        <v>0.26693</v>
      </c>
      <c r="J418" s="7">
        <v>0.54598999999999998</v>
      </c>
      <c r="K418" s="7">
        <v>0.69130000000000003</v>
      </c>
      <c r="L418" s="7">
        <v>0.73307</v>
      </c>
      <c r="M418" s="7">
        <v>82813</v>
      </c>
      <c r="N418" s="7">
        <v>82830</v>
      </c>
      <c r="O418" s="7">
        <v>1779900416</v>
      </c>
      <c r="P418" s="7">
        <v>2180792320</v>
      </c>
      <c r="Q418" s="7">
        <v>173535</v>
      </c>
      <c r="R418" s="7">
        <v>86698</v>
      </c>
      <c r="S418" s="7">
        <v>1529438208</v>
      </c>
      <c r="T418" s="7">
        <v>2031464448</v>
      </c>
      <c r="U418" s="7">
        <v>0.954573</v>
      </c>
      <c r="V418" s="7">
        <v>10842</v>
      </c>
      <c r="W418" s="7">
        <v>10845</v>
      </c>
      <c r="X418" s="7">
        <v>2058035200</v>
      </c>
      <c r="Y418" s="7">
        <v>2329522176</v>
      </c>
      <c r="Z418" s="7" t="s">
        <v>2094</v>
      </c>
      <c r="AA418" s="7" t="s">
        <v>2099</v>
      </c>
      <c r="AB418" s="7">
        <v>1.1100101010011E+17</v>
      </c>
      <c r="AC418" s="7">
        <v>18</v>
      </c>
      <c r="AD418" s="7">
        <v>11</v>
      </c>
      <c r="AE418" s="7">
        <v>0.61111110000000002</v>
      </c>
      <c r="AF418" s="7">
        <v>1.1100101010011E+17</v>
      </c>
      <c r="AG418" s="7">
        <v>10</v>
      </c>
    </row>
    <row r="420" spans="1:33">
      <c r="O420" s="7">
        <v>0</v>
      </c>
    </row>
    <row r="421" spans="1:33">
      <c r="O421" s="7">
        <v>0</v>
      </c>
    </row>
    <row r="422" spans="1:33" s="50" customFormat="1">
      <c r="A422" s="50" t="s">
        <v>42</v>
      </c>
      <c r="B422" s="50">
        <v>10</v>
      </c>
      <c r="C422" s="50">
        <v>8081363</v>
      </c>
      <c r="D422" s="50">
        <v>7640283</v>
      </c>
      <c r="E422" s="50">
        <v>8667324</v>
      </c>
      <c r="F422" s="50">
        <v>25302462</v>
      </c>
      <c r="G422" s="50">
        <v>0.48250999999999999</v>
      </c>
      <c r="H422" s="50">
        <v>0.76807000000000003</v>
      </c>
      <c r="I422" s="50">
        <v>0.51402999999999999</v>
      </c>
      <c r="J422" s="50">
        <v>0.74485000000000001</v>
      </c>
      <c r="K422" s="50">
        <v>0.23193</v>
      </c>
      <c r="L422" s="50">
        <v>0.48597000000000001</v>
      </c>
      <c r="M422" s="50">
        <v>18037</v>
      </c>
      <c r="N422" s="50">
        <v>18044</v>
      </c>
      <c r="O422" s="50">
        <v>3.7670338560000003</v>
      </c>
      <c r="P422" s="50">
        <v>3999715328</v>
      </c>
      <c r="Q422" s="50">
        <v>183865</v>
      </c>
      <c r="R422" s="50">
        <v>169273</v>
      </c>
      <c r="S422" s="50">
        <v>962232320</v>
      </c>
      <c r="T422" s="50">
        <v>1907253248</v>
      </c>
      <c r="U422" s="50">
        <v>0.96648500000000004</v>
      </c>
      <c r="V422" s="50">
        <v>36049</v>
      </c>
      <c r="W422" s="50">
        <v>36055</v>
      </c>
      <c r="X422" s="50">
        <v>7147053056</v>
      </c>
      <c r="Y422" s="50">
        <v>7431761920</v>
      </c>
      <c r="Z422" s="50" t="s">
        <v>2108</v>
      </c>
      <c r="AA422" s="50" t="s">
        <v>2111</v>
      </c>
      <c r="AB422" s="50">
        <v>1.0110100110011001E+29</v>
      </c>
      <c r="AC422" s="50">
        <v>30</v>
      </c>
      <c r="AD422" s="50">
        <v>16</v>
      </c>
      <c r="AE422" s="50">
        <v>0.53333330000000001</v>
      </c>
      <c r="AF422" s="50">
        <v>1.0110100110011001E+29</v>
      </c>
      <c r="AG422" s="50">
        <v>15</v>
      </c>
    </row>
    <row r="423" spans="1:33" s="45" customFormat="1">
      <c r="A423" s="45" t="s">
        <v>42</v>
      </c>
      <c r="B423" s="45">
        <v>10</v>
      </c>
      <c r="C423" s="45">
        <v>8219337</v>
      </c>
      <c r="D423" s="45">
        <v>10646609</v>
      </c>
      <c r="E423" s="45">
        <v>8529350</v>
      </c>
      <c r="F423" s="45">
        <v>22296136</v>
      </c>
      <c r="G423" s="45">
        <v>0.49075000000000002</v>
      </c>
      <c r="H423" s="45">
        <v>0.67681000000000002</v>
      </c>
      <c r="I423" s="45">
        <v>0.43567</v>
      </c>
      <c r="J423" s="45">
        <v>0.72330000000000005</v>
      </c>
      <c r="K423" s="45">
        <v>0.32318999999999998</v>
      </c>
      <c r="L423" s="45">
        <v>0.56433</v>
      </c>
      <c r="M423" s="45">
        <v>21617</v>
      </c>
      <c r="N423" s="45">
        <v>21622</v>
      </c>
      <c r="O423" s="45">
        <v>3.7671157760000002</v>
      </c>
      <c r="P423" s="45">
        <v>3999715328</v>
      </c>
      <c r="Q423" s="45">
        <v>133649</v>
      </c>
      <c r="R423" s="45">
        <v>126134</v>
      </c>
      <c r="S423" s="45">
        <v>979755008</v>
      </c>
      <c r="T423" s="45">
        <v>1909096448</v>
      </c>
      <c r="U423" s="45">
        <v>0.965723</v>
      </c>
      <c r="V423" s="45">
        <v>57619</v>
      </c>
      <c r="W423" s="45">
        <v>57625</v>
      </c>
      <c r="X423" s="45">
        <v>9498095616</v>
      </c>
      <c r="Y423" s="45">
        <v>9768005632</v>
      </c>
      <c r="Z423" s="45" t="s">
        <v>280</v>
      </c>
      <c r="AA423" s="45" t="s">
        <v>2105</v>
      </c>
      <c r="AB423" s="45">
        <v>1.0110100110011001E+29</v>
      </c>
      <c r="AC423" s="45">
        <v>30</v>
      </c>
      <c r="AD423" s="45">
        <v>16</v>
      </c>
      <c r="AE423" s="45">
        <v>0.53333330000000001</v>
      </c>
      <c r="AF423" s="45">
        <v>1.0110100110011001E+29</v>
      </c>
      <c r="AG423" s="45">
        <v>10</v>
      </c>
    </row>
    <row r="426" spans="1:33">
      <c r="A426" s="48" t="s">
        <v>42</v>
      </c>
      <c r="B426" s="48">
        <v>11</v>
      </c>
      <c r="C426" s="48">
        <v>8342618</v>
      </c>
      <c r="D426" s="48">
        <v>8568721</v>
      </c>
      <c r="E426" s="48">
        <v>8406186</v>
      </c>
      <c r="F426" s="48">
        <v>24373907</v>
      </c>
      <c r="G426" s="48">
        <v>0.49809999999999999</v>
      </c>
      <c r="H426" s="48">
        <v>0.73989000000000005</v>
      </c>
      <c r="I426" s="48">
        <v>0.49331999999999998</v>
      </c>
      <c r="J426" s="48">
        <v>0.74356</v>
      </c>
      <c r="K426" s="48">
        <v>0.26011000000000001</v>
      </c>
      <c r="L426" s="48">
        <v>0.50668000000000002</v>
      </c>
      <c r="M426" s="48">
        <v>82839</v>
      </c>
      <c r="N426" s="48">
        <v>82855</v>
      </c>
      <c r="O426" s="48">
        <v>1786740736</v>
      </c>
      <c r="P426" s="48">
        <v>2187268096</v>
      </c>
      <c r="Q426" s="48">
        <v>123360</v>
      </c>
      <c r="R426" s="48">
        <v>165840</v>
      </c>
      <c r="S426" s="48">
        <v>965898240</v>
      </c>
      <c r="T426" s="48">
        <v>2007388160</v>
      </c>
      <c r="U426" s="48">
        <v>0.95352199999999998</v>
      </c>
      <c r="V426" s="48">
        <v>10856</v>
      </c>
      <c r="W426" s="48">
        <v>10859</v>
      </c>
      <c r="X426" s="48">
        <v>1973997568</v>
      </c>
      <c r="Y426" s="48">
        <v>2243719168</v>
      </c>
      <c r="Z426" s="48" t="s">
        <v>2108</v>
      </c>
      <c r="AA426" s="48" t="s">
        <v>2117</v>
      </c>
      <c r="AB426" s="48">
        <v>1.1100101010011001E+19</v>
      </c>
      <c r="AC426" s="48">
        <v>20</v>
      </c>
      <c r="AD426" s="48">
        <v>11</v>
      </c>
      <c r="AE426" s="48">
        <v>0.55000000000000004</v>
      </c>
      <c r="AF426" s="48">
        <v>1.1100101010011001E+19</v>
      </c>
      <c r="AG426" s="48">
        <v>10</v>
      </c>
    </row>
    <row r="430" spans="1:33" s="50" customFormat="1">
      <c r="A430" s="50" t="s">
        <v>42</v>
      </c>
      <c r="B430" s="50">
        <v>12</v>
      </c>
      <c r="C430" s="50">
        <v>8471308</v>
      </c>
      <c r="D430" s="50">
        <v>17359266</v>
      </c>
      <c r="E430" s="50">
        <v>8277496</v>
      </c>
      <c r="F430" s="50">
        <v>15583362</v>
      </c>
      <c r="G430" s="50">
        <v>0.50578999999999996</v>
      </c>
      <c r="H430" s="50">
        <v>0.47305000000000003</v>
      </c>
      <c r="I430" s="50">
        <v>0.32795999999999997</v>
      </c>
      <c r="J430" s="50">
        <v>0.65308999999999995</v>
      </c>
      <c r="K430" s="50">
        <v>0.52695000000000003</v>
      </c>
      <c r="L430" s="50">
        <v>0.67203999999999997</v>
      </c>
      <c r="M430" s="50">
        <v>32437</v>
      </c>
      <c r="N430" s="50">
        <v>32445</v>
      </c>
      <c r="O430" s="50">
        <v>2.2280806399999999</v>
      </c>
      <c r="P430" s="50">
        <v>2476298240</v>
      </c>
      <c r="Q430" s="50">
        <v>76160</v>
      </c>
      <c r="R430" s="50">
        <v>43411</v>
      </c>
      <c r="S430" s="50">
        <v>1674502144</v>
      </c>
      <c r="T430" s="50">
        <v>2177355776</v>
      </c>
      <c r="U430" s="50">
        <v>0.95898099999999997</v>
      </c>
      <c r="V430" s="50">
        <v>3644</v>
      </c>
      <c r="W430" s="50">
        <v>3646</v>
      </c>
      <c r="X430" s="50">
        <v>2082078720</v>
      </c>
      <c r="Y430" s="50">
        <v>2352123904</v>
      </c>
      <c r="Z430" s="50" t="s">
        <v>280</v>
      </c>
      <c r="AA430" s="50" t="s">
        <v>2116</v>
      </c>
      <c r="AB430" s="50">
        <v>1.11010010110011E+19</v>
      </c>
      <c r="AC430" s="50">
        <v>20</v>
      </c>
      <c r="AD430" s="50">
        <v>12</v>
      </c>
      <c r="AE430" s="50">
        <v>0.6</v>
      </c>
      <c r="AF430" s="50">
        <v>1.11010010110011E+19</v>
      </c>
      <c r="AG430" s="50">
        <v>10</v>
      </c>
    </row>
  </sheetData>
  <autoFilter ref="A1:AD310">
    <sortState ref="A2:AD390">
      <sortCondition descending="1" ref="G1:G390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"/>
  <sheetViews>
    <sheetView topLeftCell="A37" workbookViewId="0">
      <selection activeCell="A69" sqref="A69"/>
    </sheetView>
  </sheetViews>
  <sheetFormatPr baseColWidth="10" defaultRowHeight="15" x14ac:dyDescent="0"/>
  <cols>
    <col min="2" max="2" width="12.6640625" customWidth="1"/>
    <col min="3" max="5" width="11" bestFit="1" customWidth="1"/>
    <col min="6" max="6" width="11.83203125" bestFit="1" customWidth="1"/>
    <col min="7" max="11" width="11" bestFit="1" customWidth="1"/>
    <col min="12" max="12" width="8.6640625" customWidth="1"/>
    <col min="13" max="13" width="8.33203125" customWidth="1"/>
    <col min="14" max="14" width="7.83203125" customWidth="1"/>
    <col min="15" max="15" width="11" customWidth="1"/>
    <col min="16" max="16" width="10.6640625" customWidth="1"/>
    <col min="17" max="18" width="11" bestFit="1" customWidth="1"/>
    <col min="19" max="19" width="19.83203125" customWidth="1"/>
    <col min="20" max="20" width="17.83203125" customWidth="1"/>
    <col min="21" max="21" width="16" customWidth="1"/>
    <col min="22" max="22" width="35.1640625" customWidth="1"/>
    <col min="23" max="23" width="36.33203125" customWidth="1"/>
    <col min="24" max="24" width="11.83203125" bestFit="1" customWidth="1"/>
    <col min="25" max="25" width="12.83203125" bestFit="1" customWidth="1"/>
  </cols>
  <sheetData>
    <row r="1" spans="1:29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  <c r="S1" t="s">
        <v>369</v>
      </c>
      <c r="T1" t="s">
        <v>370</v>
      </c>
      <c r="U1" t="s">
        <v>347</v>
      </c>
      <c r="V1" t="s">
        <v>1541</v>
      </c>
      <c r="W1" t="s">
        <v>371</v>
      </c>
      <c r="X1" t="s">
        <v>372</v>
      </c>
      <c r="Y1" t="s">
        <v>373</v>
      </c>
      <c r="Z1" t="s">
        <v>348</v>
      </c>
      <c r="AA1" t="s">
        <v>176</v>
      </c>
      <c r="AB1" t="s">
        <v>100</v>
      </c>
      <c r="AC1" t="s">
        <v>138</v>
      </c>
    </row>
    <row r="2" spans="1:29">
      <c r="A2" t="s">
        <v>28</v>
      </c>
      <c r="B2" t="s">
        <v>147</v>
      </c>
      <c r="C2" t="s">
        <v>1542</v>
      </c>
      <c r="D2" t="s">
        <v>1543</v>
      </c>
      <c r="E2" t="s">
        <v>1544</v>
      </c>
      <c r="F2" t="s">
        <v>1545</v>
      </c>
      <c r="G2" t="s">
        <v>1546</v>
      </c>
      <c r="H2" t="s">
        <v>1547</v>
      </c>
      <c r="I2" t="s">
        <v>1548</v>
      </c>
      <c r="J2" t="s">
        <v>1549</v>
      </c>
      <c r="K2" t="s">
        <v>1550</v>
      </c>
      <c r="L2" t="s">
        <v>1551</v>
      </c>
      <c r="M2" t="s">
        <v>1552</v>
      </c>
      <c r="N2" t="s">
        <v>1040</v>
      </c>
      <c r="O2" t="s">
        <v>1553</v>
      </c>
      <c r="P2" t="s">
        <v>1554</v>
      </c>
      <c r="Q2" t="s">
        <v>1555</v>
      </c>
      <c r="R2" t="s">
        <v>1556</v>
      </c>
      <c r="S2" t="s">
        <v>1557</v>
      </c>
      <c r="T2" t="s">
        <v>1558</v>
      </c>
      <c r="U2" t="s">
        <v>1559</v>
      </c>
      <c r="V2" t="s">
        <v>1538</v>
      </c>
      <c r="W2" t="s">
        <v>147</v>
      </c>
      <c r="X2" t="s">
        <v>147</v>
      </c>
      <c r="Y2" t="s">
        <v>147</v>
      </c>
      <c r="Z2" t="s">
        <v>147</v>
      </c>
      <c r="AA2" t="s">
        <v>147</v>
      </c>
      <c r="AB2" t="s">
        <v>382</v>
      </c>
      <c r="AC2" t="s">
        <v>147</v>
      </c>
    </row>
    <row r="3" spans="1:29">
      <c r="A3" t="s">
        <v>42</v>
      </c>
      <c r="B3" t="s">
        <v>378</v>
      </c>
      <c r="C3" t="s">
        <v>1960</v>
      </c>
      <c r="D3" t="s">
        <v>1961</v>
      </c>
      <c r="E3" t="s">
        <v>1962</v>
      </c>
      <c r="F3" t="s">
        <v>1963</v>
      </c>
      <c r="G3" t="s">
        <v>1964</v>
      </c>
      <c r="H3" t="s">
        <v>1965</v>
      </c>
      <c r="I3" t="s">
        <v>1966</v>
      </c>
      <c r="J3" t="s">
        <v>1967</v>
      </c>
      <c r="K3" t="s">
        <v>1968</v>
      </c>
      <c r="L3" t="s">
        <v>1969</v>
      </c>
      <c r="M3" t="s">
        <v>1970</v>
      </c>
      <c r="N3" t="s">
        <v>1971</v>
      </c>
      <c r="O3" t="s">
        <v>1972</v>
      </c>
      <c r="P3" t="s">
        <v>1973</v>
      </c>
      <c r="Q3" t="s">
        <v>1974</v>
      </c>
      <c r="R3" t="s">
        <v>1975</v>
      </c>
      <c r="S3" t="s">
        <v>1976</v>
      </c>
      <c r="T3" t="s">
        <v>1977</v>
      </c>
      <c r="U3" t="s">
        <v>1559</v>
      </c>
      <c r="V3" t="s">
        <v>1959</v>
      </c>
      <c r="W3" t="s">
        <v>267</v>
      </c>
      <c r="X3" t="s">
        <v>391</v>
      </c>
      <c r="Y3" t="s">
        <v>380</v>
      </c>
      <c r="Z3" t="s">
        <v>452</v>
      </c>
      <c r="AA3" t="s">
        <v>1978</v>
      </c>
      <c r="AB3" t="s">
        <v>382</v>
      </c>
      <c r="AC3" t="s">
        <v>147</v>
      </c>
    </row>
    <row r="4" spans="1:29">
      <c r="A4" t="s">
        <v>42</v>
      </c>
      <c r="B4" t="s">
        <v>281</v>
      </c>
      <c r="C4" t="s">
        <v>1942</v>
      </c>
      <c r="D4" t="s">
        <v>1943</v>
      </c>
      <c r="E4" t="s">
        <v>1944</v>
      </c>
      <c r="F4" t="s">
        <v>1945</v>
      </c>
      <c r="G4" t="s">
        <v>1946</v>
      </c>
      <c r="H4" t="s">
        <v>1947</v>
      </c>
      <c r="I4" t="s">
        <v>1948</v>
      </c>
      <c r="J4" t="s">
        <v>1949</v>
      </c>
      <c r="K4" t="s">
        <v>1950</v>
      </c>
      <c r="L4" t="s">
        <v>1951</v>
      </c>
      <c r="M4" t="s">
        <v>616</v>
      </c>
      <c r="N4" t="s">
        <v>1952</v>
      </c>
      <c r="O4" t="s">
        <v>1953</v>
      </c>
      <c r="P4" t="s">
        <v>1954</v>
      </c>
      <c r="Q4" t="s">
        <v>1955</v>
      </c>
      <c r="R4" t="s">
        <v>1956</v>
      </c>
      <c r="S4" t="s">
        <v>1957</v>
      </c>
      <c r="T4" t="s">
        <v>1958</v>
      </c>
      <c r="U4" t="s">
        <v>1559</v>
      </c>
      <c r="V4" t="s">
        <v>1959</v>
      </c>
      <c r="W4" t="s">
        <v>374</v>
      </c>
      <c r="X4" t="s">
        <v>379</v>
      </c>
      <c r="Y4" t="s">
        <v>380</v>
      </c>
      <c r="Z4" t="s">
        <v>381</v>
      </c>
      <c r="AA4" t="s">
        <v>376</v>
      </c>
      <c r="AB4" t="s">
        <v>382</v>
      </c>
      <c r="AC4" t="s">
        <v>147</v>
      </c>
    </row>
    <row r="5" spans="1:29">
      <c r="A5" t="s">
        <v>42</v>
      </c>
      <c r="B5" t="s">
        <v>453</v>
      </c>
      <c r="C5" t="s">
        <v>1625</v>
      </c>
      <c r="D5" t="s">
        <v>1626</v>
      </c>
      <c r="E5" t="s">
        <v>1627</v>
      </c>
      <c r="F5" t="s">
        <v>1628</v>
      </c>
      <c r="G5" t="s">
        <v>1629</v>
      </c>
      <c r="H5" t="s">
        <v>1630</v>
      </c>
      <c r="I5" t="s">
        <v>1631</v>
      </c>
      <c r="J5" t="s">
        <v>1632</v>
      </c>
      <c r="K5" t="s">
        <v>1633</v>
      </c>
      <c r="L5" t="s">
        <v>1634</v>
      </c>
      <c r="M5" t="s">
        <v>638</v>
      </c>
      <c r="N5" t="s">
        <v>1635</v>
      </c>
      <c r="O5" t="s">
        <v>1636</v>
      </c>
      <c r="P5" t="s">
        <v>1637</v>
      </c>
      <c r="Q5" t="s">
        <v>1638</v>
      </c>
      <c r="R5" t="s">
        <v>1639</v>
      </c>
      <c r="S5" t="s">
        <v>1640</v>
      </c>
      <c r="T5" t="s">
        <v>1641</v>
      </c>
      <c r="U5" t="s">
        <v>1559</v>
      </c>
      <c r="V5" t="s">
        <v>1538</v>
      </c>
      <c r="W5" t="s">
        <v>203</v>
      </c>
      <c r="X5" t="s">
        <v>391</v>
      </c>
      <c r="Y5" t="s">
        <v>380</v>
      </c>
      <c r="Z5" t="s">
        <v>452</v>
      </c>
      <c r="AA5" t="s">
        <v>454</v>
      </c>
      <c r="AB5" t="s">
        <v>382</v>
      </c>
      <c r="AC5" t="s">
        <v>147</v>
      </c>
    </row>
    <row r="6" spans="1:29">
      <c r="A6" t="s">
        <v>42</v>
      </c>
      <c r="B6" t="s">
        <v>383</v>
      </c>
      <c r="C6" t="s">
        <v>1560</v>
      </c>
      <c r="D6" t="s">
        <v>1561</v>
      </c>
      <c r="E6" t="s">
        <v>1562</v>
      </c>
      <c r="F6" t="s">
        <v>1563</v>
      </c>
      <c r="G6" t="s">
        <v>1564</v>
      </c>
      <c r="H6" t="s">
        <v>1565</v>
      </c>
      <c r="I6" t="s">
        <v>1566</v>
      </c>
      <c r="J6" t="s">
        <v>1567</v>
      </c>
      <c r="K6" t="s">
        <v>1568</v>
      </c>
      <c r="L6" t="s">
        <v>1569</v>
      </c>
      <c r="M6" t="s">
        <v>1475</v>
      </c>
      <c r="N6" t="s">
        <v>701</v>
      </c>
      <c r="O6" t="s">
        <v>1570</v>
      </c>
      <c r="P6" t="s">
        <v>1571</v>
      </c>
      <c r="Q6" t="s">
        <v>1572</v>
      </c>
      <c r="R6" t="s">
        <v>1573</v>
      </c>
      <c r="S6" t="s">
        <v>1574</v>
      </c>
      <c r="T6" t="s">
        <v>659</v>
      </c>
      <c r="U6" t="s">
        <v>1559</v>
      </c>
      <c r="V6" t="s">
        <v>1538</v>
      </c>
      <c r="W6" t="s">
        <v>274</v>
      </c>
      <c r="X6" t="s">
        <v>379</v>
      </c>
      <c r="Y6" t="s">
        <v>380</v>
      </c>
      <c r="Z6" t="s">
        <v>381</v>
      </c>
      <c r="AA6" t="s">
        <v>305</v>
      </c>
      <c r="AB6" t="s">
        <v>382</v>
      </c>
      <c r="AC6" t="s">
        <v>147</v>
      </c>
    </row>
    <row r="7" spans="1:29">
      <c r="A7" t="s">
        <v>42</v>
      </c>
      <c r="B7" t="s">
        <v>378</v>
      </c>
      <c r="C7" t="s">
        <v>1592</v>
      </c>
      <c r="D7" t="s">
        <v>1593</v>
      </c>
      <c r="E7" t="s">
        <v>1594</v>
      </c>
      <c r="F7" t="s">
        <v>1595</v>
      </c>
      <c r="G7" t="s">
        <v>1596</v>
      </c>
      <c r="H7" t="s">
        <v>1597</v>
      </c>
      <c r="I7" t="s">
        <v>1598</v>
      </c>
      <c r="J7" t="s">
        <v>1599</v>
      </c>
      <c r="K7" t="s">
        <v>1600</v>
      </c>
      <c r="L7" t="s">
        <v>1601</v>
      </c>
      <c r="M7" t="s">
        <v>475</v>
      </c>
      <c r="N7" t="s">
        <v>1602</v>
      </c>
      <c r="O7" t="s">
        <v>1603</v>
      </c>
      <c r="P7" t="s">
        <v>1604</v>
      </c>
      <c r="Q7" t="s">
        <v>1605</v>
      </c>
      <c r="R7" t="s">
        <v>1606</v>
      </c>
      <c r="S7" t="s">
        <v>1607</v>
      </c>
      <c r="T7" t="s">
        <v>1608</v>
      </c>
      <c r="U7" t="s">
        <v>1559</v>
      </c>
      <c r="V7" t="s">
        <v>1538</v>
      </c>
      <c r="W7" t="s">
        <v>273</v>
      </c>
      <c r="X7" t="s">
        <v>379</v>
      </c>
      <c r="Y7" t="s">
        <v>380</v>
      </c>
      <c r="Z7" t="s">
        <v>381</v>
      </c>
      <c r="AA7" t="s">
        <v>303</v>
      </c>
      <c r="AB7" t="s">
        <v>382</v>
      </c>
      <c r="AC7" t="s">
        <v>147</v>
      </c>
    </row>
    <row r="8" spans="1:29">
      <c r="A8" t="s">
        <v>42</v>
      </c>
      <c r="B8" t="s">
        <v>281</v>
      </c>
      <c r="C8" t="s">
        <v>1575</v>
      </c>
      <c r="D8" t="s">
        <v>1576</v>
      </c>
      <c r="E8" t="s">
        <v>1577</v>
      </c>
      <c r="F8" t="s">
        <v>1578</v>
      </c>
      <c r="G8" t="s">
        <v>1579</v>
      </c>
      <c r="H8" t="s">
        <v>1580</v>
      </c>
      <c r="I8" t="s">
        <v>1581</v>
      </c>
      <c r="J8" t="s">
        <v>1093</v>
      </c>
      <c r="K8" t="s">
        <v>1582</v>
      </c>
      <c r="L8" t="s">
        <v>1583</v>
      </c>
      <c r="M8" t="s">
        <v>1584</v>
      </c>
      <c r="N8" t="s">
        <v>1585</v>
      </c>
      <c r="O8" t="s">
        <v>1586</v>
      </c>
      <c r="P8" t="s">
        <v>1587</v>
      </c>
      <c r="Q8" t="s">
        <v>1588</v>
      </c>
      <c r="R8" t="s">
        <v>1589</v>
      </c>
      <c r="S8" t="s">
        <v>1590</v>
      </c>
      <c r="T8" t="s">
        <v>1591</v>
      </c>
      <c r="U8" t="s">
        <v>1559</v>
      </c>
      <c r="V8" t="s">
        <v>1538</v>
      </c>
      <c r="W8" t="s">
        <v>269</v>
      </c>
      <c r="X8" t="s">
        <v>379</v>
      </c>
      <c r="Y8" t="s">
        <v>380</v>
      </c>
      <c r="Z8" t="s">
        <v>381</v>
      </c>
      <c r="AA8" t="s">
        <v>299</v>
      </c>
      <c r="AB8" t="s">
        <v>382</v>
      </c>
      <c r="AC8" t="s">
        <v>147</v>
      </c>
    </row>
    <row r="9" spans="1:29">
      <c r="A9" t="s">
        <v>42</v>
      </c>
      <c r="B9" t="s">
        <v>384</v>
      </c>
      <c r="C9" t="s">
        <v>1994</v>
      </c>
      <c r="D9" t="s">
        <v>1995</v>
      </c>
      <c r="E9" t="s">
        <v>1996</v>
      </c>
      <c r="F9" t="s">
        <v>1997</v>
      </c>
      <c r="G9" t="s">
        <v>1998</v>
      </c>
      <c r="H9" t="s">
        <v>1520</v>
      </c>
      <c r="I9" t="s">
        <v>1999</v>
      </c>
      <c r="J9" t="s">
        <v>2000</v>
      </c>
      <c r="K9" t="s">
        <v>1521</v>
      </c>
      <c r="L9" t="s">
        <v>2001</v>
      </c>
      <c r="M9" t="s">
        <v>754</v>
      </c>
      <c r="N9" t="s">
        <v>697</v>
      </c>
      <c r="O9" t="s">
        <v>2002</v>
      </c>
      <c r="P9" t="s">
        <v>2003</v>
      </c>
      <c r="Q9" t="s">
        <v>2004</v>
      </c>
      <c r="R9" t="s">
        <v>2005</v>
      </c>
      <c r="S9" t="s">
        <v>2006</v>
      </c>
      <c r="T9" t="s">
        <v>2007</v>
      </c>
      <c r="U9" t="s">
        <v>1559</v>
      </c>
      <c r="V9" t="s">
        <v>1959</v>
      </c>
      <c r="W9" t="s">
        <v>265</v>
      </c>
      <c r="X9" t="s">
        <v>391</v>
      </c>
      <c r="Y9" t="s">
        <v>385</v>
      </c>
      <c r="Z9" t="s">
        <v>446</v>
      </c>
      <c r="AA9" t="s">
        <v>2008</v>
      </c>
      <c r="AB9" t="s">
        <v>382</v>
      </c>
      <c r="AC9" t="s">
        <v>147</v>
      </c>
    </row>
    <row r="10" spans="1:29">
      <c r="A10" t="s">
        <v>42</v>
      </c>
      <c r="B10" t="s">
        <v>383</v>
      </c>
      <c r="C10" t="s">
        <v>1979</v>
      </c>
      <c r="D10" t="s">
        <v>1980</v>
      </c>
      <c r="E10" t="s">
        <v>1981</v>
      </c>
      <c r="F10" t="s">
        <v>1982</v>
      </c>
      <c r="G10" t="s">
        <v>1983</v>
      </c>
      <c r="H10" t="s">
        <v>1984</v>
      </c>
      <c r="I10" t="s">
        <v>1985</v>
      </c>
      <c r="J10" t="s">
        <v>1986</v>
      </c>
      <c r="K10" t="s">
        <v>1987</v>
      </c>
      <c r="L10" t="s">
        <v>516</v>
      </c>
      <c r="M10" t="s">
        <v>1361</v>
      </c>
      <c r="N10" t="s">
        <v>951</v>
      </c>
      <c r="O10" t="s">
        <v>1988</v>
      </c>
      <c r="P10" t="s">
        <v>1989</v>
      </c>
      <c r="Q10" t="s">
        <v>1990</v>
      </c>
      <c r="R10" t="s">
        <v>1991</v>
      </c>
      <c r="S10" t="s">
        <v>1992</v>
      </c>
      <c r="T10" t="s">
        <v>1993</v>
      </c>
      <c r="U10" t="s">
        <v>1559</v>
      </c>
      <c r="V10" t="s">
        <v>1959</v>
      </c>
      <c r="W10" t="s">
        <v>270</v>
      </c>
      <c r="X10" t="s">
        <v>379</v>
      </c>
      <c r="Y10" t="s">
        <v>385</v>
      </c>
      <c r="Z10" t="s">
        <v>386</v>
      </c>
      <c r="AA10" t="s">
        <v>300</v>
      </c>
      <c r="AB10" t="s">
        <v>382</v>
      </c>
      <c r="AC10" t="s">
        <v>147</v>
      </c>
    </row>
    <row r="11" spans="1:29">
      <c r="A11" t="s">
        <v>42</v>
      </c>
      <c r="B11" t="s">
        <v>449</v>
      </c>
      <c r="C11" t="s">
        <v>2026</v>
      </c>
      <c r="D11" t="s">
        <v>2027</v>
      </c>
      <c r="E11" t="s">
        <v>2028</v>
      </c>
      <c r="F11" t="s">
        <v>2029</v>
      </c>
      <c r="G11" t="s">
        <v>2030</v>
      </c>
      <c r="H11" t="s">
        <v>2031</v>
      </c>
      <c r="I11" t="s">
        <v>2032</v>
      </c>
      <c r="J11" t="s">
        <v>2033</v>
      </c>
      <c r="K11" t="s">
        <v>2034</v>
      </c>
      <c r="L11" t="s">
        <v>2035</v>
      </c>
      <c r="M11" t="s">
        <v>732</v>
      </c>
      <c r="N11" t="s">
        <v>951</v>
      </c>
      <c r="O11" t="s">
        <v>2036</v>
      </c>
      <c r="P11" t="s">
        <v>2037</v>
      </c>
      <c r="Q11" t="s">
        <v>703</v>
      </c>
      <c r="R11" t="s">
        <v>2038</v>
      </c>
      <c r="S11" t="s">
        <v>2039</v>
      </c>
      <c r="T11" t="s">
        <v>2040</v>
      </c>
      <c r="U11" t="s">
        <v>1559</v>
      </c>
      <c r="V11" t="s">
        <v>1959</v>
      </c>
      <c r="W11" t="s">
        <v>279</v>
      </c>
      <c r="X11" t="s">
        <v>379</v>
      </c>
      <c r="Y11" t="s">
        <v>385</v>
      </c>
      <c r="Z11" t="s">
        <v>386</v>
      </c>
      <c r="AA11" t="s">
        <v>312</v>
      </c>
      <c r="AB11" t="s">
        <v>382</v>
      </c>
      <c r="AC11" t="s">
        <v>147</v>
      </c>
    </row>
    <row r="12" spans="1:29">
      <c r="A12" t="s">
        <v>42</v>
      </c>
      <c r="B12" t="s">
        <v>447</v>
      </c>
      <c r="C12" t="s">
        <v>1609</v>
      </c>
      <c r="D12" t="s">
        <v>1610</v>
      </c>
      <c r="E12" t="s">
        <v>1611</v>
      </c>
      <c r="F12" t="s">
        <v>1612</v>
      </c>
      <c r="G12" t="s">
        <v>1613</v>
      </c>
      <c r="H12" t="s">
        <v>1614</v>
      </c>
      <c r="I12" t="s">
        <v>1615</v>
      </c>
      <c r="J12" t="s">
        <v>1616</v>
      </c>
      <c r="K12" t="s">
        <v>1617</v>
      </c>
      <c r="L12" t="s">
        <v>1618</v>
      </c>
      <c r="M12" t="s">
        <v>465</v>
      </c>
      <c r="N12" t="s">
        <v>732</v>
      </c>
      <c r="O12" t="s">
        <v>1619</v>
      </c>
      <c r="P12" t="s">
        <v>1620</v>
      </c>
      <c r="Q12" t="s">
        <v>1621</v>
      </c>
      <c r="R12" t="s">
        <v>1622</v>
      </c>
      <c r="S12" t="s">
        <v>1623</v>
      </c>
      <c r="T12" t="s">
        <v>1624</v>
      </c>
      <c r="U12" t="s">
        <v>1559</v>
      </c>
      <c r="V12" t="s">
        <v>1538</v>
      </c>
      <c r="W12" t="s">
        <v>255</v>
      </c>
      <c r="X12" t="s">
        <v>379</v>
      </c>
      <c r="Y12" t="s">
        <v>385</v>
      </c>
      <c r="Z12" t="s">
        <v>386</v>
      </c>
      <c r="AA12" t="s">
        <v>283</v>
      </c>
      <c r="AB12" t="s">
        <v>382</v>
      </c>
      <c r="AC12" t="s">
        <v>147</v>
      </c>
    </row>
    <row r="13" spans="1:29">
      <c r="A13" t="s">
        <v>42</v>
      </c>
      <c r="B13" t="s">
        <v>390</v>
      </c>
      <c r="C13" t="s">
        <v>2009</v>
      </c>
      <c r="D13" t="s">
        <v>2010</v>
      </c>
      <c r="E13" t="s">
        <v>2011</v>
      </c>
      <c r="F13" t="s">
        <v>2012</v>
      </c>
      <c r="G13" t="s">
        <v>2013</v>
      </c>
      <c r="H13" t="s">
        <v>2014</v>
      </c>
      <c r="I13" t="s">
        <v>2015</v>
      </c>
      <c r="J13" t="s">
        <v>2016</v>
      </c>
      <c r="K13" t="s">
        <v>2017</v>
      </c>
      <c r="L13" t="s">
        <v>2018</v>
      </c>
      <c r="M13" t="s">
        <v>1813</v>
      </c>
      <c r="N13" t="s">
        <v>395</v>
      </c>
      <c r="O13" t="s">
        <v>2019</v>
      </c>
      <c r="P13" t="s">
        <v>2020</v>
      </c>
      <c r="Q13" t="s">
        <v>2021</v>
      </c>
      <c r="R13" t="s">
        <v>2022</v>
      </c>
      <c r="S13" t="s">
        <v>2023</v>
      </c>
      <c r="T13" t="s">
        <v>2024</v>
      </c>
      <c r="U13" t="s">
        <v>1559</v>
      </c>
      <c r="V13" t="s">
        <v>1959</v>
      </c>
      <c r="W13" t="s">
        <v>375</v>
      </c>
      <c r="X13" t="s">
        <v>391</v>
      </c>
      <c r="Y13" t="s">
        <v>385</v>
      </c>
      <c r="Z13" t="s">
        <v>446</v>
      </c>
      <c r="AA13" t="s">
        <v>2025</v>
      </c>
      <c r="AB13" t="s">
        <v>382</v>
      </c>
      <c r="AC13" t="s">
        <v>147</v>
      </c>
    </row>
    <row r="14" spans="1:29">
      <c r="A14" t="s">
        <v>42</v>
      </c>
      <c r="B14" t="s">
        <v>384</v>
      </c>
      <c r="C14" t="s">
        <v>1642</v>
      </c>
      <c r="D14" t="s">
        <v>1643</v>
      </c>
      <c r="E14" t="s">
        <v>1644</v>
      </c>
      <c r="F14" t="s">
        <v>1645</v>
      </c>
      <c r="G14" t="s">
        <v>1646</v>
      </c>
      <c r="H14" t="s">
        <v>1332</v>
      </c>
      <c r="I14" t="s">
        <v>1647</v>
      </c>
      <c r="J14" t="s">
        <v>1648</v>
      </c>
      <c r="K14" t="s">
        <v>1333</v>
      </c>
      <c r="L14" t="s">
        <v>1649</v>
      </c>
      <c r="M14" t="s">
        <v>1378</v>
      </c>
      <c r="N14" t="s">
        <v>1650</v>
      </c>
      <c r="O14" t="s">
        <v>1651</v>
      </c>
      <c r="P14" t="s">
        <v>1652</v>
      </c>
      <c r="Q14" t="s">
        <v>1653</v>
      </c>
      <c r="R14" t="s">
        <v>1654</v>
      </c>
      <c r="S14" t="s">
        <v>1655</v>
      </c>
      <c r="T14" t="s">
        <v>1656</v>
      </c>
      <c r="U14" t="s">
        <v>1559</v>
      </c>
      <c r="V14" t="s">
        <v>1538</v>
      </c>
      <c r="W14" t="s">
        <v>272</v>
      </c>
      <c r="X14" t="s">
        <v>379</v>
      </c>
      <c r="Y14" t="s">
        <v>385</v>
      </c>
      <c r="Z14" t="s">
        <v>386</v>
      </c>
      <c r="AA14" t="s">
        <v>289</v>
      </c>
      <c r="AB14" t="s">
        <v>382</v>
      </c>
      <c r="AC14" t="s">
        <v>147</v>
      </c>
    </row>
    <row r="15" spans="1:29">
      <c r="A15" t="s">
        <v>42</v>
      </c>
      <c r="B15" t="s">
        <v>449</v>
      </c>
      <c r="C15" t="s">
        <v>1687</v>
      </c>
      <c r="D15" t="s">
        <v>1688</v>
      </c>
      <c r="E15" t="s">
        <v>1689</v>
      </c>
      <c r="F15" t="s">
        <v>1690</v>
      </c>
      <c r="G15" t="s">
        <v>1691</v>
      </c>
      <c r="H15" t="s">
        <v>1692</v>
      </c>
      <c r="I15" t="s">
        <v>1693</v>
      </c>
      <c r="J15" t="s">
        <v>1694</v>
      </c>
      <c r="K15" t="s">
        <v>1695</v>
      </c>
      <c r="L15" t="s">
        <v>1696</v>
      </c>
      <c r="M15" t="s">
        <v>1227</v>
      </c>
      <c r="N15" t="s">
        <v>1402</v>
      </c>
      <c r="O15" t="s">
        <v>1697</v>
      </c>
      <c r="P15" t="s">
        <v>1698</v>
      </c>
      <c r="Q15" t="s">
        <v>1699</v>
      </c>
      <c r="R15" t="s">
        <v>1700</v>
      </c>
      <c r="S15" t="s">
        <v>1701</v>
      </c>
      <c r="T15" t="s">
        <v>1702</v>
      </c>
      <c r="U15" t="s">
        <v>1559</v>
      </c>
      <c r="V15" t="s">
        <v>1538</v>
      </c>
      <c r="W15" t="s">
        <v>259</v>
      </c>
      <c r="X15" t="s">
        <v>379</v>
      </c>
      <c r="Y15" t="s">
        <v>385</v>
      </c>
      <c r="Z15" t="s">
        <v>386</v>
      </c>
      <c r="AA15" t="s">
        <v>287</v>
      </c>
      <c r="AB15" t="s">
        <v>382</v>
      </c>
      <c r="AC15" t="s">
        <v>147</v>
      </c>
    </row>
    <row r="16" spans="1:29">
      <c r="A16" t="s">
        <v>42</v>
      </c>
      <c r="B16" t="s">
        <v>394</v>
      </c>
      <c r="C16" t="s">
        <v>1657</v>
      </c>
      <c r="D16" t="s">
        <v>1658</v>
      </c>
      <c r="E16" t="s">
        <v>1659</v>
      </c>
      <c r="F16" t="s">
        <v>1660</v>
      </c>
      <c r="G16" t="s">
        <v>1661</v>
      </c>
      <c r="H16" t="s">
        <v>1662</v>
      </c>
      <c r="I16" t="s">
        <v>1663</v>
      </c>
      <c r="J16" t="s">
        <v>1664</v>
      </c>
      <c r="K16" t="s">
        <v>1665</v>
      </c>
      <c r="L16" t="s">
        <v>1666</v>
      </c>
      <c r="M16" t="s">
        <v>815</v>
      </c>
      <c r="N16" t="s">
        <v>741</v>
      </c>
      <c r="O16" t="s">
        <v>1667</v>
      </c>
      <c r="P16" t="s">
        <v>1668</v>
      </c>
      <c r="Q16" t="s">
        <v>1669</v>
      </c>
      <c r="R16" t="s">
        <v>1670</v>
      </c>
      <c r="S16" t="s">
        <v>1671</v>
      </c>
      <c r="T16" t="s">
        <v>1672</v>
      </c>
      <c r="U16" t="s">
        <v>1559</v>
      </c>
      <c r="V16" t="s">
        <v>1538</v>
      </c>
      <c r="W16" t="s">
        <v>264</v>
      </c>
      <c r="X16" t="s">
        <v>379</v>
      </c>
      <c r="Y16" t="s">
        <v>385</v>
      </c>
      <c r="Z16" t="s">
        <v>386</v>
      </c>
      <c r="AA16" t="s">
        <v>293</v>
      </c>
      <c r="AB16" t="s">
        <v>382</v>
      </c>
      <c r="AC16" t="s">
        <v>147</v>
      </c>
    </row>
    <row r="17" spans="1:34">
      <c r="A17" t="s">
        <v>42</v>
      </c>
      <c r="B17" t="s">
        <v>390</v>
      </c>
      <c r="C17" t="s">
        <v>1703</v>
      </c>
      <c r="D17" t="s">
        <v>1704</v>
      </c>
      <c r="E17" t="s">
        <v>1705</v>
      </c>
      <c r="F17" t="s">
        <v>1706</v>
      </c>
      <c r="G17" t="s">
        <v>1707</v>
      </c>
      <c r="H17" t="s">
        <v>1708</v>
      </c>
      <c r="I17" t="s">
        <v>1709</v>
      </c>
      <c r="J17" t="s">
        <v>1710</v>
      </c>
      <c r="K17" t="s">
        <v>1711</v>
      </c>
      <c r="L17" t="s">
        <v>1712</v>
      </c>
      <c r="M17" t="s">
        <v>722</v>
      </c>
      <c r="N17" t="s">
        <v>668</v>
      </c>
      <c r="O17" t="s">
        <v>1713</v>
      </c>
      <c r="P17" t="s">
        <v>1714</v>
      </c>
      <c r="Q17" t="s">
        <v>1715</v>
      </c>
      <c r="R17" t="s">
        <v>1716</v>
      </c>
      <c r="S17" t="s">
        <v>1717</v>
      </c>
      <c r="T17" t="s">
        <v>1718</v>
      </c>
      <c r="U17" t="s">
        <v>1559</v>
      </c>
      <c r="V17" t="s">
        <v>1538</v>
      </c>
      <c r="W17" t="s">
        <v>258</v>
      </c>
      <c r="X17" t="s">
        <v>391</v>
      </c>
      <c r="Y17" t="s">
        <v>388</v>
      </c>
      <c r="Z17" t="s">
        <v>392</v>
      </c>
      <c r="AA17" t="s">
        <v>518</v>
      </c>
      <c r="AB17" t="s">
        <v>382</v>
      </c>
      <c r="AC17" t="s">
        <v>147</v>
      </c>
    </row>
    <row r="18" spans="1:34">
      <c r="A18" t="s">
        <v>42</v>
      </c>
      <c r="B18" t="s">
        <v>387</v>
      </c>
      <c r="C18" t="s">
        <v>1673</v>
      </c>
      <c r="D18" t="s">
        <v>1674</v>
      </c>
      <c r="E18" t="s">
        <v>1675</v>
      </c>
      <c r="F18" t="s">
        <v>1676</v>
      </c>
      <c r="G18" t="s">
        <v>1677</v>
      </c>
      <c r="H18" t="s">
        <v>1662</v>
      </c>
      <c r="I18" t="s">
        <v>1678</v>
      </c>
      <c r="J18" t="s">
        <v>1679</v>
      </c>
      <c r="K18" t="s">
        <v>1665</v>
      </c>
      <c r="L18" t="s">
        <v>1680</v>
      </c>
      <c r="M18" t="s">
        <v>1100</v>
      </c>
      <c r="N18" t="s">
        <v>662</v>
      </c>
      <c r="O18" t="s">
        <v>1681</v>
      </c>
      <c r="P18" t="s">
        <v>1682</v>
      </c>
      <c r="Q18" t="s">
        <v>1683</v>
      </c>
      <c r="R18" t="s">
        <v>1684</v>
      </c>
      <c r="S18" t="s">
        <v>1685</v>
      </c>
      <c r="T18" t="s">
        <v>1686</v>
      </c>
      <c r="U18" t="s">
        <v>1559</v>
      </c>
      <c r="V18" t="s">
        <v>1538</v>
      </c>
      <c r="W18" t="s">
        <v>263</v>
      </c>
      <c r="X18" t="s">
        <v>379</v>
      </c>
      <c r="Y18" t="s">
        <v>388</v>
      </c>
      <c r="Z18" t="s">
        <v>389</v>
      </c>
      <c r="AA18" t="s">
        <v>292</v>
      </c>
      <c r="AB18" t="s">
        <v>382</v>
      </c>
      <c r="AC18" t="s">
        <v>147</v>
      </c>
    </row>
    <row r="19" spans="1:34">
      <c r="A19" t="s">
        <v>208</v>
      </c>
      <c r="B19" t="s">
        <v>453</v>
      </c>
      <c r="C19" t="s">
        <v>281</v>
      </c>
      <c r="D19" t="s">
        <v>281</v>
      </c>
      <c r="E19" t="s">
        <v>1719</v>
      </c>
      <c r="F19" t="s">
        <v>1720</v>
      </c>
      <c r="G19" t="s">
        <v>281</v>
      </c>
      <c r="H19" t="s">
        <v>390</v>
      </c>
      <c r="I19" t="s">
        <v>393</v>
      </c>
      <c r="J19" t="s">
        <v>1721</v>
      </c>
      <c r="K19" t="s">
        <v>281</v>
      </c>
      <c r="L19" t="s">
        <v>393</v>
      </c>
      <c r="M19" t="s">
        <v>1775</v>
      </c>
      <c r="N19" t="s">
        <v>1776</v>
      </c>
      <c r="O19" t="s">
        <v>1777</v>
      </c>
      <c r="P19" t="s">
        <v>1778</v>
      </c>
      <c r="Q19" t="s">
        <v>1779</v>
      </c>
      <c r="R19" t="s">
        <v>699</v>
      </c>
      <c r="S19" t="s">
        <v>1780</v>
      </c>
      <c r="T19" t="s">
        <v>1781</v>
      </c>
      <c r="U19" t="s">
        <v>1559</v>
      </c>
      <c r="V19" t="s">
        <v>1538</v>
      </c>
      <c r="W19" t="s">
        <v>203</v>
      </c>
      <c r="X19" t="s">
        <v>391</v>
      </c>
      <c r="Y19" t="s">
        <v>380</v>
      </c>
      <c r="Z19" t="s">
        <v>452</v>
      </c>
      <c r="AA19" t="s">
        <v>454</v>
      </c>
      <c r="AB19" t="s">
        <v>382</v>
      </c>
      <c r="AC19" t="s">
        <v>147</v>
      </c>
    </row>
    <row r="20" spans="1:34">
      <c r="A20" t="s">
        <v>208</v>
      </c>
      <c r="B20" t="s">
        <v>378</v>
      </c>
      <c r="C20" t="s">
        <v>281</v>
      </c>
      <c r="D20" t="s">
        <v>281</v>
      </c>
      <c r="E20" t="s">
        <v>1719</v>
      </c>
      <c r="F20" t="s">
        <v>1720</v>
      </c>
      <c r="G20" t="s">
        <v>281</v>
      </c>
      <c r="H20" t="s">
        <v>390</v>
      </c>
      <c r="I20" t="s">
        <v>393</v>
      </c>
      <c r="J20" t="s">
        <v>1721</v>
      </c>
      <c r="K20" t="s">
        <v>281</v>
      </c>
      <c r="L20" t="s">
        <v>393</v>
      </c>
      <c r="M20" t="s">
        <v>1754</v>
      </c>
      <c r="N20" t="s">
        <v>1755</v>
      </c>
      <c r="O20" t="s">
        <v>1756</v>
      </c>
      <c r="P20" t="s">
        <v>1757</v>
      </c>
      <c r="Q20" t="s">
        <v>1758</v>
      </c>
      <c r="R20" t="s">
        <v>1759</v>
      </c>
      <c r="S20" t="s">
        <v>1760</v>
      </c>
      <c r="T20" t="s">
        <v>1761</v>
      </c>
      <c r="U20" t="s">
        <v>1559</v>
      </c>
      <c r="V20" t="s">
        <v>1538</v>
      </c>
      <c r="W20" t="s">
        <v>273</v>
      </c>
      <c r="X20" t="s">
        <v>379</v>
      </c>
      <c r="Y20" t="s">
        <v>380</v>
      </c>
      <c r="Z20" t="s">
        <v>381</v>
      </c>
      <c r="AA20" t="s">
        <v>303</v>
      </c>
      <c r="AB20" t="s">
        <v>382</v>
      </c>
      <c r="AC20" t="s">
        <v>147</v>
      </c>
    </row>
    <row r="21" spans="1:34">
      <c r="A21" t="s">
        <v>208</v>
      </c>
      <c r="B21" t="s">
        <v>281</v>
      </c>
      <c r="C21" t="s">
        <v>281</v>
      </c>
      <c r="D21" t="s">
        <v>281</v>
      </c>
      <c r="E21" t="s">
        <v>1719</v>
      </c>
      <c r="F21" t="s">
        <v>1720</v>
      </c>
      <c r="G21" t="s">
        <v>281</v>
      </c>
      <c r="H21" t="s">
        <v>390</v>
      </c>
      <c r="I21" t="s">
        <v>393</v>
      </c>
      <c r="J21" t="s">
        <v>1721</v>
      </c>
      <c r="K21" t="s">
        <v>281</v>
      </c>
      <c r="L21" t="s">
        <v>393</v>
      </c>
      <c r="M21" t="s">
        <v>698</v>
      </c>
      <c r="N21" t="s">
        <v>1722</v>
      </c>
      <c r="O21" t="s">
        <v>1723</v>
      </c>
      <c r="P21" t="s">
        <v>1724</v>
      </c>
      <c r="Q21" t="s">
        <v>1725</v>
      </c>
      <c r="R21" t="s">
        <v>1726</v>
      </c>
      <c r="S21" t="s">
        <v>1727</v>
      </c>
      <c r="T21" t="s">
        <v>658</v>
      </c>
      <c r="U21" t="s">
        <v>1559</v>
      </c>
      <c r="V21" t="s">
        <v>1538</v>
      </c>
      <c r="W21" t="s">
        <v>269</v>
      </c>
      <c r="X21" t="s">
        <v>379</v>
      </c>
      <c r="Y21" t="s">
        <v>380</v>
      </c>
      <c r="Z21" t="s">
        <v>381</v>
      </c>
      <c r="AA21" t="s">
        <v>299</v>
      </c>
      <c r="AB21" t="s">
        <v>382</v>
      </c>
      <c r="AC21" t="s">
        <v>147</v>
      </c>
    </row>
    <row r="22" spans="1:34">
      <c r="A22" t="s">
        <v>208</v>
      </c>
      <c r="B22" t="s">
        <v>383</v>
      </c>
      <c r="C22" t="s">
        <v>281</v>
      </c>
      <c r="D22" t="s">
        <v>281</v>
      </c>
      <c r="E22" t="s">
        <v>1719</v>
      </c>
      <c r="F22" t="s">
        <v>1720</v>
      </c>
      <c r="G22" t="s">
        <v>281</v>
      </c>
      <c r="H22" t="s">
        <v>390</v>
      </c>
      <c r="I22" t="s">
        <v>393</v>
      </c>
      <c r="J22" t="s">
        <v>1721</v>
      </c>
      <c r="K22" t="s">
        <v>281</v>
      </c>
      <c r="L22" t="s">
        <v>393</v>
      </c>
      <c r="M22" t="s">
        <v>695</v>
      </c>
      <c r="N22" t="s">
        <v>448</v>
      </c>
      <c r="O22" t="s">
        <v>1748</v>
      </c>
      <c r="P22" t="s">
        <v>1749</v>
      </c>
      <c r="Q22" t="s">
        <v>1750</v>
      </c>
      <c r="R22" t="s">
        <v>1751</v>
      </c>
      <c r="S22" t="s">
        <v>1752</v>
      </c>
      <c r="T22" t="s">
        <v>1753</v>
      </c>
      <c r="U22" t="s">
        <v>1559</v>
      </c>
      <c r="V22" t="s">
        <v>1538</v>
      </c>
      <c r="W22" t="s">
        <v>274</v>
      </c>
      <c r="X22" t="s">
        <v>379</v>
      </c>
      <c r="Y22" t="s">
        <v>380</v>
      </c>
      <c r="Z22" t="s">
        <v>381</v>
      </c>
      <c r="AA22" t="s">
        <v>305</v>
      </c>
      <c r="AB22" t="s">
        <v>382</v>
      </c>
      <c r="AC22" t="s">
        <v>147</v>
      </c>
    </row>
    <row r="23" spans="1:34">
      <c r="A23" t="s">
        <v>208</v>
      </c>
      <c r="B23" t="s">
        <v>384</v>
      </c>
      <c r="C23" t="s">
        <v>281</v>
      </c>
      <c r="D23" t="s">
        <v>281</v>
      </c>
      <c r="E23" t="s">
        <v>1719</v>
      </c>
      <c r="F23" t="s">
        <v>1720</v>
      </c>
      <c r="G23" t="s">
        <v>281</v>
      </c>
      <c r="H23" t="s">
        <v>390</v>
      </c>
      <c r="I23" t="s">
        <v>393</v>
      </c>
      <c r="J23" t="s">
        <v>1721</v>
      </c>
      <c r="K23" t="s">
        <v>281</v>
      </c>
      <c r="L23" t="s">
        <v>393</v>
      </c>
      <c r="M23" t="s">
        <v>694</v>
      </c>
      <c r="N23" t="s">
        <v>474</v>
      </c>
      <c r="O23" t="s">
        <v>1743</v>
      </c>
      <c r="P23" t="s">
        <v>1744</v>
      </c>
      <c r="Q23" t="s">
        <v>1745</v>
      </c>
      <c r="R23" t="s">
        <v>1746</v>
      </c>
      <c r="S23" t="s">
        <v>914</v>
      </c>
      <c r="T23" t="s">
        <v>1747</v>
      </c>
      <c r="U23" t="s">
        <v>1559</v>
      </c>
      <c r="V23" t="s">
        <v>1538</v>
      </c>
      <c r="W23" t="s">
        <v>272</v>
      </c>
      <c r="X23" t="s">
        <v>379</v>
      </c>
      <c r="Y23" t="s">
        <v>385</v>
      </c>
      <c r="Z23" t="s">
        <v>386</v>
      </c>
      <c r="AA23" t="s">
        <v>289</v>
      </c>
      <c r="AB23" t="s">
        <v>382</v>
      </c>
      <c r="AC23" t="s">
        <v>147</v>
      </c>
    </row>
    <row r="24" spans="1:34">
      <c r="A24" t="s">
        <v>208</v>
      </c>
      <c r="B24" t="s">
        <v>449</v>
      </c>
      <c r="C24" t="s">
        <v>281</v>
      </c>
      <c r="D24" t="s">
        <v>281</v>
      </c>
      <c r="E24" t="s">
        <v>1719</v>
      </c>
      <c r="F24" t="s">
        <v>1720</v>
      </c>
      <c r="G24" t="s">
        <v>281</v>
      </c>
      <c r="H24" t="s">
        <v>390</v>
      </c>
      <c r="I24" t="s">
        <v>393</v>
      </c>
      <c r="J24" t="s">
        <v>1721</v>
      </c>
      <c r="K24" t="s">
        <v>281</v>
      </c>
      <c r="L24" t="s">
        <v>393</v>
      </c>
      <c r="M24" t="s">
        <v>692</v>
      </c>
      <c r="N24" t="s">
        <v>740</v>
      </c>
      <c r="O24" t="s">
        <v>1738</v>
      </c>
      <c r="P24" t="s">
        <v>1739</v>
      </c>
      <c r="Q24" t="s">
        <v>1740</v>
      </c>
      <c r="R24" t="s">
        <v>1741</v>
      </c>
      <c r="S24" t="s">
        <v>1290</v>
      </c>
      <c r="T24" t="s">
        <v>1742</v>
      </c>
      <c r="U24" t="s">
        <v>1559</v>
      </c>
      <c r="V24" t="s">
        <v>1538</v>
      </c>
      <c r="W24" t="s">
        <v>259</v>
      </c>
      <c r="X24" t="s">
        <v>379</v>
      </c>
      <c r="Y24" t="s">
        <v>385</v>
      </c>
      <c r="Z24" t="s">
        <v>386</v>
      </c>
      <c r="AA24" t="s">
        <v>287</v>
      </c>
      <c r="AB24" t="s">
        <v>382</v>
      </c>
      <c r="AC24" t="s">
        <v>147</v>
      </c>
    </row>
    <row r="25" spans="1:34">
      <c r="A25" t="s">
        <v>208</v>
      </c>
      <c r="B25" t="s">
        <v>394</v>
      </c>
      <c r="C25" t="s">
        <v>281</v>
      </c>
      <c r="D25" t="s">
        <v>281</v>
      </c>
      <c r="E25" t="s">
        <v>1719</v>
      </c>
      <c r="F25" t="s">
        <v>1720</v>
      </c>
      <c r="G25" t="s">
        <v>281</v>
      </c>
      <c r="H25" t="s">
        <v>390</v>
      </c>
      <c r="I25" t="s">
        <v>393</v>
      </c>
      <c r="J25" t="s">
        <v>1721</v>
      </c>
      <c r="K25" t="s">
        <v>281</v>
      </c>
      <c r="L25" t="s">
        <v>393</v>
      </c>
      <c r="M25" t="s">
        <v>702</v>
      </c>
      <c r="N25" t="s">
        <v>1762</v>
      </c>
      <c r="O25" t="s">
        <v>1763</v>
      </c>
      <c r="P25" t="s">
        <v>1764</v>
      </c>
      <c r="Q25" t="s">
        <v>1765</v>
      </c>
      <c r="R25" t="s">
        <v>1766</v>
      </c>
      <c r="S25" t="s">
        <v>1767</v>
      </c>
      <c r="T25" t="s">
        <v>1768</v>
      </c>
      <c r="U25" t="s">
        <v>1559</v>
      </c>
      <c r="V25" t="s">
        <v>1538</v>
      </c>
      <c r="W25" t="s">
        <v>264</v>
      </c>
      <c r="X25" t="s">
        <v>379</v>
      </c>
      <c r="Y25" t="s">
        <v>385</v>
      </c>
      <c r="Z25" t="s">
        <v>386</v>
      </c>
      <c r="AA25" t="s">
        <v>293</v>
      </c>
      <c r="AB25" t="s">
        <v>382</v>
      </c>
      <c r="AC25" t="s">
        <v>147</v>
      </c>
    </row>
    <row r="26" spans="1:34">
      <c r="A26" t="s">
        <v>208</v>
      </c>
      <c r="B26" t="s">
        <v>447</v>
      </c>
      <c r="C26" t="s">
        <v>281</v>
      </c>
      <c r="D26" t="s">
        <v>281</v>
      </c>
      <c r="E26" t="s">
        <v>1719</v>
      </c>
      <c r="F26" t="s">
        <v>1720</v>
      </c>
      <c r="G26" t="s">
        <v>281</v>
      </c>
      <c r="H26" t="s">
        <v>390</v>
      </c>
      <c r="I26" t="s">
        <v>393</v>
      </c>
      <c r="J26" t="s">
        <v>1721</v>
      </c>
      <c r="K26" t="s">
        <v>281</v>
      </c>
      <c r="L26" t="s">
        <v>393</v>
      </c>
      <c r="M26" t="s">
        <v>438</v>
      </c>
      <c r="N26" t="s">
        <v>702</v>
      </c>
      <c r="O26" t="s">
        <v>1782</v>
      </c>
      <c r="P26" t="s">
        <v>1783</v>
      </c>
      <c r="Q26" t="s">
        <v>1784</v>
      </c>
      <c r="R26" t="s">
        <v>1785</v>
      </c>
      <c r="S26" t="s">
        <v>1786</v>
      </c>
      <c r="T26" t="s">
        <v>1787</v>
      </c>
      <c r="U26" t="s">
        <v>1559</v>
      </c>
      <c r="V26" t="s">
        <v>1538</v>
      </c>
      <c r="W26" t="s">
        <v>255</v>
      </c>
      <c r="X26" t="s">
        <v>379</v>
      </c>
      <c r="Y26" t="s">
        <v>385</v>
      </c>
      <c r="Z26" t="s">
        <v>386</v>
      </c>
      <c r="AA26" t="s">
        <v>283</v>
      </c>
      <c r="AB26" t="s">
        <v>382</v>
      </c>
      <c r="AC26" t="s">
        <v>147</v>
      </c>
    </row>
    <row r="27" spans="1:34">
      <c r="A27" t="s">
        <v>208</v>
      </c>
      <c r="B27" t="s">
        <v>390</v>
      </c>
      <c r="C27" t="s">
        <v>281</v>
      </c>
      <c r="D27" t="s">
        <v>1728</v>
      </c>
      <c r="E27" t="s">
        <v>1729</v>
      </c>
      <c r="F27" t="s">
        <v>1730</v>
      </c>
      <c r="G27" t="s">
        <v>281</v>
      </c>
      <c r="H27" t="s">
        <v>1539</v>
      </c>
      <c r="I27" t="s">
        <v>281</v>
      </c>
      <c r="J27" t="s">
        <v>1731</v>
      </c>
      <c r="K27" t="s">
        <v>1540</v>
      </c>
      <c r="L27" t="s">
        <v>390</v>
      </c>
      <c r="M27" t="s">
        <v>672</v>
      </c>
      <c r="N27" t="s">
        <v>405</v>
      </c>
      <c r="O27" t="s">
        <v>1732</v>
      </c>
      <c r="P27" t="s">
        <v>1733</v>
      </c>
      <c r="Q27" t="s">
        <v>1734</v>
      </c>
      <c r="R27" t="s">
        <v>1735</v>
      </c>
      <c r="S27" t="s">
        <v>1736</v>
      </c>
      <c r="T27" t="s">
        <v>1737</v>
      </c>
      <c r="U27" t="s">
        <v>1559</v>
      </c>
      <c r="V27" t="s">
        <v>1538</v>
      </c>
      <c r="W27" t="s">
        <v>258</v>
      </c>
      <c r="X27" t="s">
        <v>391</v>
      </c>
      <c r="Y27" t="s">
        <v>388</v>
      </c>
      <c r="Z27" t="s">
        <v>392</v>
      </c>
      <c r="AA27" t="s">
        <v>518</v>
      </c>
      <c r="AB27" t="s">
        <v>382</v>
      </c>
      <c r="AC27" t="s">
        <v>147</v>
      </c>
    </row>
    <row r="28" spans="1:34">
      <c r="A28" t="s">
        <v>208</v>
      </c>
      <c r="B28" t="s">
        <v>387</v>
      </c>
      <c r="C28" t="s">
        <v>281</v>
      </c>
      <c r="D28" t="s">
        <v>281</v>
      </c>
      <c r="E28" t="s">
        <v>1719</v>
      </c>
      <c r="F28" t="s">
        <v>1720</v>
      </c>
      <c r="G28" t="s">
        <v>281</v>
      </c>
      <c r="H28" t="s">
        <v>390</v>
      </c>
      <c r="I28" t="s">
        <v>393</v>
      </c>
      <c r="J28" t="s">
        <v>1721</v>
      </c>
      <c r="K28" t="s">
        <v>281</v>
      </c>
      <c r="L28" t="s">
        <v>393</v>
      </c>
      <c r="M28" t="s">
        <v>708</v>
      </c>
      <c r="N28" t="s">
        <v>672</v>
      </c>
      <c r="O28" t="s">
        <v>1769</v>
      </c>
      <c r="P28" t="s">
        <v>1770</v>
      </c>
      <c r="Q28" t="s">
        <v>1771</v>
      </c>
      <c r="R28" t="s">
        <v>1772</v>
      </c>
      <c r="S28" t="s">
        <v>1773</v>
      </c>
      <c r="T28" t="s">
        <v>1774</v>
      </c>
      <c r="U28" t="s">
        <v>1559</v>
      </c>
      <c r="V28" t="s">
        <v>1538</v>
      </c>
      <c r="W28" t="s">
        <v>263</v>
      </c>
      <c r="X28" t="s">
        <v>379</v>
      </c>
      <c r="Y28" t="s">
        <v>388</v>
      </c>
      <c r="Z28" t="s">
        <v>389</v>
      </c>
      <c r="AA28" t="s">
        <v>292</v>
      </c>
      <c r="AB28" t="s">
        <v>382</v>
      </c>
      <c r="AC28" t="s">
        <v>147</v>
      </c>
    </row>
    <row r="30" spans="1:34">
      <c r="A30" t="s">
        <v>149</v>
      </c>
      <c r="B30" t="s">
        <v>150</v>
      </c>
      <c r="C30" t="s">
        <v>151</v>
      </c>
      <c r="D30" t="s">
        <v>152</v>
      </c>
      <c r="E30" t="s">
        <v>153</v>
      </c>
      <c r="F30" t="s">
        <v>154</v>
      </c>
      <c r="G30" t="s">
        <v>155</v>
      </c>
      <c r="H30" t="s">
        <v>156</v>
      </c>
      <c r="I30" t="s">
        <v>157</v>
      </c>
      <c r="J30" t="s">
        <v>158</v>
      </c>
      <c r="K30" t="s">
        <v>159</v>
      </c>
      <c r="L30" t="s">
        <v>160</v>
      </c>
      <c r="M30" t="s">
        <v>161</v>
      </c>
      <c r="N30" t="s">
        <v>162</v>
      </c>
      <c r="O30" t="s">
        <v>163</v>
      </c>
      <c r="P30" t="s">
        <v>164</v>
      </c>
      <c r="Q30" t="s">
        <v>165</v>
      </c>
      <c r="R30" t="s">
        <v>166</v>
      </c>
      <c r="S30" t="s">
        <v>167</v>
      </c>
      <c r="T30" t="s">
        <v>168</v>
      </c>
      <c r="U30" t="s">
        <v>2046</v>
      </c>
      <c r="V30" t="s">
        <v>2047</v>
      </c>
      <c r="W30" t="s">
        <v>2048</v>
      </c>
      <c r="X30" t="s">
        <v>2049</v>
      </c>
      <c r="Y30" t="s">
        <v>2050</v>
      </c>
      <c r="Z30" t="s">
        <v>1536</v>
      </c>
      <c r="AA30" t="s">
        <v>169</v>
      </c>
      <c r="AB30" t="s">
        <v>170</v>
      </c>
      <c r="AC30" t="s">
        <v>171</v>
      </c>
      <c r="AD30" t="s">
        <v>172</v>
      </c>
      <c r="AE30" t="s">
        <v>173</v>
      </c>
      <c r="AF30" t="s">
        <v>174</v>
      </c>
      <c r="AG30" t="s">
        <v>2051</v>
      </c>
      <c r="AH30" s="7" t="s">
        <v>2096</v>
      </c>
    </row>
    <row r="31" spans="1:34">
      <c r="A31" t="s">
        <v>2069</v>
      </c>
      <c r="B31" t="s">
        <v>147</v>
      </c>
      <c r="C31" s="18">
        <v>9220976</v>
      </c>
      <c r="D31" s="18">
        <v>2265334</v>
      </c>
      <c r="E31" s="18">
        <v>6540953</v>
      </c>
      <c r="F31" s="18">
        <v>28917060</v>
      </c>
      <c r="G31" s="18">
        <v>0.58501999999999998</v>
      </c>
      <c r="H31" s="18">
        <v>0.92735000000000001</v>
      </c>
      <c r="I31" s="18">
        <v>0.80278000000000005</v>
      </c>
      <c r="J31" s="18">
        <v>0.81552999999999998</v>
      </c>
      <c r="K31" s="18">
        <v>7.2650000000000006E-2</v>
      </c>
      <c r="L31" s="18">
        <v>0.19722000000000001</v>
      </c>
      <c r="M31" s="18">
        <v>129635</v>
      </c>
      <c r="N31" s="18">
        <v>93706</v>
      </c>
      <c r="O31" s="18">
        <v>2.260406272</v>
      </c>
      <c r="P31" s="18">
        <v>3590103040</v>
      </c>
      <c r="Q31" s="18">
        <v>86436</v>
      </c>
      <c r="R31" s="18">
        <v>61253</v>
      </c>
      <c r="S31" s="18">
        <v>1405440000</v>
      </c>
      <c r="T31" s="18">
        <v>2607083520</v>
      </c>
      <c r="U31" s="18">
        <v>0.97642099999999998</v>
      </c>
      <c r="V31" s="18">
        <v>5</v>
      </c>
      <c r="W31" s="18">
        <v>8</v>
      </c>
      <c r="X31" s="18">
        <v>0</v>
      </c>
      <c r="Y31" s="18">
        <v>0</v>
      </c>
      <c r="Z31" t="s">
        <v>1559</v>
      </c>
      <c r="AA31" t="s">
        <v>2071</v>
      </c>
      <c r="AB31" t="s">
        <v>147</v>
      </c>
      <c r="AC31" t="s">
        <v>147</v>
      </c>
      <c r="AD31" t="s">
        <v>147</v>
      </c>
      <c r="AE31" t="s">
        <v>147</v>
      </c>
      <c r="AF31" t="s">
        <v>147</v>
      </c>
      <c r="AG31">
        <v>2</v>
      </c>
      <c r="AH31">
        <f>((2*G31)+(2*H31))/6</f>
        <v>0.50412333333333337</v>
      </c>
    </row>
    <row r="32" spans="1:34">
      <c r="A32" t="s">
        <v>2073</v>
      </c>
      <c r="B32" t="s">
        <v>147</v>
      </c>
      <c r="C32" s="18">
        <v>9221619</v>
      </c>
      <c r="D32" s="18">
        <v>2265882</v>
      </c>
      <c r="E32" s="18">
        <v>6540310</v>
      </c>
      <c r="F32" s="18">
        <v>28916512</v>
      </c>
      <c r="G32" s="18">
        <v>0.58506000000000002</v>
      </c>
      <c r="H32" s="18">
        <v>0.92732999999999999</v>
      </c>
      <c r="I32" s="18">
        <v>0.80274999999999996</v>
      </c>
      <c r="J32" s="18">
        <v>0.81554000000000004</v>
      </c>
      <c r="K32" s="18">
        <v>7.2669999999999998E-2</v>
      </c>
      <c r="L32" s="18">
        <v>0.19725000000000001</v>
      </c>
      <c r="M32" s="18">
        <v>61228</v>
      </c>
      <c r="N32" s="18">
        <v>61237</v>
      </c>
      <c r="O32" s="18">
        <v>0.89166643200000006</v>
      </c>
      <c r="P32" s="18">
        <v>1118867456</v>
      </c>
      <c r="Q32" s="18">
        <v>97230</v>
      </c>
      <c r="R32" s="18">
        <v>50443</v>
      </c>
      <c r="S32" s="18">
        <v>1424658432</v>
      </c>
      <c r="T32" s="18">
        <v>2973274112</v>
      </c>
      <c r="U32" s="18">
        <v>0.97650199999999998</v>
      </c>
      <c r="V32" s="18">
        <v>5</v>
      </c>
      <c r="W32" s="18">
        <v>5</v>
      </c>
      <c r="X32" s="18">
        <v>54530048</v>
      </c>
      <c r="Y32" s="18">
        <v>338382848</v>
      </c>
      <c r="Z32" t="s">
        <v>1559</v>
      </c>
      <c r="AA32" t="s">
        <v>2071</v>
      </c>
      <c r="AB32" t="s">
        <v>147</v>
      </c>
      <c r="AC32" t="s">
        <v>147</v>
      </c>
      <c r="AD32" t="s">
        <v>147</v>
      </c>
      <c r="AE32" t="s">
        <v>147</v>
      </c>
      <c r="AF32" t="s">
        <v>147</v>
      </c>
      <c r="AG32">
        <v>2</v>
      </c>
      <c r="AH32">
        <f t="shared" ref="AH32:AH38" si="0">((2*G32)+(2*H32))/6</f>
        <v>0.50412999999999997</v>
      </c>
    </row>
    <row r="33" spans="1:34">
      <c r="A33" t="s">
        <v>2061</v>
      </c>
      <c r="B33" t="s">
        <v>147</v>
      </c>
      <c r="C33" s="18">
        <v>9653787</v>
      </c>
      <c r="D33" s="18">
        <v>2770193</v>
      </c>
      <c r="E33" s="18">
        <v>6108142</v>
      </c>
      <c r="F33" s="18">
        <v>28412200</v>
      </c>
      <c r="G33" s="18">
        <v>0.61246999999999996</v>
      </c>
      <c r="H33" s="18">
        <v>0.91115999999999997</v>
      </c>
      <c r="I33" s="18">
        <v>0.77703</v>
      </c>
      <c r="J33" s="18">
        <v>0.82306000000000001</v>
      </c>
      <c r="K33" s="18">
        <v>8.8840000000000002E-2</v>
      </c>
      <c r="L33" s="18">
        <v>0.22297</v>
      </c>
      <c r="M33" s="18">
        <v>61217</v>
      </c>
      <c r="N33" s="18">
        <v>61221</v>
      </c>
      <c r="O33" s="18">
        <v>0.8532254720000001</v>
      </c>
      <c r="P33" s="18">
        <v>1080233984</v>
      </c>
      <c r="Q33" s="18">
        <v>104438</v>
      </c>
      <c r="R33" s="18">
        <v>54030</v>
      </c>
      <c r="S33" s="18">
        <v>1422479360</v>
      </c>
      <c r="T33" s="18">
        <v>2774508000</v>
      </c>
      <c r="U33" s="18">
        <v>0.972383</v>
      </c>
      <c r="V33" s="18">
        <v>10</v>
      </c>
      <c r="W33" s="18">
        <v>11</v>
      </c>
      <c r="X33" s="18">
        <v>0</v>
      </c>
      <c r="Y33" s="18">
        <v>0</v>
      </c>
      <c r="Z33" t="s">
        <v>1559</v>
      </c>
      <c r="AA33" t="s">
        <v>2071</v>
      </c>
      <c r="AB33" t="s">
        <v>147</v>
      </c>
      <c r="AC33" t="s">
        <v>147</v>
      </c>
      <c r="AD33" t="s">
        <v>147</v>
      </c>
      <c r="AE33" t="s">
        <v>147</v>
      </c>
      <c r="AF33" t="s">
        <v>147</v>
      </c>
      <c r="AG33">
        <v>2</v>
      </c>
      <c r="AH33">
        <f t="shared" si="0"/>
        <v>0.50787666666666664</v>
      </c>
    </row>
    <row r="34" spans="1:34">
      <c r="O34">
        <v>0</v>
      </c>
    </row>
    <row r="35" spans="1:34" s="48" customFormat="1">
      <c r="A35" s="48" t="s">
        <v>28</v>
      </c>
      <c r="B35" s="48" t="s">
        <v>147</v>
      </c>
      <c r="C35" s="48">
        <v>9653408</v>
      </c>
      <c r="D35" s="48">
        <v>2769906</v>
      </c>
      <c r="E35" s="48">
        <v>6108521</v>
      </c>
      <c r="F35" s="48">
        <v>28412488</v>
      </c>
      <c r="G35" s="48">
        <v>0.61245000000000005</v>
      </c>
      <c r="H35" s="48">
        <v>0.91117000000000004</v>
      </c>
      <c r="I35" s="48">
        <v>0.77703999999999995</v>
      </c>
      <c r="J35" s="48">
        <v>0.82304999999999995</v>
      </c>
      <c r="K35" s="48">
        <v>8.8830000000000006E-2</v>
      </c>
      <c r="L35" s="48">
        <v>0.22295999999999999</v>
      </c>
      <c r="M35" s="48">
        <v>61230</v>
      </c>
      <c r="N35" s="48">
        <v>61235</v>
      </c>
      <c r="O35" s="48">
        <v>0.64309657600000003</v>
      </c>
      <c r="P35" s="48">
        <v>964718592</v>
      </c>
      <c r="Q35" s="48">
        <v>111613</v>
      </c>
      <c r="R35" s="48">
        <v>100857</v>
      </c>
      <c r="S35" s="48">
        <v>945352704</v>
      </c>
      <c r="T35" s="48">
        <v>1905754112</v>
      </c>
      <c r="U35" s="48">
        <v>0.972383</v>
      </c>
      <c r="V35" s="48">
        <v>10</v>
      </c>
      <c r="W35" s="48">
        <v>11</v>
      </c>
      <c r="X35" s="48">
        <v>80195584</v>
      </c>
      <c r="Y35" s="48">
        <v>349552640</v>
      </c>
    </row>
    <row r="36" spans="1:34">
      <c r="O36">
        <v>0</v>
      </c>
    </row>
    <row r="37" spans="1:34">
      <c r="A37" t="s">
        <v>42</v>
      </c>
      <c r="B37">
        <v>1</v>
      </c>
      <c r="C37">
        <v>5889081</v>
      </c>
      <c r="D37">
        <v>5788158</v>
      </c>
      <c r="E37">
        <v>9872848</v>
      </c>
      <c r="F37">
        <v>25394236</v>
      </c>
      <c r="G37" s="39">
        <v>0.37363000000000002</v>
      </c>
      <c r="H37" s="39">
        <v>0.81437999999999999</v>
      </c>
      <c r="I37">
        <v>0.50431999999999999</v>
      </c>
      <c r="J37">
        <v>0.72004999999999997</v>
      </c>
      <c r="K37">
        <v>0.18562000000000001</v>
      </c>
      <c r="L37">
        <v>0.49568000000000001</v>
      </c>
      <c r="M37">
        <v>21617</v>
      </c>
      <c r="N37">
        <v>21620</v>
      </c>
      <c r="O37">
        <v>3.6802805760000004</v>
      </c>
      <c r="P37">
        <v>3914297344</v>
      </c>
      <c r="Q37">
        <v>194767</v>
      </c>
      <c r="R37">
        <v>39770</v>
      </c>
      <c r="S37">
        <v>953487360</v>
      </c>
      <c r="T37">
        <v>1909329920</v>
      </c>
      <c r="U37">
        <v>0.971549</v>
      </c>
      <c r="V37">
        <v>133221</v>
      </c>
      <c r="W37">
        <v>133237</v>
      </c>
      <c r="X37">
        <v>18594746368</v>
      </c>
      <c r="Y37">
        <v>18864615424</v>
      </c>
      <c r="Z37" t="s">
        <v>2072</v>
      </c>
      <c r="AA37" t="s">
        <v>2081</v>
      </c>
      <c r="AB37" t="s">
        <v>2082</v>
      </c>
      <c r="AC37" t="s">
        <v>31</v>
      </c>
      <c r="AD37" t="s">
        <v>31</v>
      </c>
      <c r="AE37" t="s">
        <v>31</v>
      </c>
      <c r="AF37" t="s">
        <v>2082</v>
      </c>
      <c r="AG37">
        <v>5</v>
      </c>
      <c r="AH37">
        <f t="shared" si="0"/>
        <v>0.39600333333333332</v>
      </c>
    </row>
    <row r="38" spans="1:34">
      <c r="A38" t="s">
        <v>25</v>
      </c>
      <c r="B38">
        <v>1</v>
      </c>
      <c r="C38">
        <v>2760008</v>
      </c>
      <c r="D38">
        <v>7625233</v>
      </c>
      <c r="E38">
        <v>13001921</v>
      </c>
      <c r="F38">
        <v>23557161</v>
      </c>
      <c r="G38">
        <v>0.17510999999999999</v>
      </c>
      <c r="H38">
        <v>0.75546000000000002</v>
      </c>
      <c r="I38">
        <v>0.26576</v>
      </c>
      <c r="J38">
        <v>0.64436000000000004</v>
      </c>
      <c r="K38">
        <v>0.24454000000000001</v>
      </c>
      <c r="L38">
        <v>0.73424</v>
      </c>
      <c r="M38">
        <v>10847</v>
      </c>
      <c r="N38">
        <v>10851</v>
      </c>
      <c r="O38">
        <v>2.2319513600000001</v>
      </c>
      <c r="P38">
        <v>2467319808</v>
      </c>
      <c r="Q38">
        <v>101280</v>
      </c>
      <c r="R38">
        <v>165888</v>
      </c>
      <c r="S38">
        <v>1817423872</v>
      </c>
      <c r="T38">
        <v>2322673664</v>
      </c>
      <c r="U38">
        <v>0.97070500000000004</v>
      </c>
      <c r="V38">
        <v>111611</v>
      </c>
      <c r="W38">
        <v>111620</v>
      </c>
      <c r="X38">
        <v>16606629888</v>
      </c>
      <c r="Y38">
        <v>16921423872</v>
      </c>
      <c r="Z38" t="s">
        <v>2072</v>
      </c>
      <c r="AA38" t="s">
        <v>2081</v>
      </c>
      <c r="AB38">
        <v>1.1101001011001101E+36</v>
      </c>
      <c r="AC38">
        <v>37</v>
      </c>
      <c r="AD38">
        <v>21</v>
      </c>
      <c r="AE38">
        <v>0.56756759999999995</v>
      </c>
      <c r="AF38">
        <v>1.1101001011001101E+36</v>
      </c>
      <c r="AG38">
        <v>5</v>
      </c>
      <c r="AH38">
        <f t="shared" si="0"/>
        <v>0.31019000000000002</v>
      </c>
    </row>
    <row r="39" spans="1:34">
      <c r="O39">
        <v>0</v>
      </c>
    </row>
    <row r="40" spans="1:34">
      <c r="A40" t="s">
        <v>42</v>
      </c>
      <c r="B40">
        <v>1</v>
      </c>
      <c r="C40">
        <v>5486966</v>
      </c>
      <c r="D40">
        <v>7050032</v>
      </c>
      <c r="E40">
        <v>10274963</v>
      </c>
      <c r="F40">
        <v>24132362</v>
      </c>
      <c r="G40">
        <v>0.34811999999999999</v>
      </c>
      <c r="H40">
        <v>0.77390999999999999</v>
      </c>
      <c r="I40">
        <v>0.43765999999999999</v>
      </c>
      <c r="J40">
        <v>0.70137000000000005</v>
      </c>
      <c r="K40">
        <v>0.22609000000000001</v>
      </c>
      <c r="L40">
        <v>0.56233999999999995</v>
      </c>
      <c r="M40">
        <v>18018</v>
      </c>
      <c r="N40">
        <v>18021</v>
      </c>
      <c r="O40">
        <v>3.5965992960000004</v>
      </c>
      <c r="P40">
        <v>3830595584</v>
      </c>
      <c r="Q40">
        <v>64994</v>
      </c>
      <c r="R40">
        <v>64865</v>
      </c>
      <c r="S40">
        <v>956395520</v>
      </c>
      <c r="T40">
        <v>1907093504</v>
      </c>
      <c r="U40">
        <v>0.97374300000000003</v>
      </c>
      <c r="V40">
        <v>46858</v>
      </c>
      <c r="W40">
        <v>50405</v>
      </c>
      <c r="X40">
        <v>9881718784</v>
      </c>
      <c r="Y40">
        <v>10151227392</v>
      </c>
      <c r="Z40" t="s">
        <v>1559</v>
      </c>
      <c r="AA40" t="s">
        <v>2107</v>
      </c>
      <c r="AB40">
        <v>1.1101001011001101E+36</v>
      </c>
      <c r="AC40">
        <v>37</v>
      </c>
      <c r="AD40">
        <v>21</v>
      </c>
      <c r="AE40">
        <v>0.56756759999999995</v>
      </c>
      <c r="AF40">
        <v>1.1101001011001101E+36</v>
      </c>
      <c r="AG40">
        <v>10</v>
      </c>
    </row>
    <row r="41" spans="1:34">
      <c r="A41" t="s">
        <v>208</v>
      </c>
      <c r="B41">
        <v>1</v>
      </c>
      <c r="C41">
        <v>2695094</v>
      </c>
      <c r="D41">
        <v>7577965</v>
      </c>
      <c r="E41">
        <v>13066835</v>
      </c>
      <c r="F41">
        <v>23604429</v>
      </c>
      <c r="G41">
        <v>0.17099</v>
      </c>
      <c r="H41">
        <v>0.75697999999999999</v>
      </c>
      <c r="I41">
        <v>0.26235000000000003</v>
      </c>
      <c r="J41">
        <v>0.64368000000000003</v>
      </c>
      <c r="K41">
        <v>0.24302000000000001</v>
      </c>
      <c r="L41">
        <v>0.73765000000000003</v>
      </c>
      <c r="M41">
        <v>7254</v>
      </c>
      <c r="N41">
        <v>7258</v>
      </c>
      <c r="O41">
        <v>3.4455511040000002</v>
      </c>
      <c r="P41">
        <v>3680247808</v>
      </c>
      <c r="Q41">
        <v>122702</v>
      </c>
      <c r="R41">
        <v>32690</v>
      </c>
      <c r="S41">
        <v>2150305792</v>
      </c>
      <c r="T41">
        <v>2655748096</v>
      </c>
      <c r="U41">
        <v>0.97192999999999996</v>
      </c>
      <c r="V41">
        <v>39649</v>
      </c>
      <c r="W41">
        <v>39654</v>
      </c>
      <c r="X41">
        <v>8734580736</v>
      </c>
      <c r="Y41">
        <v>9004068864</v>
      </c>
      <c r="Z41" t="s">
        <v>1559</v>
      </c>
      <c r="AA41" t="s">
        <v>2107</v>
      </c>
      <c r="AB41">
        <v>1.1101001011001101E+36</v>
      </c>
      <c r="AC41">
        <v>37</v>
      </c>
      <c r="AD41">
        <v>21</v>
      </c>
      <c r="AE41">
        <v>0.56756759999999995</v>
      </c>
      <c r="AF41">
        <v>1.1101001011001101E+36</v>
      </c>
      <c r="AG41">
        <v>10</v>
      </c>
    </row>
    <row r="42" spans="1:34">
      <c r="O42">
        <v>0</v>
      </c>
    </row>
    <row r="43" spans="1:34">
      <c r="A43" t="s">
        <v>42</v>
      </c>
      <c r="B43">
        <v>3</v>
      </c>
      <c r="C43">
        <v>5610810</v>
      </c>
      <c r="D43">
        <v>6868437</v>
      </c>
      <c r="E43">
        <v>10151119</v>
      </c>
      <c r="F43">
        <v>24313957</v>
      </c>
      <c r="G43">
        <v>0.35597000000000001</v>
      </c>
      <c r="H43">
        <v>0.77973000000000003</v>
      </c>
      <c r="I43">
        <v>0.44961000000000001</v>
      </c>
      <c r="J43">
        <v>0.70547000000000004</v>
      </c>
      <c r="K43">
        <v>0.22026999999999999</v>
      </c>
      <c r="L43">
        <v>0.55039000000000005</v>
      </c>
      <c r="M43">
        <v>21622</v>
      </c>
      <c r="N43">
        <v>21626</v>
      </c>
      <c r="O43">
        <v>3.6215808000000003</v>
      </c>
      <c r="P43">
        <v>3856797696</v>
      </c>
      <c r="Q43">
        <v>212809</v>
      </c>
      <c r="R43">
        <v>54145</v>
      </c>
      <c r="S43">
        <v>955207680</v>
      </c>
      <c r="T43">
        <v>1911189504</v>
      </c>
      <c r="U43">
        <v>0.96748100000000004</v>
      </c>
      <c r="V43">
        <v>75650</v>
      </c>
      <c r="W43">
        <v>75657</v>
      </c>
      <c r="X43">
        <v>13839716352</v>
      </c>
      <c r="Y43">
        <v>14113148928</v>
      </c>
      <c r="Z43" t="s">
        <v>1559</v>
      </c>
      <c r="AA43" t="s">
        <v>2106</v>
      </c>
      <c r="AB43">
        <v>1.1101001011001101E+31</v>
      </c>
      <c r="AC43">
        <v>32</v>
      </c>
      <c r="AD43">
        <v>18</v>
      </c>
      <c r="AE43">
        <v>0.5625</v>
      </c>
      <c r="AF43">
        <v>1.1101001011001101E+31</v>
      </c>
      <c r="AG43">
        <v>5</v>
      </c>
    </row>
    <row r="44" spans="1:34" s="50" customFormat="1">
      <c r="A44" s="50" t="s">
        <v>42</v>
      </c>
      <c r="B44" s="50">
        <v>3</v>
      </c>
      <c r="C44" s="50">
        <v>6138501</v>
      </c>
      <c r="D44" s="50">
        <v>8048836</v>
      </c>
      <c r="E44" s="50">
        <v>9623428</v>
      </c>
      <c r="F44" s="50">
        <v>23133558</v>
      </c>
      <c r="G44" s="50">
        <v>0.38945000000000002</v>
      </c>
      <c r="H44" s="50">
        <v>0.74187999999999998</v>
      </c>
      <c r="I44" s="50">
        <v>0.43267</v>
      </c>
      <c r="J44" s="50">
        <v>0.70621999999999996</v>
      </c>
      <c r="K44" s="50">
        <v>0.25812000000000002</v>
      </c>
      <c r="L44" s="50">
        <v>0.56733</v>
      </c>
      <c r="M44" s="50">
        <v>10846</v>
      </c>
      <c r="N44" s="50">
        <v>10849</v>
      </c>
      <c r="O44" s="50">
        <v>2.1623562240000003</v>
      </c>
      <c r="P44" s="50">
        <v>2396024832</v>
      </c>
      <c r="Q44" s="50">
        <v>68594</v>
      </c>
      <c r="R44" s="50">
        <v>100864</v>
      </c>
      <c r="S44" s="50">
        <v>954200064</v>
      </c>
      <c r="T44" s="50">
        <v>1907412992</v>
      </c>
      <c r="U44" s="50">
        <v>0.96928800000000004</v>
      </c>
      <c r="V44" s="50">
        <v>36004</v>
      </c>
      <c r="W44" s="50">
        <v>36009</v>
      </c>
      <c r="X44" s="50">
        <v>7655239680</v>
      </c>
      <c r="Y44" s="50">
        <v>7924686848</v>
      </c>
      <c r="Z44" s="50" t="s">
        <v>2108</v>
      </c>
      <c r="AA44" s="50" t="s">
        <v>2112</v>
      </c>
      <c r="AB44" s="50">
        <v>1.1101001011001101E+31</v>
      </c>
      <c r="AC44" s="50">
        <v>32</v>
      </c>
      <c r="AD44" s="50">
        <v>18</v>
      </c>
      <c r="AE44" s="50">
        <v>0.5625</v>
      </c>
      <c r="AF44" s="50">
        <v>1.1101001011001101E+31</v>
      </c>
      <c r="AG44" s="50">
        <v>10</v>
      </c>
    </row>
    <row r="45" spans="1:34">
      <c r="O45">
        <v>0</v>
      </c>
    </row>
    <row r="46" spans="1:34">
      <c r="A46" t="s">
        <v>42</v>
      </c>
      <c r="B46">
        <v>4</v>
      </c>
      <c r="C46">
        <v>4157542</v>
      </c>
      <c r="D46">
        <v>5591926</v>
      </c>
      <c r="E46">
        <v>11604387</v>
      </c>
      <c r="F46">
        <v>25590468</v>
      </c>
      <c r="G46">
        <v>0.26377</v>
      </c>
      <c r="H46">
        <v>0.82067000000000001</v>
      </c>
      <c r="I46">
        <v>0.42643999999999999</v>
      </c>
      <c r="J46">
        <v>0.68801000000000001</v>
      </c>
      <c r="K46">
        <v>0.17932999999999999</v>
      </c>
      <c r="L46">
        <v>0.57355999999999996</v>
      </c>
      <c r="M46">
        <v>10840</v>
      </c>
      <c r="N46">
        <v>10841</v>
      </c>
      <c r="O46">
        <v>4.1073172480000002</v>
      </c>
      <c r="P46">
        <v>4341366784</v>
      </c>
      <c r="Q46">
        <v>3774</v>
      </c>
      <c r="R46">
        <v>36086</v>
      </c>
      <c r="S46">
        <v>1194971136</v>
      </c>
      <c r="T46">
        <v>1906450432</v>
      </c>
      <c r="U46">
        <v>0.97121299999999999</v>
      </c>
      <c r="V46">
        <v>25252</v>
      </c>
      <c r="W46">
        <v>25255</v>
      </c>
      <c r="X46">
        <v>6516453376</v>
      </c>
      <c r="Y46">
        <v>6785728512</v>
      </c>
      <c r="Z46" t="s">
        <v>2101</v>
      </c>
      <c r="AA46" t="s">
        <v>2089</v>
      </c>
      <c r="AB46">
        <v>1.1111111111111101E+31</v>
      </c>
      <c r="AC46">
        <v>32</v>
      </c>
      <c r="AD46">
        <v>32</v>
      </c>
      <c r="AE46">
        <v>1</v>
      </c>
      <c r="AF46">
        <v>1.1111111111111101E+31</v>
      </c>
      <c r="AG46">
        <v>10</v>
      </c>
    </row>
    <row r="47" spans="1:34" s="3" customFormat="1">
      <c r="A47" s="3" t="s">
        <v>25</v>
      </c>
      <c r="B47" s="3">
        <v>4</v>
      </c>
      <c r="C47" s="3">
        <v>2823105</v>
      </c>
      <c r="D47" s="3">
        <v>5625153</v>
      </c>
      <c r="E47" s="3">
        <v>12938824</v>
      </c>
      <c r="F47" s="3">
        <v>25557241</v>
      </c>
      <c r="G47" s="3">
        <v>0.17910999999999999</v>
      </c>
      <c r="H47" s="3">
        <v>0.8196</v>
      </c>
      <c r="I47" s="3">
        <v>0.33416000000000001</v>
      </c>
      <c r="J47" s="3">
        <v>0.66388999999999998</v>
      </c>
      <c r="K47" s="3">
        <v>0.1804</v>
      </c>
      <c r="L47" s="3">
        <v>0.66583999999999999</v>
      </c>
      <c r="M47" s="3">
        <v>3647</v>
      </c>
      <c r="N47" s="3">
        <v>3649</v>
      </c>
      <c r="O47" s="3">
        <v>4.0436039680000002</v>
      </c>
      <c r="P47" s="3">
        <v>4276367360</v>
      </c>
      <c r="Q47" s="3">
        <v>21896</v>
      </c>
      <c r="R47" s="3">
        <v>111789</v>
      </c>
      <c r="S47" s="3">
        <v>1576730624</v>
      </c>
      <c r="T47" s="3">
        <v>2082930688</v>
      </c>
      <c r="U47" s="3">
        <v>0.96883699999999995</v>
      </c>
      <c r="V47" s="3">
        <v>18032</v>
      </c>
      <c r="W47" s="3">
        <v>18036</v>
      </c>
      <c r="X47" s="3">
        <v>4751630336</v>
      </c>
      <c r="Y47" s="3">
        <v>5021138944</v>
      </c>
      <c r="Z47" s="3" t="s">
        <v>2101</v>
      </c>
      <c r="AA47" s="3" t="s">
        <v>2089</v>
      </c>
      <c r="AB47" s="3">
        <v>1.1111111111111101E+31</v>
      </c>
      <c r="AC47" s="3">
        <v>32</v>
      </c>
      <c r="AD47" s="3">
        <v>32</v>
      </c>
      <c r="AE47" s="3">
        <v>1</v>
      </c>
      <c r="AF47" s="3">
        <v>1.1111111111111101E+31</v>
      </c>
      <c r="AG47" s="3">
        <v>10</v>
      </c>
    </row>
    <row r="48" spans="1:34" s="2" customFormat="1">
      <c r="A48" s="2" t="s">
        <v>42</v>
      </c>
      <c r="B48" s="2">
        <v>4</v>
      </c>
      <c r="C48" s="2">
        <v>4415041</v>
      </c>
      <c r="D48" s="2">
        <v>6046090</v>
      </c>
      <c r="E48" s="2">
        <v>11346888</v>
      </c>
      <c r="F48" s="2">
        <v>25136304</v>
      </c>
      <c r="G48" s="2">
        <v>0.28011000000000003</v>
      </c>
      <c r="H48" s="2">
        <v>0.80610999999999999</v>
      </c>
      <c r="I48" s="2">
        <v>0.42204000000000003</v>
      </c>
      <c r="J48" s="2">
        <v>0.68898000000000004</v>
      </c>
      <c r="K48" s="2">
        <v>0.19389000000000001</v>
      </c>
      <c r="L48" s="2">
        <v>0.57796000000000003</v>
      </c>
      <c r="M48" s="2">
        <v>3650</v>
      </c>
      <c r="N48" s="2">
        <v>3653</v>
      </c>
      <c r="O48" s="2">
        <v>3.854168064</v>
      </c>
      <c r="P48" s="2">
        <v>4087689216</v>
      </c>
      <c r="Q48" s="2">
        <v>172885</v>
      </c>
      <c r="R48" s="2">
        <v>39719</v>
      </c>
      <c r="S48" s="2">
        <v>975007744</v>
      </c>
      <c r="T48" s="2">
        <v>1906356224</v>
      </c>
      <c r="U48" s="2">
        <v>0.97030700000000003</v>
      </c>
      <c r="V48" s="2">
        <v>21613</v>
      </c>
      <c r="W48" s="2">
        <v>21616</v>
      </c>
      <c r="X48" s="2">
        <v>5199925248</v>
      </c>
      <c r="Y48" s="2">
        <v>5469319168</v>
      </c>
      <c r="Z48" s="2" t="s">
        <v>2108</v>
      </c>
      <c r="AA48" s="2" t="s">
        <v>2113</v>
      </c>
      <c r="AB48" s="2">
        <v>1.1111111111111101E+31</v>
      </c>
      <c r="AC48" s="2">
        <v>32</v>
      </c>
      <c r="AD48" s="2">
        <v>32</v>
      </c>
      <c r="AE48" s="2">
        <v>1</v>
      </c>
      <c r="AF48" s="2">
        <v>1.1111111111111101E+31</v>
      </c>
      <c r="AG48" s="2">
        <v>10</v>
      </c>
    </row>
    <row r="49" spans="1:33">
      <c r="O49">
        <v>0</v>
      </c>
    </row>
    <row r="50" spans="1:33">
      <c r="A50" t="s">
        <v>42</v>
      </c>
      <c r="B50">
        <v>5</v>
      </c>
      <c r="C50">
        <v>5530769</v>
      </c>
      <c r="D50">
        <v>5097702</v>
      </c>
      <c r="E50">
        <v>10230756</v>
      </c>
      <c r="F50">
        <v>26085096</v>
      </c>
      <c r="G50">
        <v>0.35089999999999999</v>
      </c>
      <c r="H50">
        <v>0.83652000000000004</v>
      </c>
      <c r="I50">
        <v>0.52037</v>
      </c>
      <c r="J50">
        <v>0.71828000000000003</v>
      </c>
      <c r="K50">
        <v>0.16347999999999999</v>
      </c>
      <c r="L50">
        <v>0.47963</v>
      </c>
      <c r="M50">
        <v>104415</v>
      </c>
      <c r="N50">
        <v>104432</v>
      </c>
      <c r="O50">
        <v>1.2181217280000001</v>
      </c>
      <c r="P50">
        <v>1618444288</v>
      </c>
      <c r="Q50">
        <v>165900</v>
      </c>
      <c r="R50">
        <v>21739</v>
      </c>
      <c r="S50">
        <v>957247488</v>
      </c>
      <c r="T50">
        <v>1927995392</v>
      </c>
      <c r="U50">
        <v>0.97002500000000003</v>
      </c>
      <c r="V50">
        <v>7216</v>
      </c>
      <c r="W50">
        <v>7218</v>
      </c>
      <c r="X50">
        <v>2337353728</v>
      </c>
      <c r="Y50">
        <v>2609098752</v>
      </c>
      <c r="Z50" t="s">
        <v>2072</v>
      </c>
      <c r="AA50" t="s">
        <v>2090</v>
      </c>
      <c r="AB50">
        <v>1110010011010110</v>
      </c>
      <c r="AC50">
        <v>16</v>
      </c>
      <c r="AD50">
        <v>10</v>
      </c>
      <c r="AE50">
        <v>0.625</v>
      </c>
      <c r="AF50">
        <v>1110010011010110</v>
      </c>
      <c r="AG50">
        <v>10</v>
      </c>
    </row>
    <row r="51" spans="1:33">
      <c r="O51">
        <v>0</v>
      </c>
    </row>
    <row r="52" spans="1:33">
      <c r="O52">
        <v>0</v>
      </c>
    </row>
    <row r="53" spans="1:33">
      <c r="O53">
        <v>0</v>
      </c>
    </row>
    <row r="54" spans="1:33">
      <c r="O54">
        <v>0</v>
      </c>
    </row>
    <row r="55" spans="1:33">
      <c r="O55">
        <v>0</v>
      </c>
    </row>
    <row r="56" spans="1:33" s="48" customFormat="1">
      <c r="A56" s="48" t="s">
        <v>208</v>
      </c>
      <c r="B56" s="48">
        <v>8</v>
      </c>
      <c r="O56" s="48">
        <v>0</v>
      </c>
    </row>
    <row r="57" spans="1:33">
      <c r="A57" t="s">
        <v>42</v>
      </c>
      <c r="B57">
        <v>8</v>
      </c>
      <c r="C57">
        <v>5640856</v>
      </c>
      <c r="D57">
        <v>5994971</v>
      </c>
      <c r="E57">
        <v>10121073</v>
      </c>
      <c r="F57">
        <v>25187423</v>
      </c>
      <c r="G57">
        <v>0.35787999999999998</v>
      </c>
      <c r="H57">
        <v>0.80774999999999997</v>
      </c>
      <c r="I57">
        <v>0.48477999999999999</v>
      </c>
      <c r="J57">
        <v>0.71335000000000004</v>
      </c>
      <c r="K57">
        <v>0.19225</v>
      </c>
      <c r="L57">
        <v>0.51522000000000001</v>
      </c>
      <c r="M57">
        <v>86422</v>
      </c>
      <c r="N57">
        <v>86436</v>
      </c>
      <c r="O57">
        <v>1.732571136</v>
      </c>
      <c r="P57">
        <v>2133577728</v>
      </c>
      <c r="Q57">
        <v>108703</v>
      </c>
      <c r="R57">
        <v>101025</v>
      </c>
      <c r="S57">
        <v>1332985856</v>
      </c>
      <c r="T57">
        <v>2001723392</v>
      </c>
      <c r="U57">
        <v>0.968862</v>
      </c>
      <c r="V57">
        <v>10842</v>
      </c>
      <c r="W57">
        <v>10846</v>
      </c>
      <c r="X57">
        <v>2400813056</v>
      </c>
      <c r="Y57">
        <v>2669969408</v>
      </c>
      <c r="Z57" t="s">
        <v>1559</v>
      </c>
      <c r="AA57" t="s">
        <v>2109</v>
      </c>
      <c r="AB57">
        <v>1.1100101010011E+17</v>
      </c>
      <c r="AC57">
        <v>18</v>
      </c>
      <c r="AD57">
        <v>11</v>
      </c>
      <c r="AE57">
        <v>0.61111110000000002</v>
      </c>
      <c r="AF57">
        <v>1.1100101010011E+17</v>
      </c>
      <c r="AG57">
        <v>10</v>
      </c>
    </row>
    <row r="58" spans="1:33">
      <c r="A58" s="46" t="s">
        <v>42</v>
      </c>
      <c r="B58" s="46">
        <v>8</v>
      </c>
      <c r="C58" s="46">
        <v>6145306</v>
      </c>
      <c r="D58" s="46">
        <v>7161485</v>
      </c>
      <c r="E58" s="46">
        <v>9616623</v>
      </c>
      <c r="F58" s="46">
        <v>24020909</v>
      </c>
      <c r="G58" s="46">
        <v>0.38988</v>
      </c>
      <c r="H58" s="46">
        <v>0.77034000000000002</v>
      </c>
      <c r="I58" s="46">
        <v>0.46182000000000001</v>
      </c>
      <c r="J58" s="46">
        <v>0.71411000000000002</v>
      </c>
      <c r="K58" s="46">
        <v>0.22966</v>
      </c>
      <c r="L58" s="46">
        <v>0.53817999999999999</v>
      </c>
      <c r="M58" s="46">
        <v>10835</v>
      </c>
      <c r="N58" s="46">
        <v>10840</v>
      </c>
      <c r="O58" s="46">
        <v>3.8337372160000003</v>
      </c>
      <c r="P58" s="46">
        <v>4068454400</v>
      </c>
      <c r="Q58" s="46">
        <v>82960</v>
      </c>
      <c r="R58" s="46">
        <v>25273</v>
      </c>
      <c r="S58" s="46">
        <v>1059647488</v>
      </c>
      <c r="T58" s="46">
        <v>1906798592</v>
      </c>
      <c r="U58" s="46">
        <v>0.96799100000000005</v>
      </c>
      <c r="V58" s="46">
        <v>18023</v>
      </c>
      <c r="W58" s="46">
        <v>18026</v>
      </c>
      <c r="X58" s="46">
        <v>4620656640</v>
      </c>
      <c r="Y58" s="46">
        <v>4890501120</v>
      </c>
      <c r="Z58" s="46" t="s">
        <v>2108</v>
      </c>
      <c r="AA58" s="46" t="s">
        <v>2111</v>
      </c>
      <c r="AB58" s="46">
        <v>1.0110100110011001E+29</v>
      </c>
      <c r="AC58" s="46">
        <v>30</v>
      </c>
      <c r="AD58" s="46">
        <v>16</v>
      </c>
      <c r="AE58" s="46">
        <v>0.53333330000000001</v>
      </c>
      <c r="AF58" s="46">
        <v>1.0110100110011001E+29</v>
      </c>
      <c r="AG58" s="46">
        <v>15</v>
      </c>
    </row>
    <row r="59" spans="1:33">
      <c r="A59" s="46" t="s">
        <v>42</v>
      </c>
      <c r="B59" s="46">
        <v>8</v>
      </c>
      <c r="C59" s="46">
        <v>6356376</v>
      </c>
      <c r="D59" s="46">
        <v>7626754</v>
      </c>
      <c r="E59" s="46">
        <v>9405553</v>
      </c>
      <c r="F59" s="46">
        <v>23555640</v>
      </c>
      <c r="G59" s="46">
        <v>0.40327000000000002</v>
      </c>
      <c r="H59" s="46">
        <v>0.75541000000000003</v>
      </c>
      <c r="I59" s="46">
        <v>0.45456999999999997</v>
      </c>
      <c r="J59" s="46">
        <v>0.71465000000000001</v>
      </c>
      <c r="K59" s="46">
        <v>0.24459</v>
      </c>
      <c r="L59" s="46">
        <v>0.54542999999999997</v>
      </c>
      <c r="M59" s="46">
        <v>14412</v>
      </c>
      <c r="N59" s="46">
        <v>14416</v>
      </c>
      <c r="O59" s="46">
        <v>3.4342543360000004</v>
      </c>
      <c r="P59" s="46">
        <v>3668353024</v>
      </c>
      <c r="Q59" s="46">
        <v>126219</v>
      </c>
      <c r="R59" s="46">
        <v>86498</v>
      </c>
      <c r="S59" s="46">
        <v>962215936</v>
      </c>
      <c r="T59" s="46">
        <v>1907564544</v>
      </c>
      <c r="U59" s="46">
        <v>0.96724500000000002</v>
      </c>
      <c r="V59" s="46">
        <v>25212</v>
      </c>
      <c r="W59" s="46">
        <v>25217</v>
      </c>
      <c r="X59" s="46">
        <v>5931372544</v>
      </c>
      <c r="Y59" s="46">
        <v>6200614912</v>
      </c>
      <c r="Z59" s="46" t="s">
        <v>2108</v>
      </c>
      <c r="AA59" s="46" t="s">
        <v>2105</v>
      </c>
      <c r="AB59" s="46">
        <v>1.0110100110011001E+29</v>
      </c>
      <c r="AC59" s="46">
        <v>30</v>
      </c>
      <c r="AD59" s="46">
        <v>16</v>
      </c>
      <c r="AE59" s="46">
        <v>0.53333330000000001</v>
      </c>
      <c r="AF59" s="46">
        <v>1.0110100110011001E+29</v>
      </c>
      <c r="AG59" s="46">
        <v>10</v>
      </c>
    </row>
    <row r="60" spans="1:33">
      <c r="O60">
        <v>0</v>
      </c>
    </row>
    <row r="61" spans="1:33">
      <c r="O61">
        <v>0</v>
      </c>
    </row>
    <row r="62" spans="1:33" s="46" customFormat="1">
      <c r="A62" s="46" t="s">
        <v>42</v>
      </c>
      <c r="B62" s="46">
        <v>10</v>
      </c>
      <c r="C62" s="46">
        <v>6356376</v>
      </c>
      <c r="D62" s="46">
        <v>7626754</v>
      </c>
      <c r="E62" s="46">
        <v>9405553</v>
      </c>
      <c r="F62" s="46">
        <v>23555640</v>
      </c>
      <c r="G62" s="46">
        <v>0.40327000000000002</v>
      </c>
      <c r="H62" s="46">
        <v>0.75541000000000003</v>
      </c>
      <c r="I62" s="46">
        <v>0.45456999999999997</v>
      </c>
      <c r="J62" s="46">
        <v>0.71465000000000001</v>
      </c>
      <c r="K62" s="46">
        <v>0.24459</v>
      </c>
      <c r="L62" s="46">
        <v>0.54542999999999997</v>
      </c>
      <c r="M62" s="46">
        <v>10856</v>
      </c>
      <c r="N62" s="46">
        <v>14400</v>
      </c>
      <c r="O62" s="46">
        <v>3.8186926080000001</v>
      </c>
      <c r="P62" s="46">
        <v>4052774912</v>
      </c>
      <c r="Q62" s="46">
        <v>90226</v>
      </c>
      <c r="R62" s="46">
        <v>79263</v>
      </c>
      <c r="S62" s="46">
        <v>958410752</v>
      </c>
      <c r="T62" s="46">
        <v>1907671040</v>
      </c>
      <c r="U62" s="46">
        <v>0.96724500000000002</v>
      </c>
      <c r="V62" s="46">
        <v>25204</v>
      </c>
      <c r="W62" s="46">
        <v>25208</v>
      </c>
      <c r="X62" s="46">
        <v>5931413504</v>
      </c>
      <c r="Y62" s="46">
        <v>6200619008</v>
      </c>
      <c r="Z62" s="46" t="s">
        <v>2108</v>
      </c>
      <c r="AA62" s="46" t="s">
        <v>2105</v>
      </c>
      <c r="AB62" s="46">
        <v>1.0110100110011001E+29</v>
      </c>
      <c r="AC62" s="46">
        <v>30</v>
      </c>
      <c r="AD62" s="46">
        <v>16</v>
      </c>
      <c r="AE62" s="46">
        <v>0.53333330000000001</v>
      </c>
      <c r="AF62" s="46">
        <v>1.0110100110011001E+29</v>
      </c>
      <c r="AG62" s="46">
        <v>10</v>
      </c>
    </row>
    <row r="63" spans="1:33">
      <c r="A63" t="s">
        <v>208</v>
      </c>
      <c r="B63">
        <v>10</v>
      </c>
      <c r="C63">
        <v>1816388</v>
      </c>
      <c r="D63">
        <v>3037237</v>
      </c>
      <c r="E63">
        <v>13945541</v>
      </c>
      <c r="F63">
        <v>28145157</v>
      </c>
      <c r="G63">
        <v>0.11524</v>
      </c>
      <c r="H63">
        <v>0.90259999999999996</v>
      </c>
      <c r="I63">
        <v>0.37423000000000001</v>
      </c>
      <c r="J63">
        <v>0.66868000000000005</v>
      </c>
      <c r="K63">
        <v>9.74E-2</v>
      </c>
      <c r="L63">
        <v>0.62577000000000005</v>
      </c>
      <c r="M63">
        <v>10842</v>
      </c>
      <c r="N63">
        <v>10845</v>
      </c>
      <c r="O63">
        <v>3.368964096</v>
      </c>
      <c r="P63">
        <v>3602903040</v>
      </c>
      <c r="Q63">
        <v>21920</v>
      </c>
      <c r="R63">
        <v>57780</v>
      </c>
      <c r="S63">
        <v>1235222528</v>
      </c>
      <c r="T63">
        <v>1907621888</v>
      </c>
      <c r="U63">
        <v>0.96543400000000001</v>
      </c>
      <c r="V63">
        <v>18051</v>
      </c>
      <c r="W63">
        <v>18055</v>
      </c>
      <c r="X63">
        <v>5148041216</v>
      </c>
      <c r="Y63">
        <v>5427466240</v>
      </c>
      <c r="Z63" t="s">
        <v>2115</v>
      </c>
      <c r="AA63" t="s">
        <v>2105</v>
      </c>
      <c r="AB63">
        <v>1.0110100110011001E+29</v>
      </c>
      <c r="AC63">
        <v>30</v>
      </c>
      <c r="AD63">
        <v>16</v>
      </c>
      <c r="AE63">
        <v>0.53333330000000001</v>
      </c>
      <c r="AF63">
        <v>1.0110100110011001E+29</v>
      </c>
      <c r="AG63">
        <v>10</v>
      </c>
    </row>
    <row r="64" spans="1:33">
      <c r="O64" s="14">
        <v>1.0000000000000001E-9</v>
      </c>
    </row>
    <row r="65" spans="1:33" s="48" customFormat="1">
      <c r="A65" s="48" t="s">
        <v>42</v>
      </c>
      <c r="B65" s="48">
        <v>11</v>
      </c>
      <c r="C65" s="48">
        <v>6348129</v>
      </c>
      <c r="D65" s="48">
        <v>5106983</v>
      </c>
      <c r="E65" s="48">
        <v>9413800</v>
      </c>
      <c r="F65" s="48">
        <v>26075411</v>
      </c>
      <c r="G65" s="48">
        <v>0.40275</v>
      </c>
      <c r="H65" s="48">
        <v>0.83621999999999996</v>
      </c>
      <c r="I65" s="48">
        <v>0.55417000000000005</v>
      </c>
      <c r="J65" s="48">
        <v>0.73473999999999995</v>
      </c>
      <c r="K65" s="48">
        <v>0.16378000000000001</v>
      </c>
      <c r="L65" s="48">
        <v>0.44583</v>
      </c>
      <c r="M65" s="48">
        <v>79248</v>
      </c>
      <c r="N65" s="48">
        <v>82805</v>
      </c>
      <c r="O65" s="48">
        <v>1724424192</v>
      </c>
      <c r="P65" s="48">
        <v>2124677120</v>
      </c>
      <c r="Q65" s="48">
        <v>155756</v>
      </c>
      <c r="R65" s="48">
        <v>90257</v>
      </c>
      <c r="S65" s="48">
        <v>1228603392</v>
      </c>
      <c r="T65" s="48">
        <v>2002976768</v>
      </c>
      <c r="U65" s="48">
        <v>0.965086</v>
      </c>
      <c r="V65" s="48">
        <v>10812</v>
      </c>
      <c r="W65" s="48">
        <v>10815</v>
      </c>
      <c r="X65" s="48">
        <v>2034311168</v>
      </c>
      <c r="Y65" s="48">
        <v>2304524288</v>
      </c>
      <c r="Z65" s="48" t="s">
        <v>1559</v>
      </c>
      <c r="AA65" s="48" t="s">
        <v>2117</v>
      </c>
      <c r="AB65" s="48">
        <v>1.1100101010011001E+19</v>
      </c>
      <c r="AC65" s="48">
        <v>20</v>
      </c>
      <c r="AD65" s="48">
        <v>11</v>
      </c>
      <c r="AE65" s="48">
        <v>0.55000000000000004</v>
      </c>
      <c r="AF65" s="48">
        <v>1.1100101010011001E+19</v>
      </c>
      <c r="AG65" s="48">
        <v>10</v>
      </c>
    </row>
    <row r="68" spans="1:33" s="48" customFormat="1">
      <c r="A68" s="48" t="s">
        <v>42</v>
      </c>
      <c r="B68" s="48">
        <v>12</v>
      </c>
      <c r="C68" s="48">
        <v>6470198</v>
      </c>
      <c r="D68" s="48">
        <v>8390912</v>
      </c>
      <c r="E68" s="48">
        <v>9291731</v>
      </c>
      <c r="F68" s="48">
        <v>22791482</v>
      </c>
      <c r="G68" s="48">
        <v>0.41049999999999998</v>
      </c>
      <c r="H68" s="48">
        <v>0.73090999999999995</v>
      </c>
      <c r="I68" s="48">
        <v>0.43537999999999999</v>
      </c>
      <c r="J68" s="48">
        <v>0.71038999999999997</v>
      </c>
      <c r="K68" s="48">
        <v>0.26909</v>
      </c>
      <c r="L68" s="48">
        <v>0.56462000000000001</v>
      </c>
      <c r="M68" s="48">
        <v>32440</v>
      </c>
      <c r="N68" s="48">
        <v>32447</v>
      </c>
      <c r="O68" s="48">
        <v>2.0890501120000002</v>
      </c>
      <c r="P68" s="48">
        <v>2335875072</v>
      </c>
      <c r="Q68" s="48">
        <v>212950</v>
      </c>
      <c r="R68" s="48">
        <v>39831</v>
      </c>
      <c r="S68" s="48">
        <v>1195687936</v>
      </c>
      <c r="T68" s="48">
        <v>1935597568</v>
      </c>
      <c r="U68" s="48">
        <v>0.96713800000000005</v>
      </c>
      <c r="V68" s="48">
        <v>3649</v>
      </c>
      <c r="W68" s="48">
        <v>3651</v>
      </c>
      <c r="X68" s="48">
        <v>2172325888</v>
      </c>
      <c r="Y68" s="48">
        <v>2443202560</v>
      </c>
      <c r="Z68" s="48" t="s">
        <v>2108</v>
      </c>
      <c r="AA68" s="48" t="s">
        <v>2116</v>
      </c>
      <c r="AB68" s="48">
        <v>1.11010010110011E+19</v>
      </c>
      <c r="AC68" s="48">
        <v>20</v>
      </c>
      <c r="AD68" s="48">
        <v>12</v>
      </c>
      <c r="AE68" s="48">
        <v>0.6</v>
      </c>
      <c r="AF68" s="48">
        <v>1.11010010110011E+19</v>
      </c>
      <c r="AG68" s="48">
        <v>10</v>
      </c>
    </row>
  </sheetData>
  <autoFilter ref="A1:AC44">
    <sortState ref="A2:AC34">
      <sortCondition descending="1" ref="A1:A44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6"/>
  <sheetViews>
    <sheetView topLeftCell="T5" workbookViewId="0">
      <selection activeCell="M26" sqref="M26"/>
    </sheetView>
  </sheetViews>
  <sheetFormatPr baseColWidth="10" defaultRowHeight="15" x14ac:dyDescent="0"/>
  <cols>
    <col min="20" max="20" width="15.33203125" customWidth="1"/>
    <col min="24" max="24" width="18.5" customWidth="1"/>
    <col min="27" max="27" width="19.1640625" customWidth="1"/>
  </cols>
  <sheetData>
    <row r="1" spans="1:34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23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2063</v>
      </c>
      <c r="V1" s="7" t="s">
        <v>2064</v>
      </c>
      <c r="W1" s="7" t="s">
        <v>2065</v>
      </c>
      <c r="X1" s="7" t="s">
        <v>2066</v>
      </c>
      <c r="Y1" s="7" t="s">
        <v>2067</v>
      </c>
      <c r="Z1" s="7" t="s">
        <v>20</v>
      </c>
      <c r="AA1" s="7" t="s">
        <v>21</v>
      </c>
      <c r="AB1" s="7" t="s">
        <v>22</v>
      </c>
      <c r="AC1" s="7" t="s">
        <v>23</v>
      </c>
      <c r="AD1" s="7" t="s">
        <v>24</v>
      </c>
      <c r="AE1" s="7" t="s">
        <v>32</v>
      </c>
      <c r="AF1" s="7" t="s">
        <v>176</v>
      </c>
      <c r="AG1" s="7" t="s">
        <v>100</v>
      </c>
      <c r="AH1" s="7" t="s">
        <v>211</v>
      </c>
    </row>
    <row r="2" spans="1:34">
      <c r="A2" t="s">
        <v>28</v>
      </c>
      <c r="B2" t="s">
        <v>147</v>
      </c>
      <c r="C2">
        <v>15117245</v>
      </c>
      <c r="D2">
        <v>4653833</v>
      </c>
      <c r="E2">
        <v>7778406</v>
      </c>
      <c r="F2">
        <v>33882082</v>
      </c>
      <c r="G2">
        <v>0.66027000000000002</v>
      </c>
      <c r="H2">
        <v>0.87922999999999996</v>
      </c>
      <c r="I2">
        <v>0.76461000000000001</v>
      </c>
      <c r="J2">
        <v>0.81328999999999996</v>
      </c>
      <c r="K2">
        <v>0.12077</v>
      </c>
      <c r="L2">
        <v>0.23538999999999999</v>
      </c>
      <c r="M2">
        <v>39626</v>
      </c>
      <c r="N2">
        <v>39629</v>
      </c>
      <c r="O2">
        <v>1210019840</v>
      </c>
      <c r="P2">
        <v>1437528064</v>
      </c>
      <c r="Q2">
        <v>18076</v>
      </c>
      <c r="R2">
        <v>108024</v>
      </c>
      <c r="S2">
        <v>1425215488</v>
      </c>
      <c r="T2">
        <v>2976432128</v>
      </c>
      <c r="U2" t="s">
        <v>147</v>
      </c>
      <c r="V2" t="s">
        <v>147</v>
      </c>
      <c r="W2" t="s">
        <v>147</v>
      </c>
      <c r="X2" t="s">
        <v>147</v>
      </c>
      <c r="Y2" t="s">
        <v>147</v>
      </c>
      <c r="Z2" t="s">
        <v>2087</v>
      </c>
      <c r="AA2" t="s">
        <v>1538</v>
      </c>
      <c r="AB2" t="s">
        <v>147</v>
      </c>
      <c r="AC2" t="s">
        <v>147</v>
      </c>
      <c r="AD2" t="s">
        <v>147</v>
      </c>
      <c r="AE2" t="s">
        <v>147</v>
      </c>
      <c r="AF2" t="s">
        <v>147</v>
      </c>
      <c r="AG2">
        <v>10</v>
      </c>
    </row>
    <row r="3" spans="1:34">
      <c r="A3" t="s">
        <v>42</v>
      </c>
      <c r="B3">
        <v>9</v>
      </c>
      <c r="C3">
        <v>8682585</v>
      </c>
      <c r="D3">
        <v>6657310</v>
      </c>
      <c r="E3">
        <v>14213066</v>
      </c>
      <c r="F3">
        <v>31878605</v>
      </c>
      <c r="G3">
        <v>0.37922</v>
      </c>
      <c r="H3">
        <v>0.82723999999999998</v>
      </c>
      <c r="I3">
        <v>0.56601000000000001</v>
      </c>
      <c r="J3">
        <v>0.69162999999999997</v>
      </c>
      <c r="K3">
        <v>0.17276</v>
      </c>
      <c r="L3">
        <v>0.43398999999999999</v>
      </c>
      <c r="M3">
        <v>82842</v>
      </c>
      <c r="N3">
        <v>86400</v>
      </c>
      <c r="O3">
        <v>2586386432</v>
      </c>
      <c r="P3">
        <v>2890260480</v>
      </c>
      <c r="Q3">
        <v>177915</v>
      </c>
      <c r="R3">
        <v>118995</v>
      </c>
      <c r="S3">
        <v>1454436352</v>
      </c>
      <c r="T3">
        <v>3106729984</v>
      </c>
      <c r="U3" t="s">
        <v>147</v>
      </c>
      <c r="V3" t="s">
        <v>147</v>
      </c>
      <c r="W3" t="s">
        <v>147</v>
      </c>
      <c r="X3" t="s">
        <v>147</v>
      </c>
      <c r="Y3" t="s">
        <v>147</v>
      </c>
      <c r="Z3" t="s">
        <v>2087</v>
      </c>
      <c r="AA3" t="s">
        <v>1538</v>
      </c>
      <c r="AB3" t="s">
        <v>255</v>
      </c>
      <c r="AC3">
        <v>20</v>
      </c>
      <c r="AD3">
        <v>12</v>
      </c>
      <c r="AE3">
        <v>0.6</v>
      </c>
      <c r="AF3" t="s">
        <v>283</v>
      </c>
      <c r="AG3">
        <v>10</v>
      </c>
    </row>
    <row r="4" spans="1:34">
      <c r="A4" t="s">
        <v>42</v>
      </c>
      <c r="B4">
        <v>5</v>
      </c>
      <c r="C4">
        <v>8543901</v>
      </c>
      <c r="D4">
        <v>5374243</v>
      </c>
      <c r="E4">
        <v>14351586</v>
      </c>
      <c r="F4">
        <v>33161836</v>
      </c>
      <c r="G4">
        <v>0.37317</v>
      </c>
      <c r="H4">
        <v>0.86053999999999997</v>
      </c>
      <c r="I4">
        <v>0.61387000000000003</v>
      </c>
      <c r="J4">
        <v>0.69794999999999996</v>
      </c>
      <c r="K4">
        <v>0.13946</v>
      </c>
      <c r="L4">
        <v>0.38612999999999997</v>
      </c>
      <c r="M4">
        <v>187256</v>
      </c>
      <c r="N4">
        <v>190832</v>
      </c>
      <c r="O4">
        <v>3454808064</v>
      </c>
      <c r="P4">
        <v>3857334272</v>
      </c>
      <c r="Q4">
        <v>52524</v>
      </c>
      <c r="R4">
        <v>158646</v>
      </c>
      <c r="S4">
        <v>1488277504</v>
      </c>
      <c r="T4">
        <v>3117334528</v>
      </c>
      <c r="U4" t="s">
        <v>147</v>
      </c>
      <c r="V4" t="s">
        <v>147</v>
      </c>
      <c r="W4" t="s">
        <v>147</v>
      </c>
      <c r="X4" t="s">
        <v>147</v>
      </c>
      <c r="Y4" t="s">
        <v>147</v>
      </c>
      <c r="Z4" t="s">
        <v>2087</v>
      </c>
      <c r="AA4" t="s">
        <v>1538</v>
      </c>
      <c r="AB4" t="s">
        <v>273</v>
      </c>
      <c r="AC4">
        <v>20</v>
      </c>
      <c r="AD4">
        <v>11</v>
      </c>
      <c r="AE4">
        <v>0.55000000000000004</v>
      </c>
      <c r="AF4" t="s">
        <v>303</v>
      </c>
      <c r="AG4">
        <v>10</v>
      </c>
    </row>
    <row r="5" spans="1:34">
      <c r="A5" t="s">
        <v>42</v>
      </c>
      <c r="B5">
        <v>8</v>
      </c>
      <c r="C5">
        <v>8513640</v>
      </c>
      <c r="D5">
        <v>6424517</v>
      </c>
      <c r="E5">
        <v>14382011</v>
      </c>
      <c r="F5">
        <v>32111398</v>
      </c>
      <c r="G5">
        <v>0.37185000000000001</v>
      </c>
      <c r="H5">
        <v>0.83328000000000002</v>
      </c>
      <c r="I5">
        <v>0.56993000000000005</v>
      </c>
      <c r="J5">
        <v>0.69067000000000001</v>
      </c>
      <c r="K5">
        <v>0.16672000000000001</v>
      </c>
      <c r="L5">
        <v>0.43007000000000001</v>
      </c>
      <c r="M5">
        <v>198039</v>
      </c>
      <c r="N5">
        <v>201608</v>
      </c>
      <c r="O5">
        <v>3466948608</v>
      </c>
      <c r="P5">
        <v>3869122560</v>
      </c>
      <c r="Q5">
        <v>38522</v>
      </c>
      <c r="R5">
        <v>129902</v>
      </c>
      <c r="S5">
        <v>1486311424</v>
      </c>
      <c r="T5">
        <v>3117891584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2087</v>
      </c>
      <c r="AA5" t="s">
        <v>1538</v>
      </c>
      <c r="AB5" t="s">
        <v>203</v>
      </c>
      <c r="AC5">
        <v>21</v>
      </c>
      <c r="AD5">
        <v>11</v>
      </c>
      <c r="AE5">
        <v>0.52380950000000004</v>
      </c>
      <c r="AF5" t="s">
        <v>454</v>
      </c>
      <c r="AG5">
        <v>10</v>
      </c>
    </row>
    <row r="6" spans="1:34">
      <c r="A6" t="s">
        <v>42</v>
      </c>
      <c r="B6">
        <v>1</v>
      </c>
      <c r="C6">
        <v>8468752</v>
      </c>
      <c r="D6">
        <v>8352016</v>
      </c>
      <c r="E6">
        <v>14426899</v>
      </c>
      <c r="F6">
        <v>30183899</v>
      </c>
      <c r="G6">
        <v>0.36987999999999999</v>
      </c>
      <c r="H6">
        <v>0.78327000000000002</v>
      </c>
      <c r="I6">
        <v>0.50346999999999997</v>
      </c>
      <c r="J6">
        <v>0.67661000000000004</v>
      </c>
      <c r="K6">
        <v>0.21673000000000001</v>
      </c>
      <c r="L6">
        <v>0.49653000000000003</v>
      </c>
      <c r="M6">
        <v>39646</v>
      </c>
      <c r="N6">
        <v>39657</v>
      </c>
      <c r="O6">
        <v>4568485888</v>
      </c>
      <c r="P6">
        <v>4847316992</v>
      </c>
      <c r="Q6">
        <v>213295</v>
      </c>
      <c r="R6">
        <v>39739</v>
      </c>
      <c r="S6">
        <v>1434009600</v>
      </c>
      <c r="T6">
        <v>3000795136</v>
      </c>
      <c r="U6" t="s">
        <v>147</v>
      </c>
      <c r="V6" t="s">
        <v>147</v>
      </c>
      <c r="W6" t="s">
        <v>147</v>
      </c>
      <c r="X6" t="s">
        <v>147</v>
      </c>
      <c r="Y6" t="s">
        <v>147</v>
      </c>
      <c r="Z6" t="s">
        <v>2087</v>
      </c>
      <c r="AA6" t="s">
        <v>1538</v>
      </c>
      <c r="AB6" t="s">
        <v>258</v>
      </c>
      <c r="AC6">
        <v>21</v>
      </c>
      <c r="AD6">
        <v>13</v>
      </c>
      <c r="AE6">
        <v>0.61904760000000003</v>
      </c>
      <c r="AF6" t="s">
        <v>518</v>
      </c>
      <c r="AG6">
        <v>10</v>
      </c>
    </row>
    <row r="7" spans="1:34">
      <c r="A7" t="s">
        <v>42</v>
      </c>
      <c r="B7">
        <v>3</v>
      </c>
      <c r="C7">
        <v>8366611</v>
      </c>
      <c r="D7">
        <v>7584181</v>
      </c>
      <c r="E7">
        <v>14529040</v>
      </c>
      <c r="F7">
        <v>30951734</v>
      </c>
      <c r="G7">
        <v>0.36542000000000002</v>
      </c>
      <c r="H7">
        <v>0.80318999999999996</v>
      </c>
      <c r="I7">
        <v>0.52453000000000005</v>
      </c>
      <c r="J7">
        <v>0.68054999999999999</v>
      </c>
      <c r="K7">
        <v>0.19681000000000001</v>
      </c>
      <c r="L7">
        <v>0.47547</v>
      </c>
      <c r="M7">
        <v>82811</v>
      </c>
      <c r="N7">
        <v>82826</v>
      </c>
      <c r="O7">
        <v>2642137088</v>
      </c>
      <c r="P7">
        <v>2943033344</v>
      </c>
      <c r="Q7">
        <v>62784</v>
      </c>
      <c r="R7">
        <v>133404</v>
      </c>
      <c r="S7">
        <v>1452716032</v>
      </c>
      <c r="T7">
        <v>3044040704</v>
      </c>
      <c r="U7" t="s">
        <v>147</v>
      </c>
      <c r="V7" t="s">
        <v>147</v>
      </c>
      <c r="W7" t="s">
        <v>147</v>
      </c>
      <c r="X7" t="s">
        <v>147</v>
      </c>
      <c r="Y7" t="s">
        <v>147</v>
      </c>
      <c r="Z7" t="s">
        <v>2087</v>
      </c>
      <c r="AA7" t="s">
        <v>1538</v>
      </c>
      <c r="AB7" t="s">
        <v>272</v>
      </c>
      <c r="AC7">
        <v>20</v>
      </c>
      <c r="AD7">
        <v>12</v>
      </c>
      <c r="AE7">
        <v>0.6</v>
      </c>
      <c r="AF7" t="s">
        <v>289</v>
      </c>
      <c r="AG7">
        <v>10</v>
      </c>
    </row>
    <row r="8" spans="1:34">
      <c r="A8" t="s">
        <v>42</v>
      </c>
      <c r="B8">
        <v>7</v>
      </c>
      <c r="C8">
        <v>8348626</v>
      </c>
      <c r="D8">
        <v>6557905</v>
      </c>
      <c r="E8">
        <v>14547025</v>
      </c>
      <c r="F8">
        <v>31978010</v>
      </c>
      <c r="G8">
        <v>0.36464000000000002</v>
      </c>
      <c r="H8">
        <v>0.82982</v>
      </c>
      <c r="I8">
        <v>0.56006</v>
      </c>
      <c r="J8">
        <v>0.68733</v>
      </c>
      <c r="K8">
        <v>0.17018</v>
      </c>
      <c r="L8">
        <v>0.43994</v>
      </c>
      <c r="M8">
        <v>39624</v>
      </c>
      <c r="N8">
        <v>39633</v>
      </c>
      <c r="O8">
        <v>4556025856</v>
      </c>
      <c r="P8">
        <v>4834607104</v>
      </c>
      <c r="Q8">
        <v>94210</v>
      </c>
      <c r="R8">
        <v>118876</v>
      </c>
      <c r="S8">
        <v>1432068096</v>
      </c>
      <c r="T8">
        <v>3000885248</v>
      </c>
      <c r="U8" t="s">
        <v>147</v>
      </c>
      <c r="V8" t="s">
        <v>147</v>
      </c>
      <c r="W8" t="s">
        <v>147</v>
      </c>
      <c r="X8" t="s">
        <v>147</v>
      </c>
      <c r="Y8" t="s">
        <v>147</v>
      </c>
      <c r="Z8" t="s">
        <v>2087</v>
      </c>
      <c r="AA8" t="s">
        <v>1538</v>
      </c>
      <c r="AB8" t="s">
        <v>263</v>
      </c>
      <c r="AC8">
        <v>20</v>
      </c>
      <c r="AD8">
        <v>13</v>
      </c>
      <c r="AE8">
        <v>0.65</v>
      </c>
      <c r="AF8" t="s">
        <v>292</v>
      </c>
      <c r="AG8">
        <v>10</v>
      </c>
    </row>
    <row r="9" spans="1:34">
      <c r="A9" t="s">
        <v>42</v>
      </c>
      <c r="B9">
        <v>4</v>
      </c>
      <c r="C9">
        <v>8313546</v>
      </c>
      <c r="D9">
        <v>6180574</v>
      </c>
      <c r="E9">
        <v>14582105</v>
      </c>
      <c r="F9">
        <v>32355341</v>
      </c>
      <c r="G9">
        <v>0.36310999999999999</v>
      </c>
      <c r="H9">
        <v>0.83962000000000003</v>
      </c>
      <c r="I9">
        <v>0.57357999999999998</v>
      </c>
      <c r="J9">
        <v>0.68933</v>
      </c>
      <c r="K9">
        <v>0.16037999999999999</v>
      </c>
      <c r="L9">
        <v>0.42642000000000002</v>
      </c>
      <c r="M9">
        <v>194423</v>
      </c>
      <c r="N9">
        <v>194457</v>
      </c>
      <c r="O9">
        <v>3452293120</v>
      </c>
      <c r="P9">
        <v>3854712832</v>
      </c>
      <c r="Q9">
        <v>63304</v>
      </c>
      <c r="R9">
        <v>162247</v>
      </c>
      <c r="S9">
        <v>1483702272</v>
      </c>
      <c r="T9">
        <v>3253809152</v>
      </c>
      <c r="U9" t="s">
        <v>147</v>
      </c>
      <c r="V9" t="s">
        <v>147</v>
      </c>
      <c r="W9" t="s">
        <v>147</v>
      </c>
      <c r="X9" t="s">
        <v>147</v>
      </c>
      <c r="Y9" t="s">
        <v>147</v>
      </c>
      <c r="Z9" t="s">
        <v>2087</v>
      </c>
      <c r="AA9" t="s">
        <v>1538</v>
      </c>
      <c r="AB9" t="s">
        <v>274</v>
      </c>
      <c r="AC9">
        <v>20</v>
      </c>
      <c r="AD9">
        <v>11</v>
      </c>
      <c r="AE9">
        <v>0.55000000000000004</v>
      </c>
      <c r="AF9" t="s">
        <v>305</v>
      </c>
      <c r="AG9">
        <v>10</v>
      </c>
    </row>
    <row r="10" spans="1:34">
      <c r="A10" t="s">
        <v>42</v>
      </c>
      <c r="B10">
        <v>0</v>
      </c>
      <c r="C10">
        <v>8225483</v>
      </c>
      <c r="D10">
        <v>6915801</v>
      </c>
      <c r="E10">
        <v>14670168</v>
      </c>
      <c r="F10">
        <v>31620114</v>
      </c>
      <c r="G10">
        <v>0.35926000000000002</v>
      </c>
      <c r="H10">
        <v>0.82054000000000005</v>
      </c>
      <c r="I10">
        <v>0.54325000000000001</v>
      </c>
      <c r="J10">
        <v>0.68308000000000002</v>
      </c>
      <c r="K10">
        <v>0.17946000000000001</v>
      </c>
      <c r="L10">
        <v>0.45674999999999999</v>
      </c>
      <c r="M10">
        <v>158445</v>
      </c>
      <c r="N10">
        <v>162027</v>
      </c>
      <c r="O10">
        <v>3461021696</v>
      </c>
      <c r="P10">
        <v>3863359488</v>
      </c>
      <c r="Q10">
        <v>182262</v>
      </c>
      <c r="R10">
        <v>25511</v>
      </c>
      <c r="S10">
        <v>1485312000</v>
      </c>
      <c r="T10">
        <v>3254702080</v>
      </c>
      <c r="U10" t="s">
        <v>147</v>
      </c>
      <c r="V10" t="s">
        <v>147</v>
      </c>
      <c r="W10" t="s">
        <v>147</v>
      </c>
      <c r="X10" t="s">
        <v>147</v>
      </c>
      <c r="Y10" t="s">
        <v>147</v>
      </c>
      <c r="Z10" t="s">
        <v>2087</v>
      </c>
      <c r="AA10" t="s">
        <v>1538</v>
      </c>
      <c r="AB10" t="s">
        <v>269</v>
      </c>
      <c r="AC10">
        <v>20</v>
      </c>
      <c r="AD10">
        <v>11</v>
      </c>
      <c r="AE10">
        <v>0.55000000000000004</v>
      </c>
      <c r="AF10" t="s">
        <v>299</v>
      </c>
      <c r="AG10">
        <v>10</v>
      </c>
    </row>
    <row r="11" spans="1:34">
      <c r="A11" t="s">
        <v>42</v>
      </c>
      <c r="B11">
        <v>6</v>
      </c>
      <c r="C11">
        <v>8182453</v>
      </c>
      <c r="D11">
        <v>5768031</v>
      </c>
      <c r="E11">
        <v>14713198</v>
      </c>
      <c r="F11">
        <v>32767884</v>
      </c>
      <c r="G11">
        <v>0.35737999999999998</v>
      </c>
      <c r="H11">
        <v>0.85031999999999996</v>
      </c>
      <c r="I11">
        <v>0.58653999999999995</v>
      </c>
      <c r="J11">
        <v>0.69013000000000002</v>
      </c>
      <c r="K11">
        <v>0.14968000000000001</v>
      </c>
      <c r="L11">
        <v>0.41345999999999999</v>
      </c>
      <c r="M11">
        <v>82823</v>
      </c>
      <c r="N11">
        <v>82838</v>
      </c>
      <c r="O11">
        <v>2642452480</v>
      </c>
      <c r="P11">
        <v>2943000576</v>
      </c>
      <c r="Q11">
        <v>188836</v>
      </c>
      <c r="R11">
        <v>176613</v>
      </c>
      <c r="S11">
        <v>1451294720</v>
      </c>
      <c r="T11">
        <v>3043917824</v>
      </c>
      <c r="U11" t="s">
        <v>147</v>
      </c>
      <c r="V11" t="s">
        <v>147</v>
      </c>
      <c r="W11" t="s">
        <v>147</v>
      </c>
      <c r="X11" t="s">
        <v>147</v>
      </c>
      <c r="Y11" t="s">
        <v>147</v>
      </c>
      <c r="Z11" t="s">
        <v>2087</v>
      </c>
      <c r="AA11" t="s">
        <v>1538</v>
      </c>
      <c r="AB11" t="s">
        <v>264</v>
      </c>
      <c r="AC11">
        <v>20</v>
      </c>
      <c r="AD11">
        <v>12</v>
      </c>
      <c r="AE11">
        <v>0.6</v>
      </c>
      <c r="AF11" t="s">
        <v>293</v>
      </c>
      <c r="AG11">
        <v>10</v>
      </c>
    </row>
    <row r="12" spans="1:34">
      <c r="A12" t="s">
        <v>42</v>
      </c>
      <c r="B12">
        <v>2</v>
      </c>
      <c r="C12">
        <v>8109793</v>
      </c>
      <c r="D12">
        <v>6869246</v>
      </c>
      <c r="E12">
        <v>14785858</v>
      </c>
      <c r="F12">
        <v>31666669</v>
      </c>
      <c r="G12">
        <v>0.35421000000000002</v>
      </c>
      <c r="H12">
        <v>0.82174000000000003</v>
      </c>
      <c r="I12">
        <v>0.54140999999999995</v>
      </c>
      <c r="J12">
        <v>0.68169999999999997</v>
      </c>
      <c r="K12">
        <v>0.17826</v>
      </c>
      <c r="L12">
        <v>0.45859</v>
      </c>
      <c r="M12">
        <v>82832</v>
      </c>
      <c r="N12">
        <v>82845</v>
      </c>
      <c r="O12">
        <v>2642440192</v>
      </c>
      <c r="P12">
        <v>2942840832</v>
      </c>
      <c r="Q12">
        <v>109668</v>
      </c>
      <c r="R12">
        <v>165786</v>
      </c>
      <c r="S12">
        <v>1452568576</v>
      </c>
      <c r="T12">
        <v>3100741632</v>
      </c>
      <c r="U12" t="s">
        <v>147</v>
      </c>
      <c r="V12" t="s">
        <v>147</v>
      </c>
      <c r="W12" t="s">
        <v>147</v>
      </c>
      <c r="X12" t="s">
        <v>147</v>
      </c>
      <c r="Y12" t="s">
        <v>147</v>
      </c>
      <c r="Z12" t="s">
        <v>2087</v>
      </c>
      <c r="AA12" t="s">
        <v>1538</v>
      </c>
      <c r="AB12" t="s">
        <v>259</v>
      </c>
      <c r="AC12">
        <v>20</v>
      </c>
      <c r="AD12">
        <v>12</v>
      </c>
      <c r="AE12">
        <v>0.6</v>
      </c>
      <c r="AF12" t="s">
        <v>287</v>
      </c>
      <c r="AG12">
        <v>10</v>
      </c>
    </row>
    <row r="13" spans="1:34">
      <c r="A13" t="s">
        <v>208</v>
      </c>
      <c r="B13">
        <v>1</v>
      </c>
      <c r="C13">
        <v>9720</v>
      </c>
      <c r="D13">
        <v>1981</v>
      </c>
      <c r="E13">
        <v>22885931</v>
      </c>
      <c r="F13">
        <v>38533934</v>
      </c>
      <c r="G13">
        <v>4.2000000000000002E-4</v>
      </c>
      <c r="H13">
        <v>0.99995000000000001</v>
      </c>
      <c r="I13">
        <v>0.83069999999999999</v>
      </c>
      <c r="J13">
        <v>0.62739</v>
      </c>
      <c r="K13">
        <v>5.0000000000000002E-5</v>
      </c>
      <c r="L13">
        <v>0.16930000000000001</v>
      </c>
      <c r="M13">
        <v>32417</v>
      </c>
      <c r="N13">
        <v>32430</v>
      </c>
      <c r="O13">
        <v>4375248896</v>
      </c>
      <c r="P13">
        <v>4651487232</v>
      </c>
      <c r="Q13">
        <v>198648</v>
      </c>
      <c r="R13">
        <v>100863</v>
      </c>
      <c r="S13">
        <v>1432010752</v>
      </c>
      <c r="T13">
        <v>3000033280</v>
      </c>
      <c r="U13" t="s">
        <v>147</v>
      </c>
      <c r="V13" t="s">
        <v>147</v>
      </c>
      <c r="W13" t="s">
        <v>147</v>
      </c>
      <c r="X13" t="s">
        <v>147</v>
      </c>
      <c r="Y13" t="s">
        <v>147</v>
      </c>
      <c r="Z13" t="s">
        <v>2087</v>
      </c>
      <c r="AA13" t="s">
        <v>1538</v>
      </c>
      <c r="AB13" t="s">
        <v>258</v>
      </c>
      <c r="AC13">
        <v>21</v>
      </c>
      <c r="AD13">
        <v>13</v>
      </c>
      <c r="AE13">
        <v>0.61904760000000003</v>
      </c>
      <c r="AF13" t="s">
        <v>518</v>
      </c>
      <c r="AG13">
        <v>10</v>
      </c>
    </row>
    <row r="14" spans="1:34">
      <c r="A14" t="s">
        <v>208</v>
      </c>
      <c r="B14">
        <v>7</v>
      </c>
      <c r="C14">
        <v>5574</v>
      </c>
      <c r="D14">
        <v>540</v>
      </c>
      <c r="E14">
        <v>22890077</v>
      </c>
      <c r="F14">
        <v>38535375</v>
      </c>
      <c r="G14">
        <v>2.4000000000000001E-4</v>
      </c>
      <c r="H14">
        <v>0.99999000000000005</v>
      </c>
      <c r="I14">
        <v>0.91168000000000005</v>
      </c>
      <c r="J14">
        <v>0.62734999999999996</v>
      </c>
      <c r="K14">
        <v>1.0000000000000001E-5</v>
      </c>
      <c r="L14">
        <v>8.8319999999999996E-2</v>
      </c>
      <c r="M14">
        <v>32415</v>
      </c>
      <c r="N14">
        <v>32422</v>
      </c>
      <c r="O14">
        <v>4704264192</v>
      </c>
      <c r="P14">
        <v>4981858304</v>
      </c>
      <c r="Q14">
        <v>54561</v>
      </c>
      <c r="R14">
        <v>54086</v>
      </c>
      <c r="S14">
        <v>1433219072</v>
      </c>
      <c r="T14">
        <v>3000197120</v>
      </c>
      <c r="U14" t="s">
        <v>147</v>
      </c>
      <c r="V14" t="s">
        <v>147</v>
      </c>
      <c r="W14" t="s">
        <v>147</v>
      </c>
      <c r="X14" t="s">
        <v>147</v>
      </c>
      <c r="Y14" t="s">
        <v>147</v>
      </c>
      <c r="Z14" t="s">
        <v>2087</v>
      </c>
      <c r="AA14" t="s">
        <v>1538</v>
      </c>
      <c r="AB14" t="s">
        <v>263</v>
      </c>
      <c r="AC14">
        <v>20</v>
      </c>
      <c r="AD14">
        <v>13</v>
      </c>
      <c r="AE14">
        <v>0.65</v>
      </c>
      <c r="AF14" t="s">
        <v>292</v>
      </c>
      <c r="AG14">
        <v>10</v>
      </c>
    </row>
    <row r="15" spans="1:34">
      <c r="A15" t="s">
        <v>208</v>
      </c>
      <c r="B15">
        <v>6</v>
      </c>
      <c r="C15">
        <v>192</v>
      </c>
      <c r="D15">
        <v>0</v>
      </c>
      <c r="E15">
        <v>22895459</v>
      </c>
      <c r="F15">
        <v>38535915</v>
      </c>
      <c r="G15">
        <v>1.0000000000000001E-5</v>
      </c>
      <c r="H15">
        <v>1</v>
      </c>
      <c r="I15">
        <v>1</v>
      </c>
      <c r="J15">
        <v>0.62729999999999997</v>
      </c>
      <c r="K15">
        <v>0</v>
      </c>
      <c r="L15">
        <v>0</v>
      </c>
      <c r="M15">
        <v>75609</v>
      </c>
      <c r="N15">
        <v>75626</v>
      </c>
      <c r="O15">
        <v>2650365952</v>
      </c>
      <c r="P15">
        <v>2951553024</v>
      </c>
      <c r="Q15">
        <v>213707</v>
      </c>
      <c r="R15">
        <v>187359</v>
      </c>
      <c r="S15">
        <v>1451548672</v>
      </c>
      <c r="T15">
        <v>3042803712</v>
      </c>
      <c r="U15" t="s">
        <v>147</v>
      </c>
      <c r="V15" t="s">
        <v>147</v>
      </c>
      <c r="W15" t="s">
        <v>147</v>
      </c>
      <c r="X15" t="s">
        <v>147</v>
      </c>
      <c r="Y15" t="s">
        <v>147</v>
      </c>
      <c r="Z15" t="s">
        <v>2087</v>
      </c>
      <c r="AA15" t="s">
        <v>1538</v>
      </c>
      <c r="AB15" t="s">
        <v>264</v>
      </c>
      <c r="AC15">
        <v>20</v>
      </c>
      <c r="AD15">
        <v>12</v>
      </c>
      <c r="AE15">
        <v>0.6</v>
      </c>
      <c r="AF15" t="s">
        <v>293</v>
      </c>
      <c r="AG15">
        <v>10</v>
      </c>
    </row>
    <row r="16" spans="1:34">
      <c r="A16" t="s">
        <v>208</v>
      </c>
      <c r="B16">
        <v>0</v>
      </c>
      <c r="C16">
        <v>0</v>
      </c>
      <c r="D16">
        <v>0</v>
      </c>
      <c r="E16">
        <v>22894987</v>
      </c>
      <c r="F16">
        <v>38536579</v>
      </c>
      <c r="G16">
        <v>0</v>
      </c>
      <c r="H16">
        <v>1</v>
      </c>
      <c r="I16">
        <v>-1</v>
      </c>
      <c r="J16">
        <v>0.62731000000000003</v>
      </c>
      <c r="K16">
        <v>0</v>
      </c>
      <c r="L16">
        <v>-1</v>
      </c>
      <c r="M16">
        <v>176443</v>
      </c>
      <c r="N16">
        <v>180026</v>
      </c>
      <c r="O16">
        <v>3458379776</v>
      </c>
      <c r="P16">
        <v>3860393984</v>
      </c>
      <c r="Q16">
        <v>117187</v>
      </c>
      <c r="R16">
        <v>68649</v>
      </c>
      <c r="S16">
        <v>1480118272</v>
      </c>
      <c r="T16">
        <v>3117015040</v>
      </c>
      <c r="U16" t="s">
        <v>147</v>
      </c>
      <c r="V16" t="s">
        <v>147</v>
      </c>
      <c r="W16" t="s">
        <v>147</v>
      </c>
      <c r="X16" t="s">
        <v>147</v>
      </c>
      <c r="Y16" t="s">
        <v>147</v>
      </c>
      <c r="Z16" t="s">
        <v>2087</v>
      </c>
      <c r="AA16" t="s">
        <v>1538</v>
      </c>
      <c r="AB16" t="s">
        <v>269</v>
      </c>
      <c r="AC16">
        <v>20</v>
      </c>
      <c r="AD16">
        <v>11</v>
      </c>
      <c r="AE16">
        <v>0.55000000000000004</v>
      </c>
      <c r="AF16" t="s">
        <v>299</v>
      </c>
      <c r="AG16">
        <v>10</v>
      </c>
    </row>
    <row r="17" spans="1:34">
      <c r="A17" t="s">
        <v>208</v>
      </c>
      <c r="B17">
        <v>2</v>
      </c>
      <c r="C17">
        <v>0</v>
      </c>
      <c r="D17">
        <v>0</v>
      </c>
      <c r="E17">
        <v>22894987</v>
      </c>
      <c r="F17">
        <v>38536579</v>
      </c>
      <c r="G17">
        <v>0</v>
      </c>
      <c r="H17">
        <v>1</v>
      </c>
      <c r="I17">
        <v>-1</v>
      </c>
      <c r="J17">
        <v>0.62731000000000003</v>
      </c>
      <c r="K17">
        <v>0</v>
      </c>
      <c r="L17">
        <v>-1</v>
      </c>
      <c r="M17">
        <v>72043</v>
      </c>
      <c r="N17">
        <v>72057</v>
      </c>
      <c r="O17">
        <v>2487529472</v>
      </c>
      <c r="P17">
        <v>2787885056</v>
      </c>
      <c r="Q17">
        <v>120132</v>
      </c>
      <c r="R17">
        <v>201753</v>
      </c>
      <c r="S17">
        <v>1448042496</v>
      </c>
      <c r="T17">
        <v>3043352576</v>
      </c>
      <c r="U17" t="s">
        <v>147</v>
      </c>
      <c r="V17" t="s">
        <v>147</v>
      </c>
      <c r="W17" t="s">
        <v>147</v>
      </c>
      <c r="X17" t="s">
        <v>147</v>
      </c>
      <c r="Y17" t="s">
        <v>147</v>
      </c>
      <c r="Z17" t="s">
        <v>2087</v>
      </c>
      <c r="AA17" t="s">
        <v>1538</v>
      </c>
      <c r="AB17" t="s">
        <v>259</v>
      </c>
      <c r="AC17">
        <v>20</v>
      </c>
      <c r="AD17">
        <v>12</v>
      </c>
      <c r="AE17">
        <v>0.6</v>
      </c>
      <c r="AF17" t="s">
        <v>287</v>
      </c>
      <c r="AG17">
        <v>10</v>
      </c>
    </row>
    <row r="18" spans="1:34">
      <c r="A18" t="s">
        <v>208</v>
      </c>
      <c r="B18">
        <v>3</v>
      </c>
      <c r="C18">
        <v>0</v>
      </c>
      <c r="D18">
        <v>0</v>
      </c>
      <c r="E18">
        <v>22894987</v>
      </c>
      <c r="F18">
        <v>38536579</v>
      </c>
      <c r="G18">
        <v>0</v>
      </c>
      <c r="H18">
        <v>1</v>
      </c>
      <c r="I18">
        <v>-1</v>
      </c>
      <c r="J18">
        <v>0.62731000000000003</v>
      </c>
      <c r="K18">
        <v>0</v>
      </c>
      <c r="L18">
        <v>-1</v>
      </c>
      <c r="M18">
        <v>72040</v>
      </c>
      <c r="N18">
        <v>75603</v>
      </c>
      <c r="O18">
        <v>2655801344</v>
      </c>
      <c r="P18">
        <v>2956292096</v>
      </c>
      <c r="Q18">
        <v>66207</v>
      </c>
      <c r="R18">
        <v>7398</v>
      </c>
      <c r="S18">
        <v>1447157760</v>
      </c>
      <c r="T18">
        <v>3043311616</v>
      </c>
      <c r="U18" t="s">
        <v>147</v>
      </c>
      <c r="V18" t="s">
        <v>147</v>
      </c>
      <c r="W18" t="s">
        <v>147</v>
      </c>
      <c r="X18" t="s">
        <v>147</v>
      </c>
      <c r="Y18" t="s">
        <v>147</v>
      </c>
      <c r="Z18" t="s">
        <v>2087</v>
      </c>
      <c r="AA18" t="s">
        <v>1538</v>
      </c>
      <c r="AB18" t="s">
        <v>272</v>
      </c>
      <c r="AC18">
        <v>20</v>
      </c>
      <c r="AD18">
        <v>12</v>
      </c>
      <c r="AE18">
        <v>0.6</v>
      </c>
      <c r="AF18" t="s">
        <v>289</v>
      </c>
      <c r="AG18">
        <v>10</v>
      </c>
    </row>
    <row r="19" spans="1:34">
      <c r="A19" t="s">
        <v>208</v>
      </c>
      <c r="B19">
        <v>4</v>
      </c>
      <c r="C19">
        <v>0</v>
      </c>
      <c r="D19">
        <v>0</v>
      </c>
      <c r="E19">
        <v>22894987</v>
      </c>
      <c r="F19">
        <v>38536579</v>
      </c>
      <c r="G19">
        <v>0</v>
      </c>
      <c r="H19">
        <v>1</v>
      </c>
      <c r="I19">
        <v>-1</v>
      </c>
      <c r="J19">
        <v>0.62731000000000003</v>
      </c>
      <c r="K19">
        <v>0</v>
      </c>
      <c r="L19">
        <v>-1</v>
      </c>
      <c r="M19">
        <v>176427</v>
      </c>
      <c r="N19">
        <v>180001</v>
      </c>
      <c r="O19">
        <v>3449577472</v>
      </c>
      <c r="P19">
        <v>3851780096</v>
      </c>
      <c r="Q19">
        <v>52263</v>
      </c>
      <c r="R19">
        <v>7440</v>
      </c>
      <c r="S19">
        <v>1481322496</v>
      </c>
      <c r="T19">
        <v>3116670976</v>
      </c>
      <c r="U19" t="s">
        <v>147</v>
      </c>
      <c r="V19" t="s">
        <v>147</v>
      </c>
      <c r="W19" t="s">
        <v>147</v>
      </c>
      <c r="X19" t="s">
        <v>147</v>
      </c>
      <c r="Y19" t="s">
        <v>147</v>
      </c>
      <c r="Z19" t="s">
        <v>2087</v>
      </c>
      <c r="AA19" t="s">
        <v>1538</v>
      </c>
      <c r="AB19" t="s">
        <v>274</v>
      </c>
      <c r="AC19">
        <v>20</v>
      </c>
      <c r="AD19">
        <v>11</v>
      </c>
      <c r="AE19">
        <v>0.55000000000000004</v>
      </c>
      <c r="AF19" t="s">
        <v>305</v>
      </c>
      <c r="AG19">
        <v>10</v>
      </c>
    </row>
    <row r="20" spans="1:34">
      <c r="A20" t="s">
        <v>208</v>
      </c>
      <c r="B20">
        <v>5</v>
      </c>
      <c r="C20">
        <v>0</v>
      </c>
      <c r="D20">
        <v>0</v>
      </c>
      <c r="E20">
        <v>22894987</v>
      </c>
      <c r="F20">
        <v>38536579</v>
      </c>
      <c r="G20">
        <v>0</v>
      </c>
      <c r="H20">
        <v>1</v>
      </c>
      <c r="I20">
        <v>-1</v>
      </c>
      <c r="J20">
        <v>0.62731000000000003</v>
      </c>
      <c r="K20">
        <v>0</v>
      </c>
      <c r="L20">
        <v>-1</v>
      </c>
      <c r="M20">
        <v>180019</v>
      </c>
      <c r="N20">
        <v>183600</v>
      </c>
      <c r="O20">
        <v>3452030976</v>
      </c>
      <c r="P20">
        <v>3854274560</v>
      </c>
      <c r="Q20">
        <v>160340</v>
      </c>
      <c r="R20">
        <v>47041</v>
      </c>
      <c r="S20">
        <v>1480904704</v>
      </c>
      <c r="T20">
        <v>3116752896</v>
      </c>
      <c r="U20" t="s">
        <v>147</v>
      </c>
      <c r="V20" t="s">
        <v>147</v>
      </c>
      <c r="W20" t="s">
        <v>147</v>
      </c>
      <c r="X20" t="s">
        <v>147</v>
      </c>
      <c r="Y20" t="s">
        <v>147</v>
      </c>
      <c r="Z20" t="s">
        <v>2087</v>
      </c>
      <c r="AA20" t="s">
        <v>1538</v>
      </c>
      <c r="AB20" t="s">
        <v>273</v>
      </c>
      <c r="AC20">
        <v>20</v>
      </c>
      <c r="AD20">
        <v>11</v>
      </c>
      <c r="AE20">
        <v>0.55000000000000004</v>
      </c>
      <c r="AF20" t="s">
        <v>303</v>
      </c>
      <c r="AG20">
        <v>10</v>
      </c>
    </row>
    <row r="21" spans="1:34">
      <c r="A21" t="s">
        <v>208</v>
      </c>
      <c r="B21">
        <v>8</v>
      </c>
      <c r="C21">
        <v>0</v>
      </c>
      <c r="D21">
        <v>0</v>
      </c>
      <c r="E21">
        <v>22894987</v>
      </c>
      <c r="F21">
        <v>38536579</v>
      </c>
      <c r="G21">
        <v>0</v>
      </c>
      <c r="H21">
        <v>1</v>
      </c>
      <c r="I21">
        <v>-1</v>
      </c>
      <c r="J21">
        <v>0.62731000000000003</v>
      </c>
      <c r="K21">
        <v>0</v>
      </c>
      <c r="L21">
        <v>-1</v>
      </c>
      <c r="M21">
        <v>183624</v>
      </c>
      <c r="N21">
        <v>183659</v>
      </c>
      <c r="O21">
        <v>3457085440</v>
      </c>
      <c r="P21">
        <v>3859320832</v>
      </c>
      <c r="Q21">
        <v>131963</v>
      </c>
      <c r="R21">
        <v>18313</v>
      </c>
      <c r="S21">
        <v>1869189120</v>
      </c>
      <c r="T21">
        <v>3181285376</v>
      </c>
      <c r="U21" t="s">
        <v>147</v>
      </c>
      <c r="V21" t="s">
        <v>147</v>
      </c>
      <c r="W21" t="s">
        <v>147</v>
      </c>
      <c r="X21" t="s">
        <v>147</v>
      </c>
      <c r="Y21" t="s">
        <v>147</v>
      </c>
      <c r="Z21" t="s">
        <v>2087</v>
      </c>
      <c r="AA21" t="s">
        <v>1538</v>
      </c>
      <c r="AB21" t="s">
        <v>203</v>
      </c>
      <c r="AC21">
        <v>21</v>
      </c>
      <c r="AD21">
        <v>11</v>
      </c>
      <c r="AE21">
        <v>0.52380950000000004</v>
      </c>
      <c r="AF21" t="s">
        <v>454</v>
      </c>
      <c r="AG21">
        <v>10</v>
      </c>
    </row>
    <row r="22" spans="1:34">
      <c r="A22" t="s">
        <v>208</v>
      </c>
      <c r="B22">
        <v>9</v>
      </c>
      <c r="C22">
        <v>0</v>
      </c>
      <c r="D22">
        <v>0</v>
      </c>
      <c r="E22">
        <v>22894987</v>
      </c>
      <c r="F22">
        <v>38536579</v>
      </c>
      <c r="G22">
        <v>0</v>
      </c>
      <c r="H22">
        <v>1</v>
      </c>
      <c r="I22">
        <v>-1</v>
      </c>
      <c r="J22">
        <v>0.62731000000000003</v>
      </c>
      <c r="K22">
        <v>0</v>
      </c>
      <c r="L22">
        <v>-1</v>
      </c>
      <c r="M22">
        <v>75629</v>
      </c>
      <c r="N22">
        <v>75643</v>
      </c>
      <c r="O22">
        <v>2527428608</v>
      </c>
      <c r="P22">
        <v>2832449536</v>
      </c>
      <c r="Q22">
        <v>76976</v>
      </c>
      <c r="R22">
        <v>194541</v>
      </c>
      <c r="S22">
        <v>1448402944</v>
      </c>
      <c r="T22">
        <v>3045875712</v>
      </c>
      <c r="U22" t="s">
        <v>147</v>
      </c>
      <c r="V22" t="s">
        <v>147</v>
      </c>
      <c r="W22" t="s">
        <v>147</v>
      </c>
      <c r="X22" t="s">
        <v>147</v>
      </c>
      <c r="Y22" t="s">
        <v>147</v>
      </c>
      <c r="Z22" t="s">
        <v>2087</v>
      </c>
      <c r="AA22" t="s">
        <v>1538</v>
      </c>
      <c r="AB22" t="s">
        <v>255</v>
      </c>
      <c r="AC22">
        <v>20</v>
      </c>
      <c r="AD22">
        <v>12</v>
      </c>
      <c r="AE22">
        <v>0.6</v>
      </c>
      <c r="AF22" t="s">
        <v>283</v>
      </c>
      <c r="AG22">
        <v>10</v>
      </c>
    </row>
    <row r="24" spans="1:34">
      <c r="A24" t="s">
        <v>149</v>
      </c>
      <c r="B24" t="s">
        <v>150</v>
      </c>
      <c r="C24" t="s">
        <v>151</v>
      </c>
      <c r="D24" t="s">
        <v>152</v>
      </c>
      <c r="E24" t="s">
        <v>153</v>
      </c>
      <c r="F24" t="s">
        <v>154</v>
      </c>
      <c r="G24" t="s">
        <v>155</v>
      </c>
      <c r="H24" t="s">
        <v>156</v>
      </c>
      <c r="I24" t="s">
        <v>157</v>
      </c>
      <c r="J24" t="s">
        <v>158</v>
      </c>
      <c r="K24" t="s">
        <v>159</v>
      </c>
      <c r="L24" t="s">
        <v>160</v>
      </c>
      <c r="M24" t="s">
        <v>161</v>
      </c>
      <c r="N24" t="s">
        <v>162</v>
      </c>
      <c r="O24" t="s">
        <v>163</v>
      </c>
      <c r="P24" t="s">
        <v>164</v>
      </c>
      <c r="Q24" t="s">
        <v>165</v>
      </c>
      <c r="R24" t="s">
        <v>166</v>
      </c>
      <c r="S24" t="s">
        <v>167</v>
      </c>
      <c r="T24" t="s">
        <v>168</v>
      </c>
      <c r="U24" t="s">
        <v>2046</v>
      </c>
      <c r="V24" t="s">
        <v>2047</v>
      </c>
      <c r="W24" t="s">
        <v>2048</v>
      </c>
      <c r="X24" t="s">
        <v>2049</v>
      </c>
      <c r="Y24" t="s">
        <v>2050</v>
      </c>
      <c r="Z24" t="s">
        <v>1536</v>
      </c>
      <c r="AA24" t="s">
        <v>169</v>
      </c>
      <c r="AB24" t="s">
        <v>170</v>
      </c>
      <c r="AC24" t="s">
        <v>171</v>
      </c>
      <c r="AD24" t="s">
        <v>172</v>
      </c>
      <c r="AE24" t="s">
        <v>173</v>
      </c>
      <c r="AF24" t="s">
        <v>174</v>
      </c>
      <c r="AG24" t="s">
        <v>2051</v>
      </c>
      <c r="AH24" s="7" t="s">
        <v>2096</v>
      </c>
    </row>
    <row r="25" spans="1:34">
      <c r="A25" t="s">
        <v>28</v>
      </c>
      <c r="B25" t="s">
        <v>147</v>
      </c>
      <c r="C25">
        <v>15117245</v>
      </c>
      <c r="D25">
        <v>4653833</v>
      </c>
      <c r="E25">
        <v>7778406</v>
      </c>
      <c r="F25">
        <v>33882082</v>
      </c>
      <c r="G25">
        <v>0.66027000000000002</v>
      </c>
      <c r="H25">
        <v>0.87922999999999996</v>
      </c>
      <c r="I25">
        <v>0.76461000000000001</v>
      </c>
      <c r="J25">
        <v>0.81328999999999996</v>
      </c>
      <c r="K25">
        <v>0.12077</v>
      </c>
      <c r="L25">
        <v>0.23538999999999999</v>
      </c>
      <c r="M25">
        <v>39626</v>
      </c>
      <c r="N25">
        <v>39629</v>
      </c>
      <c r="O25">
        <v>1210019840</v>
      </c>
      <c r="P25">
        <v>1437528064</v>
      </c>
      <c r="Q25">
        <v>18076</v>
      </c>
      <c r="R25">
        <v>108024</v>
      </c>
      <c r="S25">
        <v>1425215488</v>
      </c>
      <c r="T25">
        <v>2976432128</v>
      </c>
      <c r="U25" t="s">
        <v>147</v>
      </c>
      <c r="V25" t="s">
        <v>147</v>
      </c>
      <c r="W25" t="s">
        <v>147</v>
      </c>
      <c r="X25" t="s">
        <v>147</v>
      </c>
      <c r="Y25" t="s">
        <v>147</v>
      </c>
      <c r="Z25" t="s">
        <v>2087</v>
      </c>
      <c r="AA25" t="s">
        <v>1538</v>
      </c>
      <c r="AB25" t="s">
        <v>147</v>
      </c>
      <c r="AC25" t="s">
        <v>147</v>
      </c>
      <c r="AD25" t="s">
        <v>147</v>
      </c>
      <c r="AE25" t="s">
        <v>147</v>
      </c>
      <c r="AF25" t="s">
        <v>147</v>
      </c>
      <c r="AG25">
        <v>10</v>
      </c>
    </row>
    <row r="27" spans="1:34">
      <c r="A27" t="s">
        <v>42</v>
      </c>
      <c r="B27">
        <v>1</v>
      </c>
      <c r="C27">
        <v>7888099</v>
      </c>
      <c r="D27">
        <v>4220090</v>
      </c>
      <c r="E27">
        <v>15007388</v>
      </c>
      <c r="F27">
        <v>34315989</v>
      </c>
      <c r="G27">
        <v>0.34453</v>
      </c>
      <c r="H27">
        <v>0.89049</v>
      </c>
      <c r="I27">
        <v>0.65146999999999999</v>
      </c>
      <c r="J27">
        <v>0.69572999999999996</v>
      </c>
      <c r="K27">
        <v>0.10951</v>
      </c>
      <c r="L27">
        <v>0.34853000000000001</v>
      </c>
      <c r="M27">
        <v>61231</v>
      </c>
      <c r="N27">
        <v>61238</v>
      </c>
      <c r="O27">
        <v>6601347072</v>
      </c>
      <c r="P27">
        <v>6847283200</v>
      </c>
      <c r="Q27">
        <v>23095</v>
      </c>
      <c r="R27">
        <v>162478</v>
      </c>
      <c r="S27">
        <v>957075456</v>
      </c>
      <c r="T27">
        <v>1915609088</v>
      </c>
      <c r="U27">
        <v>0.97537300000000005</v>
      </c>
      <c r="V27">
        <v>151229</v>
      </c>
      <c r="W27">
        <v>151251</v>
      </c>
      <c r="X27">
        <v>21638586368</v>
      </c>
      <c r="Y27">
        <v>21923352576</v>
      </c>
      <c r="Z27" t="s">
        <v>2087</v>
      </c>
      <c r="AA27" t="s">
        <v>2081</v>
      </c>
      <c r="AB27" t="s">
        <v>2082</v>
      </c>
      <c r="AC27" t="s">
        <v>31</v>
      </c>
      <c r="AD27" t="s">
        <v>31</v>
      </c>
      <c r="AE27" t="s">
        <v>31</v>
      </c>
      <c r="AF27" t="s">
        <v>2082</v>
      </c>
      <c r="AG27">
        <v>5</v>
      </c>
    </row>
    <row r="28" spans="1:34">
      <c r="A28" t="s">
        <v>25</v>
      </c>
      <c r="B28">
        <v>1</v>
      </c>
      <c r="C28">
        <v>2956970</v>
      </c>
      <c r="D28">
        <v>6415786</v>
      </c>
      <c r="E28">
        <v>19938681</v>
      </c>
      <c r="F28">
        <v>32120129</v>
      </c>
      <c r="G28">
        <v>0.12914999999999999</v>
      </c>
      <c r="H28">
        <v>0.83350999999999997</v>
      </c>
      <c r="I28">
        <v>0.31548999999999999</v>
      </c>
      <c r="J28">
        <v>0.61699999999999999</v>
      </c>
      <c r="K28">
        <v>0.16649</v>
      </c>
      <c r="L28">
        <v>0.68450999999999995</v>
      </c>
      <c r="M28">
        <v>25236</v>
      </c>
      <c r="N28">
        <v>25240</v>
      </c>
      <c r="O28">
        <v>6127792128</v>
      </c>
      <c r="P28">
        <v>6372007936</v>
      </c>
      <c r="Q28">
        <v>173717</v>
      </c>
      <c r="R28">
        <v>7588</v>
      </c>
      <c r="S28">
        <v>2075795456</v>
      </c>
      <c r="T28">
        <v>2581434368</v>
      </c>
      <c r="U28">
        <v>0.97174199999999999</v>
      </c>
      <c r="V28">
        <v>111609</v>
      </c>
      <c r="W28">
        <v>118809</v>
      </c>
      <c r="X28">
        <v>22654058496</v>
      </c>
      <c r="Y28">
        <v>22953062400</v>
      </c>
      <c r="Z28" t="s">
        <v>2087</v>
      </c>
      <c r="AA28" t="s">
        <v>2081</v>
      </c>
      <c r="AB28">
        <v>1.1101001011001101E+36</v>
      </c>
      <c r="AC28">
        <v>37</v>
      </c>
      <c r="AD28">
        <v>21</v>
      </c>
      <c r="AE28">
        <v>0.56756759999999995</v>
      </c>
      <c r="AF28">
        <v>1.1101001011001101E+36</v>
      </c>
      <c r="AG28">
        <v>5</v>
      </c>
    </row>
    <row r="31" spans="1:34">
      <c r="A31" t="s">
        <v>42</v>
      </c>
      <c r="B31">
        <v>2</v>
      </c>
      <c r="C31">
        <v>8125701</v>
      </c>
      <c r="D31">
        <v>4256117</v>
      </c>
      <c r="E31">
        <v>14769786</v>
      </c>
      <c r="F31">
        <v>34279962</v>
      </c>
      <c r="G31">
        <v>0.35489999999999999</v>
      </c>
      <c r="H31">
        <v>0.88956000000000002</v>
      </c>
      <c r="I31">
        <v>0.65625999999999995</v>
      </c>
      <c r="J31">
        <v>0.69887999999999995</v>
      </c>
      <c r="K31">
        <v>0.11044</v>
      </c>
      <c r="L31">
        <v>0.34373999999999999</v>
      </c>
      <c r="M31">
        <v>61227</v>
      </c>
      <c r="N31">
        <v>61232</v>
      </c>
      <c r="O31">
        <v>6676160512</v>
      </c>
      <c r="P31">
        <v>6920601600</v>
      </c>
      <c r="Q31">
        <v>145607</v>
      </c>
      <c r="R31">
        <v>191245</v>
      </c>
      <c r="S31">
        <v>958328832</v>
      </c>
      <c r="T31">
        <v>1922699264</v>
      </c>
      <c r="U31">
        <v>0.972333</v>
      </c>
      <c r="V31">
        <v>133251</v>
      </c>
      <c r="W31">
        <v>136806</v>
      </c>
      <c r="X31">
        <v>19943751680</v>
      </c>
      <c r="Y31">
        <v>20238548992</v>
      </c>
      <c r="Z31" t="s">
        <v>1537</v>
      </c>
      <c r="AA31" t="s">
        <v>2114</v>
      </c>
      <c r="AB31">
        <v>1.11010010110011E+33</v>
      </c>
      <c r="AC31">
        <v>34</v>
      </c>
      <c r="AD31">
        <v>18</v>
      </c>
      <c r="AE31">
        <v>0.52941179999999999</v>
      </c>
      <c r="AF31">
        <v>1.11010010110011E+33</v>
      </c>
      <c r="AG31">
        <v>5</v>
      </c>
    </row>
    <row r="32" spans="1:34">
      <c r="A32" t="s">
        <v>208</v>
      </c>
      <c r="B32">
        <v>2</v>
      </c>
      <c r="C32">
        <v>2710259</v>
      </c>
      <c r="D32">
        <v>5330669</v>
      </c>
      <c r="E32">
        <v>20185392</v>
      </c>
      <c r="F32">
        <v>33205246</v>
      </c>
      <c r="G32">
        <v>0.11837</v>
      </c>
      <c r="H32">
        <v>0.86167000000000005</v>
      </c>
      <c r="I32">
        <v>0.33706000000000003</v>
      </c>
      <c r="J32">
        <v>0.62192999999999998</v>
      </c>
      <c r="K32">
        <v>0.13833000000000001</v>
      </c>
      <c r="L32">
        <v>0.66293999999999997</v>
      </c>
      <c r="M32">
        <v>28806</v>
      </c>
      <c r="N32">
        <v>28813</v>
      </c>
      <c r="O32">
        <v>6743351296</v>
      </c>
      <c r="P32">
        <v>6986764288</v>
      </c>
      <c r="Q32">
        <v>80255</v>
      </c>
      <c r="R32">
        <v>122790</v>
      </c>
      <c r="S32">
        <v>1278558208</v>
      </c>
      <c r="T32">
        <v>1917231104</v>
      </c>
      <c r="U32">
        <v>0.96871099999999999</v>
      </c>
      <c r="V32">
        <v>93629</v>
      </c>
      <c r="W32">
        <v>93640</v>
      </c>
      <c r="X32">
        <v>20139802624</v>
      </c>
      <c r="Y32">
        <v>20429783040</v>
      </c>
      <c r="Z32" t="s">
        <v>1537</v>
      </c>
      <c r="AA32" t="s">
        <v>2114</v>
      </c>
      <c r="AB32">
        <v>1.11010010110011E+33</v>
      </c>
      <c r="AC32">
        <v>34</v>
      </c>
      <c r="AD32">
        <v>18</v>
      </c>
      <c r="AE32">
        <v>0.52941179999999999</v>
      </c>
      <c r="AF32">
        <v>1.11010010110011E+33</v>
      </c>
      <c r="AG32">
        <v>5</v>
      </c>
    </row>
    <row r="36" spans="1:33">
      <c r="A36" t="s">
        <v>42</v>
      </c>
      <c r="B36">
        <v>10</v>
      </c>
      <c r="C36">
        <v>9582313</v>
      </c>
      <c r="D36">
        <v>8495486</v>
      </c>
      <c r="E36">
        <v>13313174</v>
      </c>
      <c r="F36">
        <v>30040593</v>
      </c>
      <c r="G36">
        <v>0.41852</v>
      </c>
      <c r="H36">
        <v>0.77954000000000001</v>
      </c>
      <c r="I36">
        <v>0.53005999999999998</v>
      </c>
      <c r="J36">
        <v>0.69291999999999998</v>
      </c>
      <c r="K36">
        <v>0.22045999999999999</v>
      </c>
      <c r="L36">
        <v>0.46994000000000002</v>
      </c>
      <c r="M36">
        <v>28818</v>
      </c>
      <c r="N36">
        <v>28822</v>
      </c>
      <c r="O36">
        <v>6165241856</v>
      </c>
      <c r="P36">
        <v>6413398016</v>
      </c>
      <c r="Q36">
        <v>65362</v>
      </c>
      <c r="R36">
        <v>194532</v>
      </c>
      <c r="S36">
        <v>957341696</v>
      </c>
      <c r="T36">
        <v>1922826240</v>
      </c>
      <c r="U36">
        <v>0.96902699999999997</v>
      </c>
      <c r="V36">
        <v>50436</v>
      </c>
      <c r="W36">
        <v>50443</v>
      </c>
      <c r="X36">
        <v>13108297728</v>
      </c>
      <c r="Y36">
        <v>13377945600</v>
      </c>
      <c r="Z36" t="s">
        <v>2108</v>
      </c>
      <c r="AA36" t="s">
        <v>2105</v>
      </c>
      <c r="AB36">
        <v>1.0110100110011001E+29</v>
      </c>
      <c r="AC36">
        <v>30</v>
      </c>
      <c r="AD36">
        <v>16</v>
      </c>
      <c r="AE36">
        <v>0.53333330000000001</v>
      </c>
      <c r="AF36">
        <v>1.0110100110011001E+29</v>
      </c>
      <c r="AG36">
        <v>10</v>
      </c>
    </row>
  </sheetData>
  <autoFilter ref="A1:AC2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C199"/>
  <sheetViews>
    <sheetView topLeftCell="R1" workbookViewId="0">
      <selection activeCell="G218" sqref="G218"/>
    </sheetView>
  </sheetViews>
  <sheetFormatPr baseColWidth="10" defaultRowHeight="15" x14ac:dyDescent="0"/>
  <cols>
    <col min="1" max="1" width="10" style="1" bestFit="1" customWidth="1"/>
    <col min="2" max="2" width="10.5" style="1" hidden="1" customWidth="1"/>
    <col min="3" max="6" width="9.1640625" style="1" bestFit="1" customWidth="1"/>
    <col min="7" max="8" width="9" style="1" bestFit="1" customWidth="1"/>
    <col min="9" max="10" width="9.6640625" style="1" bestFit="1" customWidth="1"/>
    <col min="11" max="11" width="9" style="1" hidden="1" customWidth="1"/>
    <col min="12" max="12" width="5.83203125" style="1" customWidth="1"/>
    <col min="13" max="14" width="11.5" style="1" bestFit="1" customWidth="1"/>
    <col min="15" max="15" width="12.6640625" style="1" bestFit="1" customWidth="1"/>
    <col min="16" max="16" width="13.33203125" style="1" bestFit="1" customWidth="1"/>
    <col min="17" max="18" width="11.6640625" style="1" bestFit="1" customWidth="1"/>
    <col min="19" max="19" width="12.83203125" style="1" bestFit="1" customWidth="1"/>
    <col min="20" max="20" width="13.5" style="1" bestFit="1" customWidth="1"/>
    <col min="21" max="21" width="15.6640625" style="1" customWidth="1"/>
    <col min="22" max="22" width="26.1640625" style="1" customWidth="1"/>
    <col min="23" max="23" width="26.6640625" style="1" bestFit="1" customWidth="1"/>
    <col min="24" max="24" width="10.5" style="1" bestFit="1" customWidth="1"/>
    <col min="25" max="25" width="10.33203125" style="1" bestFit="1" customWidth="1"/>
    <col min="26" max="26" width="14.5" style="1" bestFit="1" customWidth="1"/>
    <col min="27" max="27" width="38.33203125" style="1" customWidth="1"/>
    <col min="28" max="16384" width="10.83203125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32</v>
      </c>
      <c r="AA1" s="1" t="s">
        <v>176</v>
      </c>
      <c r="AB1" s="1" t="s">
        <v>100</v>
      </c>
      <c r="AC1" s="1" t="s">
        <v>138</v>
      </c>
    </row>
    <row r="2" spans="1:29" hidden="1">
      <c r="A2" s="1" t="s">
        <v>28</v>
      </c>
      <c r="B2" s="1" t="s">
        <v>29</v>
      </c>
      <c r="C2" s="1">
        <v>17365684</v>
      </c>
      <c r="D2" s="1">
        <v>7953880</v>
      </c>
      <c r="E2" s="1">
        <v>11712943</v>
      </c>
      <c r="F2" s="1">
        <v>25403457</v>
      </c>
      <c r="G2" s="1">
        <v>0.59719999999999995</v>
      </c>
      <c r="H2" s="1">
        <v>0.76156000000000001</v>
      </c>
      <c r="I2" s="1">
        <v>0.68586000000000003</v>
      </c>
      <c r="J2" s="1">
        <v>0.68442999999999998</v>
      </c>
      <c r="K2" s="1">
        <v>0.23844000000000001</v>
      </c>
      <c r="L2" s="1">
        <v>0.31413999999999997</v>
      </c>
      <c r="M2" s="1">
        <v>82848</v>
      </c>
      <c r="N2" s="1">
        <v>82854</v>
      </c>
      <c r="O2" s="1">
        <v>1205551104</v>
      </c>
      <c r="P2" s="1">
        <v>1433092096</v>
      </c>
      <c r="Q2" s="1">
        <v>21663</v>
      </c>
      <c r="R2" s="1">
        <v>111649</v>
      </c>
      <c r="S2" s="1">
        <v>1425453056</v>
      </c>
      <c r="T2" s="1">
        <v>2965762048</v>
      </c>
      <c r="U2" s="1" t="s">
        <v>33</v>
      </c>
      <c r="V2" s="1" t="s">
        <v>64</v>
      </c>
      <c r="W2" s="1" t="s">
        <v>75</v>
      </c>
      <c r="X2" s="1" t="s">
        <v>29</v>
      </c>
      <c r="Y2" s="1" t="s">
        <v>29</v>
      </c>
    </row>
    <row r="3" spans="1:29" hidden="1">
      <c r="A3" s="1" t="s">
        <v>28</v>
      </c>
      <c r="B3" s="1" t="s">
        <v>29</v>
      </c>
      <c r="C3" s="1">
        <v>17365498</v>
      </c>
      <c r="D3" s="1">
        <v>7953691</v>
      </c>
      <c r="E3" s="1">
        <v>11713129</v>
      </c>
      <c r="F3" s="1">
        <v>25403646</v>
      </c>
      <c r="G3" s="1">
        <v>0.59719</v>
      </c>
      <c r="H3" s="1">
        <v>0.76156000000000001</v>
      </c>
      <c r="I3" s="1">
        <v>0.68586000000000003</v>
      </c>
      <c r="J3" s="1">
        <v>0.68442000000000003</v>
      </c>
      <c r="K3" s="1">
        <v>0.23844000000000001</v>
      </c>
      <c r="L3" s="1">
        <v>0.31413999999999997</v>
      </c>
      <c r="M3" s="1">
        <v>82843</v>
      </c>
      <c r="N3" s="1">
        <v>82850</v>
      </c>
      <c r="O3" s="1">
        <v>1096650752</v>
      </c>
      <c r="P3" s="1">
        <v>1323118592</v>
      </c>
      <c r="Q3" s="1">
        <v>21671</v>
      </c>
      <c r="R3" s="1">
        <v>111657</v>
      </c>
      <c r="S3" s="1">
        <v>1423536128</v>
      </c>
      <c r="T3" s="1">
        <v>2973560832</v>
      </c>
      <c r="U3" s="1" t="s">
        <v>33</v>
      </c>
      <c r="V3" s="1" t="s">
        <v>34</v>
      </c>
      <c r="W3" s="1" t="s">
        <v>75</v>
      </c>
      <c r="X3" s="1" t="s">
        <v>29</v>
      </c>
      <c r="Y3" s="1" t="s">
        <v>29</v>
      </c>
    </row>
    <row r="4" spans="1:29" hidden="1">
      <c r="A4" s="1" t="s">
        <v>28</v>
      </c>
      <c r="B4" s="1" t="s">
        <v>29</v>
      </c>
      <c r="C4" s="1">
        <v>17185526</v>
      </c>
      <c r="D4" s="1">
        <v>6774996</v>
      </c>
      <c r="E4" s="1">
        <v>11893101</v>
      </c>
      <c r="F4" s="1">
        <v>26582341</v>
      </c>
      <c r="G4" s="1">
        <v>0.59099999999999997</v>
      </c>
      <c r="H4" s="1">
        <v>0.79690000000000005</v>
      </c>
      <c r="I4" s="1">
        <v>0.71723999999999999</v>
      </c>
      <c r="J4" s="1">
        <v>0.69089</v>
      </c>
      <c r="K4" s="1">
        <v>0.2031</v>
      </c>
      <c r="L4" s="1">
        <v>0.28276000000000001</v>
      </c>
      <c r="M4" s="1">
        <v>39617</v>
      </c>
      <c r="N4" s="1">
        <v>39628</v>
      </c>
      <c r="O4" s="1">
        <v>1201008640</v>
      </c>
      <c r="P4" s="1">
        <v>1428549632</v>
      </c>
      <c r="Q4" s="1">
        <v>3666</v>
      </c>
      <c r="R4" s="1">
        <v>104448</v>
      </c>
      <c r="S4" s="1">
        <v>1434423296</v>
      </c>
      <c r="T4" s="1">
        <v>2975989760</v>
      </c>
      <c r="U4" s="1" t="s">
        <v>33</v>
      </c>
      <c r="V4" s="1" t="s">
        <v>48</v>
      </c>
      <c r="W4" s="1" t="s">
        <v>75</v>
      </c>
      <c r="X4" s="1" t="s">
        <v>29</v>
      </c>
      <c r="Y4" s="1" t="s">
        <v>29</v>
      </c>
    </row>
    <row r="5" spans="1:29" hidden="1">
      <c r="A5" s="1" t="s">
        <v>27</v>
      </c>
      <c r="B5" s="1">
        <v>66</v>
      </c>
      <c r="C5" s="1">
        <v>10947345</v>
      </c>
      <c r="D5" s="1">
        <v>9550040</v>
      </c>
      <c r="E5" s="1">
        <v>18131282</v>
      </c>
      <c r="F5" s="1">
        <v>23807297</v>
      </c>
      <c r="G5" s="1">
        <v>0.37647000000000003</v>
      </c>
      <c r="H5" s="1">
        <v>0.7137</v>
      </c>
      <c r="I5" s="1">
        <v>0.53408</v>
      </c>
      <c r="J5" s="1">
        <v>0.56767000000000001</v>
      </c>
      <c r="K5" s="1">
        <v>0.2863</v>
      </c>
      <c r="L5" s="1">
        <v>0.46592</v>
      </c>
      <c r="M5" s="1">
        <v>21644</v>
      </c>
      <c r="N5" s="1">
        <v>21649</v>
      </c>
      <c r="O5" s="1">
        <v>5942534144</v>
      </c>
      <c r="P5" s="1">
        <v>6186070016</v>
      </c>
      <c r="Q5" s="1">
        <v>188188</v>
      </c>
      <c r="R5" s="1">
        <v>115339</v>
      </c>
      <c r="S5" s="1">
        <v>1440878592</v>
      </c>
      <c r="T5" s="1">
        <v>2995109888</v>
      </c>
      <c r="U5" s="1" t="s">
        <v>33</v>
      </c>
      <c r="V5" s="1" t="s">
        <v>72</v>
      </c>
      <c r="W5" s="14">
        <v>1.11011111111111E+31</v>
      </c>
      <c r="X5" s="1">
        <v>16</v>
      </c>
      <c r="Y5" s="1">
        <v>15</v>
      </c>
      <c r="Z5" s="1">
        <f t="shared" ref="Z5:Z36" si="0">Y5/X5</f>
        <v>0.9375</v>
      </c>
    </row>
    <row r="6" spans="1:29" hidden="1">
      <c r="A6" s="1" t="s">
        <v>27</v>
      </c>
      <c r="B6" s="1">
        <v>4</v>
      </c>
      <c r="C6" s="1">
        <v>10812047</v>
      </c>
      <c r="D6" s="1">
        <v>11798663</v>
      </c>
      <c r="E6" s="1">
        <v>18266580</v>
      </c>
      <c r="F6" s="1">
        <v>21558674</v>
      </c>
      <c r="G6" s="1">
        <v>0.37181999999999998</v>
      </c>
      <c r="H6" s="1">
        <v>0.64629000000000003</v>
      </c>
      <c r="I6" s="1">
        <v>0.47817999999999999</v>
      </c>
      <c r="J6" s="1">
        <v>0.54132999999999998</v>
      </c>
      <c r="K6" s="1">
        <v>0.35371000000000002</v>
      </c>
      <c r="L6" s="1">
        <v>0.52181999999999995</v>
      </c>
      <c r="M6" s="1">
        <v>21638</v>
      </c>
      <c r="N6" s="1">
        <v>21643</v>
      </c>
      <c r="O6" s="1">
        <v>6258704384</v>
      </c>
      <c r="P6" s="1">
        <v>6501208064</v>
      </c>
      <c r="Q6" s="1">
        <v>134109</v>
      </c>
      <c r="R6" s="1">
        <v>79334</v>
      </c>
      <c r="S6" s="1">
        <v>1444126720</v>
      </c>
      <c r="T6" s="1">
        <v>2999123968</v>
      </c>
      <c r="U6" s="1" t="s">
        <v>33</v>
      </c>
      <c r="V6" s="1" t="s">
        <v>60</v>
      </c>
      <c r="W6" s="1" t="s">
        <v>53</v>
      </c>
      <c r="X6" s="1">
        <v>34</v>
      </c>
      <c r="Y6" s="1">
        <v>29</v>
      </c>
      <c r="Z6" s="1">
        <f t="shared" si="0"/>
        <v>0.8529411764705882</v>
      </c>
    </row>
    <row r="7" spans="1:29" hidden="1">
      <c r="A7" s="1" t="s">
        <v>27</v>
      </c>
      <c r="B7" s="1">
        <v>20</v>
      </c>
      <c r="C7" s="1">
        <v>10812047</v>
      </c>
      <c r="D7" s="1">
        <v>11798663</v>
      </c>
      <c r="E7" s="1">
        <v>18266580</v>
      </c>
      <c r="F7" s="1">
        <v>21558674</v>
      </c>
      <c r="G7" s="1">
        <v>0.37181999999999998</v>
      </c>
      <c r="H7" s="1">
        <v>0.64629000000000003</v>
      </c>
      <c r="I7" s="1">
        <v>0.47817999999999999</v>
      </c>
      <c r="J7" s="1">
        <v>0.54132999999999998</v>
      </c>
      <c r="K7" s="1">
        <v>0.35371000000000002</v>
      </c>
      <c r="L7" s="1">
        <v>0.52181999999999995</v>
      </c>
      <c r="M7" s="1">
        <v>21638</v>
      </c>
      <c r="N7" s="1">
        <v>21641</v>
      </c>
      <c r="O7" s="1">
        <v>6405398528</v>
      </c>
      <c r="P7" s="1">
        <v>6650249216</v>
      </c>
      <c r="Q7" s="1">
        <v>80198</v>
      </c>
      <c r="R7" s="1">
        <v>104551</v>
      </c>
      <c r="S7" s="1">
        <v>1439387648</v>
      </c>
      <c r="T7" s="1">
        <v>2999726080</v>
      </c>
      <c r="U7" s="1" t="s">
        <v>33</v>
      </c>
      <c r="V7" s="1" t="s">
        <v>71</v>
      </c>
      <c r="W7" s="14">
        <v>1.1111111100111099E+31</v>
      </c>
      <c r="X7" s="1">
        <v>16</v>
      </c>
      <c r="Y7" s="1">
        <v>14</v>
      </c>
      <c r="Z7" s="1">
        <f t="shared" si="0"/>
        <v>0.875</v>
      </c>
    </row>
    <row r="8" spans="1:29" hidden="1">
      <c r="A8" s="1" t="s">
        <v>27</v>
      </c>
      <c r="B8" s="1">
        <v>16</v>
      </c>
      <c r="C8" s="1">
        <v>10803479</v>
      </c>
      <c r="D8" s="1">
        <v>13619038</v>
      </c>
      <c r="E8" s="1">
        <v>18275148</v>
      </c>
      <c r="F8" s="1">
        <v>19738299</v>
      </c>
      <c r="G8" s="1">
        <v>0.37153000000000003</v>
      </c>
      <c r="H8" s="1">
        <v>0.59172000000000002</v>
      </c>
      <c r="I8" s="1">
        <v>0.44235999999999998</v>
      </c>
      <c r="J8" s="1">
        <v>0.51924999999999999</v>
      </c>
      <c r="K8" s="1">
        <v>0.40827999999999998</v>
      </c>
      <c r="L8" s="1">
        <v>0.55764000000000002</v>
      </c>
      <c r="M8" s="1">
        <v>21655</v>
      </c>
      <c r="N8" s="1">
        <v>21658</v>
      </c>
      <c r="O8" s="1">
        <v>5942120448</v>
      </c>
      <c r="P8" s="1">
        <v>6186295296</v>
      </c>
      <c r="Q8" s="1">
        <v>166531</v>
      </c>
      <c r="R8" s="1">
        <v>111737</v>
      </c>
      <c r="S8" s="1">
        <v>1441996800</v>
      </c>
      <c r="T8" s="1">
        <v>3000954880</v>
      </c>
      <c r="U8" s="1" t="s">
        <v>33</v>
      </c>
      <c r="V8" s="1" t="s">
        <v>71</v>
      </c>
      <c r="W8" s="14">
        <v>1.1111111101111E+31</v>
      </c>
      <c r="X8" s="1">
        <v>15</v>
      </c>
      <c r="Y8" s="1">
        <v>14</v>
      </c>
      <c r="Z8" s="1">
        <f t="shared" si="0"/>
        <v>0.93333333333333335</v>
      </c>
    </row>
    <row r="9" spans="1:29" hidden="1">
      <c r="A9" s="1" t="s">
        <v>27</v>
      </c>
      <c r="B9" s="1">
        <v>15</v>
      </c>
      <c r="C9" s="1">
        <v>10797817</v>
      </c>
      <c r="D9" s="1">
        <v>11995880</v>
      </c>
      <c r="E9" s="1">
        <v>18280810</v>
      </c>
      <c r="F9" s="1">
        <v>21361457</v>
      </c>
      <c r="G9" s="1">
        <v>0.37132999999999999</v>
      </c>
      <c r="H9" s="1">
        <v>0.64037999999999995</v>
      </c>
      <c r="I9" s="1">
        <v>0.47371999999999997</v>
      </c>
      <c r="J9" s="1">
        <v>0.53886000000000001</v>
      </c>
      <c r="K9" s="1">
        <v>0.35962</v>
      </c>
      <c r="L9" s="1">
        <v>0.52627999999999997</v>
      </c>
      <c r="M9" s="1">
        <v>21634</v>
      </c>
      <c r="N9" s="1">
        <v>21638</v>
      </c>
      <c r="O9" s="1">
        <v>6406623232</v>
      </c>
      <c r="P9" s="1">
        <v>6653046784</v>
      </c>
      <c r="Q9" s="1">
        <v>65812</v>
      </c>
      <c r="R9" s="1">
        <v>104567</v>
      </c>
      <c r="S9" s="1">
        <v>1444597760</v>
      </c>
      <c r="T9" s="1">
        <v>2999754752</v>
      </c>
      <c r="U9" s="1" t="s">
        <v>33</v>
      </c>
      <c r="V9" s="1" t="s">
        <v>71</v>
      </c>
      <c r="W9" s="14">
        <v>1.1111111101111101E+31</v>
      </c>
      <c r="X9" s="1">
        <v>16</v>
      </c>
      <c r="Y9" s="1">
        <v>15</v>
      </c>
      <c r="Z9" s="1">
        <f t="shared" si="0"/>
        <v>0.9375</v>
      </c>
    </row>
    <row r="10" spans="1:29" hidden="1">
      <c r="A10" s="1" t="s">
        <v>27</v>
      </c>
      <c r="B10" s="1">
        <v>2</v>
      </c>
      <c r="C10" s="1">
        <v>10792463</v>
      </c>
      <c r="D10" s="1">
        <v>12254881</v>
      </c>
      <c r="E10" s="1">
        <v>18286164</v>
      </c>
      <c r="F10" s="1">
        <v>21102456</v>
      </c>
      <c r="G10" s="1">
        <v>0.37114999999999998</v>
      </c>
      <c r="H10" s="1">
        <v>0.63261999999999996</v>
      </c>
      <c r="I10" s="1">
        <v>0.46827000000000002</v>
      </c>
      <c r="J10" s="1">
        <v>0.53574999999999995</v>
      </c>
      <c r="K10" s="1">
        <v>0.36737999999999998</v>
      </c>
      <c r="L10" s="1">
        <v>0.53173000000000004</v>
      </c>
      <c r="M10" s="1">
        <v>25228</v>
      </c>
      <c r="N10" s="1">
        <v>25234</v>
      </c>
      <c r="O10" s="1">
        <v>5851955200</v>
      </c>
      <c r="P10" s="1">
        <v>6095941632</v>
      </c>
      <c r="Q10" s="1">
        <v>180901</v>
      </c>
      <c r="R10" s="1">
        <v>90155</v>
      </c>
      <c r="S10" s="1">
        <v>1527390208</v>
      </c>
      <c r="T10" s="1">
        <v>3000426496</v>
      </c>
      <c r="U10" s="1" t="s">
        <v>33</v>
      </c>
      <c r="V10" s="1" t="s">
        <v>60</v>
      </c>
      <c r="W10" s="1" t="s">
        <v>51</v>
      </c>
      <c r="X10" s="1">
        <v>31</v>
      </c>
      <c r="Y10" s="1">
        <v>27</v>
      </c>
      <c r="Z10" s="1">
        <f t="shared" si="0"/>
        <v>0.87096774193548387</v>
      </c>
    </row>
    <row r="11" spans="1:29" hidden="1">
      <c r="A11" s="1" t="s">
        <v>27</v>
      </c>
      <c r="B11" s="1">
        <v>55</v>
      </c>
      <c r="C11" s="1">
        <v>10786767</v>
      </c>
      <c r="D11" s="1">
        <v>9365681</v>
      </c>
      <c r="E11" s="1">
        <v>18291860</v>
      </c>
      <c r="F11" s="1">
        <v>23991656</v>
      </c>
      <c r="G11" s="1">
        <v>0.37095</v>
      </c>
      <c r="H11" s="1">
        <v>0.71923000000000004</v>
      </c>
      <c r="I11" s="1">
        <v>0.53525999999999996</v>
      </c>
      <c r="J11" s="1">
        <v>0.56740000000000002</v>
      </c>
      <c r="K11" s="1">
        <v>0.28077000000000002</v>
      </c>
      <c r="L11" s="1">
        <v>0.46473999999999999</v>
      </c>
      <c r="M11" s="1">
        <v>21642</v>
      </c>
      <c r="N11" s="1">
        <v>21647</v>
      </c>
      <c r="O11" s="1">
        <v>6527373312</v>
      </c>
      <c r="P11" s="1">
        <v>6773080064</v>
      </c>
      <c r="Q11" s="1">
        <v>141377</v>
      </c>
      <c r="R11" s="1">
        <v>111728</v>
      </c>
      <c r="S11" s="1">
        <v>1439158272</v>
      </c>
      <c r="T11" s="1">
        <v>3000860672</v>
      </c>
      <c r="U11" s="1" t="s">
        <v>33</v>
      </c>
      <c r="V11" s="1" t="s">
        <v>71</v>
      </c>
      <c r="W11" s="14">
        <v>1.1110111111111101E+31</v>
      </c>
      <c r="X11" s="1">
        <v>16</v>
      </c>
      <c r="Y11" s="1">
        <v>15</v>
      </c>
      <c r="Z11" s="1">
        <f t="shared" si="0"/>
        <v>0.9375</v>
      </c>
    </row>
    <row r="12" spans="1:29" hidden="1">
      <c r="A12" s="1" t="s">
        <v>27</v>
      </c>
      <c r="B12" s="1">
        <v>42</v>
      </c>
      <c r="C12" s="1">
        <v>10781591</v>
      </c>
      <c r="D12" s="1">
        <v>16129825</v>
      </c>
      <c r="E12" s="1">
        <v>18297036</v>
      </c>
      <c r="F12" s="1">
        <v>17227512</v>
      </c>
      <c r="G12" s="1">
        <v>0.37076999999999999</v>
      </c>
      <c r="H12" s="1">
        <v>0.51644999999999996</v>
      </c>
      <c r="I12" s="1">
        <v>0.40062999999999999</v>
      </c>
      <c r="J12" s="1">
        <v>0.48494999999999999</v>
      </c>
      <c r="K12" s="1">
        <v>0.48354999999999998</v>
      </c>
      <c r="L12" s="1">
        <v>0.59936999999999996</v>
      </c>
      <c r="M12" s="1">
        <v>21652</v>
      </c>
      <c r="N12" s="1">
        <v>21655</v>
      </c>
      <c r="O12" s="1">
        <v>6407950336</v>
      </c>
      <c r="P12" s="1">
        <v>6653468672</v>
      </c>
      <c r="Q12" s="1">
        <v>173703</v>
      </c>
      <c r="R12" s="1">
        <v>97367</v>
      </c>
      <c r="S12" s="1">
        <v>1442512896</v>
      </c>
      <c r="T12" s="1">
        <v>2998439936</v>
      </c>
      <c r="U12" s="1" t="s">
        <v>33</v>
      </c>
      <c r="V12" s="1" t="s">
        <v>71</v>
      </c>
      <c r="W12" s="14">
        <v>1.11111011011111E+31</v>
      </c>
      <c r="X12" s="1">
        <v>16</v>
      </c>
      <c r="Y12" s="1">
        <v>14</v>
      </c>
      <c r="Z12" s="1">
        <f t="shared" si="0"/>
        <v>0.875</v>
      </c>
    </row>
    <row r="13" spans="1:29" hidden="1">
      <c r="A13" s="1" t="s">
        <v>27</v>
      </c>
      <c r="B13" s="1">
        <v>3</v>
      </c>
      <c r="C13" s="1">
        <v>10772052</v>
      </c>
      <c r="D13" s="1">
        <v>9663038</v>
      </c>
      <c r="E13" s="1">
        <v>18306575</v>
      </c>
      <c r="F13" s="1">
        <v>23694299</v>
      </c>
      <c r="G13" s="1">
        <v>0.37045</v>
      </c>
      <c r="H13" s="1">
        <v>0.71031999999999995</v>
      </c>
      <c r="I13" s="1">
        <v>0.52714000000000005</v>
      </c>
      <c r="J13" s="1">
        <v>0.56413999999999997</v>
      </c>
      <c r="K13" s="1">
        <v>0.28967999999999999</v>
      </c>
      <c r="L13" s="1">
        <v>0.47286</v>
      </c>
      <c r="M13" s="1">
        <v>21655</v>
      </c>
      <c r="N13" s="1">
        <v>25203</v>
      </c>
      <c r="O13" s="1">
        <v>6674804736</v>
      </c>
      <c r="P13" s="1">
        <v>6917632000</v>
      </c>
      <c r="Q13" s="1">
        <v>76566</v>
      </c>
      <c r="R13" s="1">
        <v>100957</v>
      </c>
      <c r="S13" s="1">
        <v>1442668544</v>
      </c>
      <c r="T13" s="1">
        <v>2999513088</v>
      </c>
      <c r="U13" s="1" t="s">
        <v>33</v>
      </c>
      <c r="V13" s="1" t="s">
        <v>71</v>
      </c>
      <c r="W13" s="14">
        <v>1.11111111111011E+31</v>
      </c>
      <c r="X13" s="1">
        <v>16</v>
      </c>
      <c r="Y13" s="1">
        <v>15</v>
      </c>
      <c r="Z13" s="1">
        <f t="shared" si="0"/>
        <v>0.9375</v>
      </c>
    </row>
    <row r="14" spans="1:29" hidden="1">
      <c r="A14" s="1" t="s">
        <v>27</v>
      </c>
      <c r="B14" s="1">
        <v>1</v>
      </c>
      <c r="C14" s="1">
        <v>10770261</v>
      </c>
      <c r="D14" s="1">
        <v>12269216</v>
      </c>
      <c r="E14" s="1">
        <v>18308366</v>
      </c>
      <c r="F14" s="1">
        <v>21088121</v>
      </c>
      <c r="G14" s="1">
        <v>0.37037999999999999</v>
      </c>
      <c r="H14" s="1">
        <v>0.63219000000000003</v>
      </c>
      <c r="I14" s="1">
        <v>0.46747</v>
      </c>
      <c r="J14" s="1">
        <v>0.53527999999999998</v>
      </c>
      <c r="K14" s="1">
        <v>0.36781000000000003</v>
      </c>
      <c r="L14" s="1">
        <v>0.53252999999999995</v>
      </c>
      <c r="M14" s="1">
        <v>25227</v>
      </c>
      <c r="N14" s="1">
        <v>25233</v>
      </c>
      <c r="O14" s="1">
        <v>6644965376</v>
      </c>
      <c r="P14" s="1">
        <v>6889893888</v>
      </c>
      <c r="Q14" s="1">
        <v>94579</v>
      </c>
      <c r="R14" s="1">
        <v>115336</v>
      </c>
      <c r="S14" s="1">
        <v>1442795520</v>
      </c>
      <c r="T14" s="1">
        <v>2996527104</v>
      </c>
      <c r="U14" s="1" t="s">
        <v>33</v>
      </c>
      <c r="V14" s="1" t="s">
        <v>60</v>
      </c>
      <c r="W14" s="1" t="s">
        <v>46</v>
      </c>
      <c r="X14" s="1">
        <v>29</v>
      </c>
      <c r="Y14" s="1">
        <v>25</v>
      </c>
      <c r="Z14" s="1">
        <f t="shared" si="0"/>
        <v>0.86206896551724133</v>
      </c>
    </row>
    <row r="15" spans="1:29" hidden="1">
      <c r="A15" s="1" t="s">
        <v>27</v>
      </c>
      <c r="B15" s="1">
        <v>6</v>
      </c>
      <c r="C15" s="1">
        <v>10762751</v>
      </c>
      <c r="D15" s="1">
        <v>9323874</v>
      </c>
      <c r="E15" s="1">
        <v>18315876</v>
      </c>
      <c r="F15" s="1">
        <v>24033463</v>
      </c>
      <c r="G15" s="1">
        <v>0.37013000000000001</v>
      </c>
      <c r="H15" s="1">
        <v>0.72048999999999996</v>
      </c>
      <c r="I15" s="1">
        <v>0.53581999999999996</v>
      </c>
      <c r="J15" s="1">
        <v>0.56750999999999996</v>
      </c>
      <c r="K15" s="1">
        <v>0.27950999999999998</v>
      </c>
      <c r="L15" s="1">
        <v>0.46417999999999998</v>
      </c>
      <c r="M15" s="1">
        <v>21658</v>
      </c>
      <c r="N15" s="1">
        <v>25202</v>
      </c>
      <c r="O15" s="1">
        <v>6410985472</v>
      </c>
      <c r="P15" s="1">
        <v>6652772352</v>
      </c>
      <c r="Q15" s="1">
        <v>141346</v>
      </c>
      <c r="R15" s="1">
        <v>75751</v>
      </c>
      <c r="S15" s="1">
        <v>1482264576</v>
      </c>
      <c r="T15" s="1">
        <v>2999164928</v>
      </c>
      <c r="U15" s="1" t="s">
        <v>33</v>
      </c>
      <c r="V15" s="1" t="s">
        <v>71</v>
      </c>
      <c r="W15" s="14">
        <v>1.1111111111011101E+31</v>
      </c>
      <c r="X15" s="1">
        <v>16</v>
      </c>
      <c r="Y15" s="1">
        <v>15</v>
      </c>
      <c r="Z15" s="1">
        <f t="shared" si="0"/>
        <v>0.9375</v>
      </c>
    </row>
    <row r="16" spans="1:29" hidden="1">
      <c r="A16" s="1" t="s">
        <v>27</v>
      </c>
      <c r="B16" s="1">
        <v>3</v>
      </c>
      <c r="C16" s="1">
        <v>10760842</v>
      </c>
      <c r="D16" s="1">
        <v>12341926</v>
      </c>
      <c r="E16" s="1">
        <v>18317785</v>
      </c>
      <c r="F16" s="1">
        <v>21015411</v>
      </c>
      <c r="G16" s="1">
        <v>0.37006</v>
      </c>
      <c r="H16" s="1">
        <v>0.63000999999999996</v>
      </c>
      <c r="I16" s="1">
        <v>0.46578000000000003</v>
      </c>
      <c r="J16" s="1">
        <v>0.53429000000000004</v>
      </c>
      <c r="K16" s="1">
        <v>0.36998999999999999</v>
      </c>
      <c r="L16" s="1">
        <v>0.53422000000000003</v>
      </c>
      <c r="M16" s="1">
        <v>25247</v>
      </c>
      <c r="N16" s="1">
        <v>25253</v>
      </c>
      <c r="O16" s="1">
        <v>5920657408</v>
      </c>
      <c r="P16" s="1">
        <v>6164168704</v>
      </c>
      <c r="Q16" s="1">
        <v>108991</v>
      </c>
      <c r="R16" s="1">
        <v>115324</v>
      </c>
      <c r="S16" s="1">
        <v>1440833536</v>
      </c>
      <c r="T16" s="1">
        <v>3000487936</v>
      </c>
      <c r="U16" s="1" t="s">
        <v>33</v>
      </c>
      <c r="V16" s="1" t="s">
        <v>60</v>
      </c>
      <c r="W16" s="1" t="s">
        <v>49</v>
      </c>
      <c r="X16" s="1">
        <v>32</v>
      </c>
      <c r="Y16" s="1">
        <v>27</v>
      </c>
      <c r="Z16" s="1">
        <f t="shared" si="0"/>
        <v>0.84375</v>
      </c>
    </row>
    <row r="17" spans="1:26" hidden="1">
      <c r="A17" s="1" t="s">
        <v>27</v>
      </c>
      <c r="B17" s="1">
        <v>78</v>
      </c>
      <c r="C17" s="1">
        <v>10735028</v>
      </c>
      <c r="D17" s="1">
        <v>9585199</v>
      </c>
      <c r="E17" s="1">
        <v>18343599</v>
      </c>
      <c r="F17" s="1">
        <v>23772138</v>
      </c>
      <c r="G17" s="1">
        <v>0.36917</v>
      </c>
      <c r="H17" s="1">
        <v>0.71265000000000001</v>
      </c>
      <c r="I17" s="1">
        <v>0.52829000000000004</v>
      </c>
      <c r="J17" s="1">
        <v>0.56445000000000001</v>
      </c>
      <c r="K17" s="1">
        <v>0.28734999999999999</v>
      </c>
      <c r="L17" s="1">
        <v>0.47171000000000002</v>
      </c>
      <c r="M17" s="1">
        <v>21650</v>
      </c>
      <c r="N17" s="1">
        <v>21654</v>
      </c>
      <c r="O17" s="1">
        <v>6155698176</v>
      </c>
      <c r="P17" s="1">
        <v>6398279680</v>
      </c>
      <c r="Q17" s="1">
        <v>51372</v>
      </c>
      <c r="R17" s="1">
        <v>90164</v>
      </c>
      <c r="S17" s="1">
        <v>1442615296</v>
      </c>
      <c r="T17" s="1">
        <v>2999853056</v>
      </c>
      <c r="U17" s="1" t="s">
        <v>33</v>
      </c>
      <c r="V17" s="1" t="s">
        <v>71</v>
      </c>
      <c r="W17" s="14">
        <v>1.1011111111111099E+31</v>
      </c>
      <c r="X17" s="1">
        <v>16</v>
      </c>
      <c r="Y17" s="1">
        <v>15</v>
      </c>
      <c r="Z17" s="1">
        <f t="shared" si="0"/>
        <v>0.9375</v>
      </c>
    </row>
    <row r="18" spans="1:26" hidden="1">
      <c r="A18" s="1" t="s">
        <v>27</v>
      </c>
      <c r="B18" s="1">
        <v>46</v>
      </c>
      <c r="C18" s="1">
        <v>10731664</v>
      </c>
      <c r="D18" s="1">
        <v>13455395</v>
      </c>
      <c r="E18" s="1">
        <v>18346963</v>
      </c>
      <c r="F18" s="1">
        <v>19901942</v>
      </c>
      <c r="G18" s="1">
        <v>0.36906</v>
      </c>
      <c r="H18" s="1">
        <v>0.59662999999999999</v>
      </c>
      <c r="I18" s="1">
        <v>0.44368999999999997</v>
      </c>
      <c r="J18" s="1">
        <v>0.52032999999999996</v>
      </c>
      <c r="K18" s="1">
        <v>0.40337000000000001</v>
      </c>
      <c r="L18" s="1">
        <v>0.55630999999999997</v>
      </c>
      <c r="M18" s="1">
        <v>21632</v>
      </c>
      <c r="N18" s="1">
        <v>21636</v>
      </c>
      <c r="O18" s="1">
        <v>6646517760</v>
      </c>
      <c r="P18" s="1">
        <v>6892658688</v>
      </c>
      <c r="Q18" s="1">
        <v>180904</v>
      </c>
      <c r="R18" s="1">
        <v>104544</v>
      </c>
      <c r="S18" s="1">
        <v>1440772096</v>
      </c>
      <c r="T18" s="1">
        <v>2994987008</v>
      </c>
      <c r="U18" s="1" t="s">
        <v>33</v>
      </c>
      <c r="V18" s="1" t="s">
        <v>71</v>
      </c>
      <c r="W18" s="14">
        <v>1.1111011111110999E+31</v>
      </c>
      <c r="X18" s="1">
        <v>15</v>
      </c>
      <c r="Y18" s="1">
        <v>14</v>
      </c>
      <c r="Z18" s="1">
        <f t="shared" si="0"/>
        <v>0.93333333333333335</v>
      </c>
    </row>
    <row r="19" spans="1:26" hidden="1">
      <c r="A19" s="1" t="s">
        <v>27</v>
      </c>
      <c r="B19" s="1">
        <v>10</v>
      </c>
      <c r="C19" s="1">
        <v>10731116</v>
      </c>
      <c r="D19" s="1">
        <v>8057446</v>
      </c>
      <c r="E19" s="1">
        <v>18347511</v>
      </c>
      <c r="F19" s="1">
        <v>25299891</v>
      </c>
      <c r="G19" s="1">
        <v>0.36903999999999998</v>
      </c>
      <c r="H19" s="1">
        <v>0.75844999999999996</v>
      </c>
      <c r="I19" s="1">
        <v>0.57115000000000005</v>
      </c>
      <c r="J19" s="1">
        <v>0.57964000000000004</v>
      </c>
      <c r="K19" s="1">
        <v>0.24154999999999999</v>
      </c>
      <c r="L19" s="1">
        <v>0.42885000000000001</v>
      </c>
      <c r="M19" s="1">
        <v>21641</v>
      </c>
      <c r="N19" s="1">
        <v>68431</v>
      </c>
      <c r="O19" s="1">
        <v>6717169664</v>
      </c>
      <c r="P19" s="1">
        <v>6976761856</v>
      </c>
      <c r="Q19" s="1">
        <v>40571</v>
      </c>
      <c r="R19" s="1">
        <v>90149</v>
      </c>
      <c r="S19" s="1">
        <v>1437523968</v>
      </c>
      <c r="T19" s="1">
        <v>2998104064</v>
      </c>
      <c r="U19" s="1" t="s">
        <v>33</v>
      </c>
      <c r="V19" s="1" t="s">
        <v>71</v>
      </c>
      <c r="W19" s="14">
        <v>1.1111111110111099E+31</v>
      </c>
      <c r="X19" s="1">
        <v>16</v>
      </c>
      <c r="Y19" s="1">
        <v>15</v>
      </c>
      <c r="Z19" s="1">
        <f t="shared" si="0"/>
        <v>0.9375</v>
      </c>
    </row>
    <row r="20" spans="1:26" hidden="1">
      <c r="A20" s="1" t="s">
        <v>27</v>
      </c>
      <c r="B20" s="1">
        <v>56</v>
      </c>
      <c r="C20" s="1">
        <v>10714639</v>
      </c>
      <c r="D20" s="1">
        <v>10631340</v>
      </c>
      <c r="E20" s="1">
        <v>18363988</v>
      </c>
      <c r="F20" s="1">
        <v>22725997</v>
      </c>
      <c r="G20" s="1">
        <v>0.36847000000000002</v>
      </c>
      <c r="H20" s="1">
        <v>0.68128999999999995</v>
      </c>
      <c r="I20" s="1">
        <v>0.50195000000000001</v>
      </c>
      <c r="J20" s="1">
        <v>0.55308000000000002</v>
      </c>
      <c r="K20" s="1">
        <v>0.31870999999999999</v>
      </c>
      <c r="L20" s="1">
        <v>0.49804999999999999</v>
      </c>
      <c r="M20" s="1">
        <v>21639</v>
      </c>
      <c r="N20" s="1">
        <v>21644</v>
      </c>
      <c r="O20" s="1">
        <v>6536540160</v>
      </c>
      <c r="P20" s="1">
        <v>6782468096</v>
      </c>
      <c r="Q20" s="1">
        <v>195315</v>
      </c>
      <c r="R20" s="1">
        <v>90167</v>
      </c>
      <c r="S20" s="1">
        <v>1445314560</v>
      </c>
      <c r="T20" s="1">
        <v>2997948416</v>
      </c>
      <c r="U20" s="1" t="s">
        <v>33</v>
      </c>
      <c r="V20" s="1" t="s">
        <v>71</v>
      </c>
      <c r="W20" s="14">
        <v>1.1110111111111E+31</v>
      </c>
      <c r="X20" s="1">
        <v>15</v>
      </c>
      <c r="Y20" s="1">
        <v>14</v>
      </c>
      <c r="Z20" s="1">
        <f t="shared" si="0"/>
        <v>0.93333333333333335</v>
      </c>
    </row>
    <row r="21" spans="1:26" hidden="1">
      <c r="A21" s="1" t="s">
        <v>27</v>
      </c>
      <c r="B21" s="1">
        <v>28</v>
      </c>
      <c r="C21" s="1">
        <v>10713550</v>
      </c>
      <c r="D21" s="1">
        <v>15291337</v>
      </c>
      <c r="E21" s="1">
        <v>18365077</v>
      </c>
      <c r="F21" s="1">
        <v>18066000</v>
      </c>
      <c r="G21" s="1">
        <v>0.36842999999999998</v>
      </c>
      <c r="H21" s="1">
        <v>0.54159000000000002</v>
      </c>
      <c r="I21" s="1">
        <v>0.41198000000000001</v>
      </c>
      <c r="J21" s="1">
        <v>0.49590000000000001</v>
      </c>
      <c r="K21" s="1">
        <v>0.45840999999999998</v>
      </c>
      <c r="L21" s="1">
        <v>0.58801999999999999</v>
      </c>
      <c r="M21" s="1">
        <v>21639</v>
      </c>
      <c r="N21" s="1">
        <v>21649</v>
      </c>
      <c r="O21" s="1">
        <v>7100645376</v>
      </c>
      <c r="P21" s="1">
        <v>7346380800</v>
      </c>
      <c r="Q21" s="1">
        <v>116206</v>
      </c>
      <c r="R21" s="1">
        <v>136939</v>
      </c>
      <c r="S21" s="1">
        <v>1443553280</v>
      </c>
      <c r="T21" s="1">
        <v>2998857728</v>
      </c>
      <c r="U21" s="1" t="s">
        <v>33</v>
      </c>
      <c r="V21" s="1" t="s">
        <v>71</v>
      </c>
      <c r="W21" s="14">
        <v>1.11111101111111E+31</v>
      </c>
      <c r="X21" s="1">
        <v>16</v>
      </c>
      <c r="Y21" s="1">
        <v>15</v>
      </c>
      <c r="Z21" s="1">
        <f t="shared" si="0"/>
        <v>0.9375</v>
      </c>
    </row>
    <row r="22" spans="1:26" hidden="1">
      <c r="A22" s="1" t="s">
        <v>27</v>
      </c>
      <c r="B22" s="1">
        <v>29</v>
      </c>
      <c r="C22" s="1">
        <v>10712980</v>
      </c>
      <c r="D22" s="1">
        <v>11094251</v>
      </c>
      <c r="E22" s="1">
        <v>18365647</v>
      </c>
      <c r="F22" s="1">
        <v>22263086</v>
      </c>
      <c r="G22" s="1">
        <v>0.36841000000000002</v>
      </c>
      <c r="H22" s="1">
        <v>0.66740999999999995</v>
      </c>
      <c r="I22" s="1">
        <v>0.49125999999999997</v>
      </c>
      <c r="J22" s="1">
        <v>0.54796</v>
      </c>
      <c r="K22" s="1">
        <v>0.33259</v>
      </c>
      <c r="L22" s="1">
        <v>0.50873999999999997</v>
      </c>
      <c r="M22" s="1">
        <v>21650</v>
      </c>
      <c r="N22" s="1">
        <v>21654</v>
      </c>
      <c r="O22" s="1">
        <v>7102754816</v>
      </c>
      <c r="P22" s="1">
        <v>7348224000</v>
      </c>
      <c r="Q22" s="1">
        <v>126941</v>
      </c>
      <c r="R22" s="1">
        <v>82956</v>
      </c>
      <c r="S22" s="1">
        <v>1437831168</v>
      </c>
      <c r="T22" s="1">
        <v>3000139776</v>
      </c>
      <c r="U22" s="1" t="s">
        <v>33</v>
      </c>
      <c r="V22" s="1" t="s">
        <v>72</v>
      </c>
      <c r="W22" s="14">
        <v>1.1111110111110999E+31</v>
      </c>
      <c r="X22" s="1">
        <v>15</v>
      </c>
      <c r="Y22" s="1">
        <v>14</v>
      </c>
      <c r="Z22" s="1">
        <f t="shared" si="0"/>
        <v>0.93333333333333335</v>
      </c>
    </row>
    <row r="23" spans="1:26" hidden="1">
      <c r="A23" s="1" t="s">
        <v>27</v>
      </c>
      <c r="B23" s="1">
        <v>29</v>
      </c>
      <c r="C23" s="1">
        <v>10712980</v>
      </c>
      <c r="D23" s="1">
        <v>11094251</v>
      </c>
      <c r="E23" s="1">
        <v>18365647</v>
      </c>
      <c r="F23" s="1">
        <v>22263086</v>
      </c>
      <c r="G23" s="1">
        <v>0.36841000000000002</v>
      </c>
      <c r="H23" s="1">
        <v>0.66740999999999995</v>
      </c>
      <c r="I23" s="1">
        <v>0.49125999999999997</v>
      </c>
      <c r="J23" s="1">
        <v>0.54796</v>
      </c>
      <c r="K23" s="1">
        <v>0.33259</v>
      </c>
      <c r="L23" s="1">
        <v>0.50873999999999997</v>
      </c>
      <c r="M23" s="1">
        <v>21625</v>
      </c>
      <c r="N23" s="1">
        <v>21629</v>
      </c>
      <c r="O23" s="1">
        <v>6411251712</v>
      </c>
      <c r="P23" s="1">
        <v>6654672896</v>
      </c>
      <c r="Q23" s="1">
        <v>126938</v>
      </c>
      <c r="R23" s="1">
        <v>82960</v>
      </c>
      <c r="S23" s="1">
        <v>1438584832</v>
      </c>
      <c r="T23" s="1">
        <v>2997751808</v>
      </c>
      <c r="U23" s="1" t="s">
        <v>33</v>
      </c>
      <c r="V23" s="1" t="s">
        <v>71</v>
      </c>
      <c r="W23" s="14">
        <v>1.1111110111110999E+31</v>
      </c>
      <c r="X23" s="1">
        <v>15</v>
      </c>
      <c r="Y23" s="1">
        <v>14</v>
      </c>
      <c r="Z23" s="1">
        <f t="shared" si="0"/>
        <v>0.93333333333333335</v>
      </c>
    </row>
    <row r="24" spans="1:26" hidden="1">
      <c r="A24" s="1" t="s">
        <v>27</v>
      </c>
      <c r="B24" s="1">
        <v>91</v>
      </c>
      <c r="C24" s="1">
        <v>10707382</v>
      </c>
      <c r="D24" s="1">
        <v>8018162</v>
      </c>
      <c r="E24" s="1">
        <v>18371245</v>
      </c>
      <c r="F24" s="1">
        <v>25339175</v>
      </c>
      <c r="G24" s="1">
        <v>0.36821999999999999</v>
      </c>
      <c r="H24" s="1">
        <v>0.75963000000000003</v>
      </c>
      <c r="I24" s="1">
        <v>0.57181000000000004</v>
      </c>
      <c r="J24" s="1">
        <v>0.57970999999999995</v>
      </c>
      <c r="K24" s="1">
        <v>0.24037</v>
      </c>
      <c r="L24" s="1">
        <v>0.42819000000000002</v>
      </c>
      <c r="M24" s="1">
        <v>21645</v>
      </c>
      <c r="N24" s="1">
        <v>21650</v>
      </c>
      <c r="O24" s="1">
        <v>6402531328</v>
      </c>
      <c r="P24" s="1">
        <v>6646792192</v>
      </c>
      <c r="Q24" s="1">
        <v>36961</v>
      </c>
      <c r="R24" s="1">
        <v>90139</v>
      </c>
      <c r="S24" s="1">
        <v>1440120832</v>
      </c>
      <c r="T24" s="1">
        <v>2999615488</v>
      </c>
      <c r="U24" s="1" t="s">
        <v>33</v>
      </c>
      <c r="V24" s="1" t="s">
        <v>71</v>
      </c>
      <c r="W24" s="14">
        <v>1.01111111111111E+31</v>
      </c>
      <c r="X24" s="1">
        <v>16</v>
      </c>
      <c r="Y24" s="1">
        <v>15</v>
      </c>
      <c r="Z24" s="1">
        <f t="shared" si="0"/>
        <v>0.9375</v>
      </c>
    </row>
    <row r="25" spans="1:26" hidden="1">
      <c r="A25" s="1" t="s">
        <v>27</v>
      </c>
      <c r="B25" s="1">
        <v>1</v>
      </c>
      <c r="C25" s="1">
        <v>10695821</v>
      </c>
      <c r="D25" s="1">
        <v>9172024</v>
      </c>
      <c r="E25" s="1">
        <v>18382806</v>
      </c>
      <c r="F25" s="1">
        <v>24185313</v>
      </c>
      <c r="G25" s="1">
        <v>0.36781999999999998</v>
      </c>
      <c r="H25" s="1">
        <v>0.72504000000000002</v>
      </c>
      <c r="I25" s="1">
        <v>0.53835</v>
      </c>
      <c r="J25" s="1">
        <v>0.56816</v>
      </c>
      <c r="K25" s="1">
        <v>0.27495999999999998</v>
      </c>
      <c r="L25" s="1">
        <v>0.46165</v>
      </c>
      <c r="M25" s="1">
        <v>21653</v>
      </c>
      <c r="N25" s="1">
        <v>25201</v>
      </c>
      <c r="O25" s="1">
        <v>6752956416</v>
      </c>
      <c r="P25" s="1">
        <v>6996701184</v>
      </c>
      <c r="Q25" s="1">
        <v>76601</v>
      </c>
      <c r="R25" s="1">
        <v>100944</v>
      </c>
      <c r="S25" s="1">
        <v>1446227968</v>
      </c>
      <c r="T25" s="1">
        <v>3000741888</v>
      </c>
      <c r="U25" s="1" t="s">
        <v>33</v>
      </c>
      <c r="V25" s="1" t="s">
        <v>71</v>
      </c>
      <c r="W25" s="14">
        <v>1.1111111111110101E+31</v>
      </c>
      <c r="X25" s="1">
        <v>16</v>
      </c>
      <c r="Y25" s="1">
        <v>15</v>
      </c>
      <c r="Z25" s="1">
        <f t="shared" si="0"/>
        <v>0.9375</v>
      </c>
    </row>
    <row r="26" spans="1:26" hidden="1">
      <c r="A26" s="1" t="s">
        <v>27</v>
      </c>
      <c r="B26" s="1">
        <v>97</v>
      </c>
      <c r="C26" s="1">
        <v>10657476</v>
      </c>
      <c r="D26" s="1">
        <v>11152688</v>
      </c>
      <c r="E26" s="1">
        <v>18421151</v>
      </c>
      <c r="F26" s="1">
        <v>22204649</v>
      </c>
      <c r="G26" s="1">
        <v>0.36651</v>
      </c>
      <c r="H26" s="1">
        <v>0.66566000000000003</v>
      </c>
      <c r="I26" s="1">
        <v>0.48864999999999997</v>
      </c>
      <c r="J26" s="1">
        <v>0.54657</v>
      </c>
      <c r="K26" s="1">
        <v>0.33434000000000003</v>
      </c>
      <c r="L26" s="1">
        <v>0.51134999999999997</v>
      </c>
      <c r="M26" s="1">
        <v>21654</v>
      </c>
      <c r="N26" s="1">
        <v>21657</v>
      </c>
      <c r="O26" s="1">
        <v>5942239232</v>
      </c>
      <c r="P26" s="1">
        <v>6186033152</v>
      </c>
      <c r="Q26" s="1">
        <v>15423</v>
      </c>
      <c r="R26" s="1">
        <v>122567</v>
      </c>
      <c r="S26" s="1">
        <v>1440690176</v>
      </c>
      <c r="T26" s="1">
        <v>3001024512</v>
      </c>
      <c r="U26" s="1" t="s">
        <v>33</v>
      </c>
      <c r="V26" s="1" t="s">
        <v>72</v>
      </c>
      <c r="W26" s="14">
        <v>1.01111111011111E+31</v>
      </c>
      <c r="X26" s="1">
        <v>16</v>
      </c>
      <c r="Y26" s="1">
        <v>14</v>
      </c>
      <c r="Z26" s="1">
        <f t="shared" si="0"/>
        <v>0.875</v>
      </c>
    </row>
    <row r="27" spans="1:26" hidden="1">
      <c r="A27" s="1" t="s">
        <v>27</v>
      </c>
      <c r="B27" s="1">
        <v>4</v>
      </c>
      <c r="C27" s="1">
        <v>10653724</v>
      </c>
      <c r="D27" s="1">
        <v>12498006</v>
      </c>
      <c r="E27" s="1">
        <v>18424903</v>
      </c>
      <c r="F27" s="1">
        <v>20859331</v>
      </c>
      <c r="G27" s="1">
        <v>0.36637999999999998</v>
      </c>
      <c r="H27" s="1">
        <v>0.62533000000000005</v>
      </c>
      <c r="I27" s="1">
        <v>0.46017000000000002</v>
      </c>
      <c r="J27" s="1">
        <v>0.53098000000000001</v>
      </c>
      <c r="K27" s="1">
        <v>0.37467</v>
      </c>
      <c r="L27" s="1">
        <v>0.53983000000000003</v>
      </c>
      <c r="M27" s="1">
        <v>21641</v>
      </c>
      <c r="N27" s="1">
        <v>21646</v>
      </c>
      <c r="O27" s="1">
        <v>6405693440</v>
      </c>
      <c r="P27" s="1">
        <v>6653247488</v>
      </c>
      <c r="Q27" s="1">
        <v>72982</v>
      </c>
      <c r="R27" s="1">
        <v>108125</v>
      </c>
      <c r="S27" s="1">
        <v>1563496448</v>
      </c>
      <c r="T27" s="1">
        <v>3001384960</v>
      </c>
      <c r="U27" s="1" t="s">
        <v>33</v>
      </c>
      <c r="V27" s="1" t="s">
        <v>71</v>
      </c>
      <c r="W27" s="14">
        <v>1.1111111111100999E+31</v>
      </c>
      <c r="X27" s="1">
        <v>15</v>
      </c>
      <c r="Y27" s="1">
        <v>14</v>
      </c>
      <c r="Z27" s="1">
        <f t="shared" si="0"/>
        <v>0.93333333333333335</v>
      </c>
    </row>
    <row r="28" spans="1:26" hidden="1">
      <c r="A28" s="1" t="s">
        <v>27</v>
      </c>
      <c r="B28" s="1">
        <v>2</v>
      </c>
      <c r="C28" s="1">
        <v>10647521</v>
      </c>
      <c r="D28" s="1">
        <v>8849187</v>
      </c>
      <c r="E28" s="1">
        <v>18431106</v>
      </c>
      <c r="F28" s="1">
        <v>24508150</v>
      </c>
      <c r="G28" s="1">
        <v>0.36615999999999999</v>
      </c>
      <c r="H28" s="1">
        <v>0.73472000000000004</v>
      </c>
      <c r="I28" s="1">
        <v>0.54612000000000005</v>
      </c>
      <c r="J28" s="1">
        <v>0.57076000000000005</v>
      </c>
      <c r="K28" s="1">
        <v>0.26528000000000002</v>
      </c>
      <c r="L28" s="1">
        <v>0.45388000000000001</v>
      </c>
      <c r="M28" s="1">
        <v>25206</v>
      </c>
      <c r="N28" s="1">
        <v>25214</v>
      </c>
      <c r="O28" s="1">
        <v>6554324992</v>
      </c>
      <c r="P28" s="1">
        <v>6798061568</v>
      </c>
      <c r="Q28" s="1">
        <v>134156</v>
      </c>
      <c r="R28" s="1">
        <v>75735</v>
      </c>
      <c r="S28" s="1">
        <v>1439387648</v>
      </c>
      <c r="T28" s="1">
        <v>2998587392</v>
      </c>
      <c r="U28" s="1" t="s">
        <v>33</v>
      </c>
      <c r="V28" s="1" t="s">
        <v>71</v>
      </c>
      <c r="W28" s="14">
        <v>1.111111111111E+31</v>
      </c>
      <c r="X28" s="1">
        <v>14</v>
      </c>
      <c r="Y28" s="1">
        <v>14</v>
      </c>
      <c r="Z28" s="1">
        <f t="shared" si="0"/>
        <v>1</v>
      </c>
    </row>
    <row r="29" spans="1:26" hidden="1">
      <c r="A29" s="1" t="s">
        <v>27</v>
      </c>
      <c r="B29" s="1">
        <v>95</v>
      </c>
      <c r="C29" s="1">
        <v>10641800</v>
      </c>
      <c r="D29" s="1">
        <v>8264375</v>
      </c>
      <c r="E29" s="1">
        <v>18436827</v>
      </c>
      <c r="F29" s="1">
        <v>25092962</v>
      </c>
      <c r="G29" s="1">
        <v>0.36597000000000002</v>
      </c>
      <c r="H29" s="1">
        <v>0.75224999999999997</v>
      </c>
      <c r="I29" s="1">
        <v>0.56286999999999998</v>
      </c>
      <c r="J29" s="1">
        <v>0.57645000000000002</v>
      </c>
      <c r="K29" s="1">
        <v>0.24775</v>
      </c>
      <c r="L29" s="1">
        <v>0.43713000000000002</v>
      </c>
      <c r="M29" s="1">
        <v>25200</v>
      </c>
      <c r="N29" s="1">
        <v>25203</v>
      </c>
      <c r="O29" s="1">
        <v>7095103488</v>
      </c>
      <c r="P29" s="1">
        <v>7342227456</v>
      </c>
      <c r="Q29" s="1">
        <v>209785</v>
      </c>
      <c r="R29" s="1">
        <v>111762</v>
      </c>
      <c r="S29" s="1">
        <v>1438724096</v>
      </c>
      <c r="T29" s="1">
        <v>2995142656</v>
      </c>
      <c r="U29" s="1" t="s">
        <v>33</v>
      </c>
      <c r="V29" s="1" t="s">
        <v>72</v>
      </c>
      <c r="W29" s="14">
        <v>1.01111111110111E+31</v>
      </c>
      <c r="X29" s="1">
        <v>16</v>
      </c>
      <c r="Y29" s="1">
        <v>14</v>
      </c>
      <c r="Z29" s="1">
        <f t="shared" si="0"/>
        <v>0.875</v>
      </c>
    </row>
    <row r="30" spans="1:26" hidden="1">
      <c r="A30" s="1" t="s">
        <v>27</v>
      </c>
      <c r="B30" s="1">
        <v>26</v>
      </c>
      <c r="C30" s="1">
        <v>10636367</v>
      </c>
      <c r="D30" s="1">
        <v>10398384</v>
      </c>
      <c r="E30" s="1">
        <v>18442260</v>
      </c>
      <c r="F30" s="1">
        <v>22958953</v>
      </c>
      <c r="G30" s="1">
        <v>0.36577999999999999</v>
      </c>
      <c r="H30" s="1">
        <v>0.68827000000000005</v>
      </c>
      <c r="I30" s="1">
        <v>0.50566</v>
      </c>
      <c r="J30" s="1">
        <v>0.55454999999999999</v>
      </c>
      <c r="K30" s="1">
        <v>0.31173000000000001</v>
      </c>
      <c r="L30" s="1">
        <v>0.49434</v>
      </c>
      <c r="M30" s="1">
        <v>21651</v>
      </c>
      <c r="N30" s="1">
        <v>21655</v>
      </c>
      <c r="O30" s="1">
        <v>6583980032</v>
      </c>
      <c r="P30" s="1">
        <v>6826127360</v>
      </c>
      <c r="Q30" s="1">
        <v>144930</v>
      </c>
      <c r="R30" s="1">
        <v>86573</v>
      </c>
      <c r="S30" s="1">
        <v>1446359040</v>
      </c>
      <c r="T30" s="1">
        <v>3000520704</v>
      </c>
      <c r="U30" s="1" t="s">
        <v>33</v>
      </c>
      <c r="V30" s="1" t="s">
        <v>72</v>
      </c>
      <c r="W30" s="14">
        <v>1.1111111010111099E+31</v>
      </c>
      <c r="X30" s="1">
        <v>16</v>
      </c>
      <c r="Y30" s="1">
        <v>14</v>
      </c>
      <c r="Z30" s="1">
        <f t="shared" si="0"/>
        <v>0.875</v>
      </c>
    </row>
    <row r="31" spans="1:26" hidden="1">
      <c r="A31" s="1" t="s">
        <v>27</v>
      </c>
      <c r="B31" s="1">
        <v>43</v>
      </c>
      <c r="C31" s="1">
        <v>10629889</v>
      </c>
      <c r="D31" s="1">
        <v>16646462</v>
      </c>
      <c r="E31" s="1">
        <v>18448738</v>
      </c>
      <c r="F31" s="1">
        <v>16710875</v>
      </c>
      <c r="G31" s="1">
        <v>0.36556</v>
      </c>
      <c r="H31" s="1">
        <v>0.50097000000000003</v>
      </c>
      <c r="I31" s="1">
        <v>0.38971</v>
      </c>
      <c r="J31" s="1">
        <v>0.47528999999999999</v>
      </c>
      <c r="K31" s="1">
        <v>0.49902999999999997</v>
      </c>
      <c r="L31" s="1">
        <v>0.61029</v>
      </c>
      <c r="M31" s="1">
        <v>21648</v>
      </c>
      <c r="N31" s="1">
        <v>21651</v>
      </c>
      <c r="O31" s="1">
        <v>7098712064</v>
      </c>
      <c r="P31" s="1">
        <v>7345958912</v>
      </c>
      <c r="Q31" s="1">
        <v>15401</v>
      </c>
      <c r="R31" s="1">
        <v>129729</v>
      </c>
      <c r="S31" s="1">
        <v>1439629312</v>
      </c>
      <c r="T31" s="1">
        <v>3000963072</v>
      </c>
      <c r="U31" s="1" t="s">
        <v>33</v>
      </c>
      <c r="V31" s="1" t="s">
        <v>71</v>
      </c>
      <c r="W31" s="14">
        <v>1.11111010111111E+31</v>
      </c>
      <c r="X31" s="1">
        <v>16</v>
      </c>
      <c r="Y31" s="1">
        <v>14</v>
      </c>
      <c r="Z31" s="1">
        <f t="shared" si="0"/>
        <v>0.875</v>
      </c>
    </row>
    <row r="32" spans="1:26" hidden="1">
      <c r="A32" s="1" t="s">
        <v>27</v>
      </c>
      <c r="B32" s="1">
        <v>3</v>
      </c>
      <c r="C32" s="1">
        <v>10627500</v>
      </c>
      <c r="D32" s="1">
        <v>11404691</v>
      </c>
      <c r="E32" s="1">
        <v>18451127</v>
      </c>
      <c r="F32" s="1">
        <v>21952646</v>
      </c>
      <c r="G32" s="1">
        <v>0.36547000000000002</v>
      </c>
      <c r="H32" s="1">
        <v>0.65810999999999997</v>
      </c>
      <c r="I32" s="1">
        <v>0.48236000000000001</v>
      </c>
      <c r="J32" s="1">
        <v>0.54332999999999998</v>
      </c>
      <c r="K32" s="1">
        <v>0.34189000000000003</v>
      </c>
      <c r="L32" s="1">
        <v>0.51763999999999999</v>
      </c>
      <c r="M32" s="1">
        <v>18023</v>
      </c>
      <c r="N32" s="1">
        <v>18027</v>
      </c>
      <c r="O32" s="1">
        <v>7104692224</v>
      </c>
      <c r="P32" s="1">
        <v>7346597888</v>
      </c>
      <c r="Q32" s="1">
        <v>122821</v>
      </c>
      <c r="R32" s="1">
        <v>82873</v>
      </c>
      <c r="S32" s="1">
        <v>1437360128</v>
      </c>
      <c r="T32" s="1">
        <v>2988654592</v>
      </c>
      <c r="U32" s="1" t="s">
        <v>33</v>
      </c>
      <c r="V32" s="1" t="s">
        <v>48</v>
      </c>
      <c r="W32" s="1" t="s">
        <v>59</v>
      </c>
      <c r="X32" s="1">
        <v>32</v>
      </c>
      <c r="Y32" s="1">
        <v>28</v>
      </c>
      <c r="Z32" s="1">
        <f t="shared" si="0"/>
        <v>0.875</v>
      </c>
    </row>
    <row r="33" spans="1:26" hidden="1">
      <c r="A33" s="1" t="s">
        <v>27</v>
      </c>
      <c r="B33" s="1">
        <v>92</v>
      </c>
      <c r="C33" s="1">
        <v>10625620</v>
      </c>
      <c r="D33" s="1">
        <v>14375811</v>
      </c>
      <c r="E33" s="1">
        <v>18453007</v>
      </c>
      <c r="F33" s="1">
        <v>18981526</v>
      </c>
      <c r="G33" s="1">
        <v>0.36541000000000001</v>
      </c>
      <c r="H33" s="1">
        <v>0.56903999999999999</v>
      </c>
      <c r="I33" s="1">
        <v>0.42499999999999999</v>
      </c>
      <c r="J33" s="1">
        <v>0.50705999999999996</v>
      </c>
      <c r="K33" s="1">
        <v>0.43096000000000001</v>
      </c>
      <c r="L33" s="1">
        <v>0.57499999999999996</v>
      </c>
      <c r="M33" s="1">
        <v>21640</v>
      </c>
      <c r="N33" s="1">
        <v>21644</v>
      </c>
      <c r="O33" s="1">
        <v>6401736704</v>
      </c>
      <c r="P33" s="1">
        <v>6648066048</v>
      </c>
      <c r="Q33" s="1">
        <v>19072</v>
      </c>
      <c r="R33" s="1">
        <v>133360</v>
      </c>
      <c r="S33" s="1">
        <v>1439707136</v>
      </c>
      <c r="T33" s="1">
        <v>2998743040</v>
      </c>
      <c r="U33" s="1" t="s">
        <v>33</v>
      </c>
      <c r="V33" s="1" t="s">
        <v>72</v>
      </c>
      <c r="W33" s="14">
        <v>1.0111111111111E+31</v>
      </c>
      <c r="X33" s="1">
        <v>15</v>
      </c>
      <c r="Y33" s="1">
        <v>14</v>
      </c>
      <c r="Z33" s="1">
        <f t="shared" si="0"/>
        <v>0.93333333333333335</v>
      </c>
    </row>
    <row r="34" spans="1:26" hidden="1">
      <c r="A34" s="1" t="s">
        <v>27</v>
      </c>
      <c r="B34" s="1">
        <v>2</v>
      </c>
      <c r="C34" s="1">
        <v>10623807</v>
      </c>
      <c r="D34" s="1">
        <v>15414474</v>
      </c>
      <c r="E34" s="1">
        <v>18454820</v>
      </c>
      <c r="F34" s="1">
        <v>17942863</v>
      </c>
      <c r="G34" s="1">
        <v>0.36535000000000001</v>
      </c>
      <c r="H34" s="1">
        <v>0.53790000000000004</v>
      </c>
      <c r="I34" s="1">
        <v>0.40800999999999998</v>
      </c>
      <c r="J34" s="1">
        <v>0.49297000000000002</v>
      </c>
      <c r="K34" s="1">
        <v>0.46210000000000001</v>
      </c>
      <c r="L34" s="1">
        <v>0.59199000000000002</v>
      </c>
      <c r="M34" s="1">
        <v>18051</v>
      </c>
      <c r="N34" s="1">
        <v>79270</v>
      </c>
      <c r="O34" s="1">
        <v>5841113088</v>
      </c>
      <c r="P34" s="1">
        <v>6120366080</v>
      </c>
      <c r="Q34" s="1">
        <v>97672</v>
      </c>
      <c r="R34" s="1">
        <v>108065</v>
      </c>
      <c r="S34" s="1">
        <v>1436823552</v>
      </c>
      <c r="T34" s="1">
        <v>2988621824</v>
      </c>
      <c r="U34" s="1" t="s">
        <v>33</v>
      </c>
      <c r="V34" s="1" t="s">
        <v>48</v>
      </c>
      <c r="W34" s="1" t="s">
        <v>55</v>
      </c>
      <c r="X34" s="1">
        <v>32</v>
      </c>
      <c r="Y34" s="1">
        <v>28</v>
      </c>
      <c r="Z34" s="1">
        <f t="shared" si="0"/>
        <v>0.875</v>
      </c>
    </row>
    <row r="35" spans="1:26" hidden="1">
      <c r="A35" s="1" t="s">
        <v>27</v>
      </c>
      <c r="B35" s="1">
        <v>84</v>
      </c>
      <c r="C35" s="1">
        <v>10622762</v>
      </c>
      <c r="D35" s="1">
        <v>13408282</v>
      </c>
      <c r="E35" s="1">
        <v>18455865</v>
      </c>
      <c r="F35" s="1">
        <v>19949055</v>
      </c>
      <c r="G35" s="1">
        <v>0.36531000000000002</v>
      </c>
      <c r="H35" s="1">
        <v>0.59804000000000002</v>
      </c>
      <c r="I35" s="1">
        <v>0.44203999999999999</v>
      </c>
      <c r="J35" s="1">
        <v>0.51944000000000001</v>
      </c>
      <c r="K35" s="1">
        <v>0.40195999999999998</v>
      </c>
      <c r="L35" s="1">
        <v>0.55796000000000001</v>
      </c>
      <c r="M35" s="1">
        <v>21642</v>
      </c>
      <c r="N35" s="1">
        <v>21646</v>
      </c>
      <c r="O35" s="1">
        <v>6405443584</v>
      </c>
      <c r="P35" s="1">
        <v>6650892288</v>
      </c>
      <c r="Q35" s="1">
        <v>33464</v>
      </c>
      <c r="R35" s="1">
        <v>133377</v>
      </c>
      <c r="S35" s="1">
        <v>1611419648</v>
      </c>
      <c r="T35" s="1">
        <v>3000270848</v>
      </c>
      <c r="U35" s="1" t="s">
        <v>33</v>
      </c>
      <c r="V35" s="1" t="s">
        <v>71</v>
      </c>
      <c r="W35" s="14">
        <v>1.1011111101111099E+31</v>
      </c>
      <c r="X35" s="1">
        <v>16</v>
      </c>
      <c r="Y35" s="1">
        <v>14</v>
      </c>
      <c r="Z35" s="1">
        <f t="shared" si="0"/>
        <v>0.875</v>
      </c>
    </row>
    <row r="36" spans="1:26" hidden="1">
      <c r="A36" s="1" t="s">
        <v>27</v>
      </c>
      <c r="B36" s="1">
        <v>67</v>
      </c>
      <c r="C36" s="1">
        <v>10622802</v>
      </c>
      <c r="D36" s="1">
        <v>8195508</v>
      </c>
      <c r="E36" s="1">
        <v>18455825</v>
      </c>
      <c r="F36" s="1">
        <v>25161829</v>
      </c>
      <c r="G36" s="1">
        <v>0.36531000000000002</v>
      </c>
      <c r="H36" s="1">
        <v>0.75431000000000004</v>
      </c>
      <c r="I36" s="1">
        <v>0.56449000000000005</v>
      </c>
      <c r="J36" s="1">
        <v>0.57686999999999999</v>
      </c>
      <c r="K36" s="1">
        <v>0.24568999999999999</v>
      </c>
      <c r="L36" s="1">
        <v>0.43551000000000001</v>
      </c>
      <c r="M36" s="1">
        <v>21653</v>
      </c>
      <c r="N36" s="1">
        <v>21656</v>
      </c>
      <c r="O36" s="1">
        <v>7044743168</v>
      </c>
      <c r="P36" s="1">
        <v>7291011072</v>
      </c>
      <c r="Q36" s="1">
        <v>18985</v>
      </c>
      <c r="R36" s="1">
        <v>82979</v>
      </c>
      <c r="S36" s="1">
        <v>1440706560</v>
      </c>
      <c r="T36" s="1">
        <v>2995109888</v>
      </c>
      <c r="U36" s="1" t="s">
        <v>33</v>
      </c>
      <c r="V36" s="1" t="s">
        <v>71</v>
      </c>
      <c r="W36" s="14">
        <v>1.1101111111111001E+31</v>
      </c>
      <c r="X36" s="1">
        <v>15</v>
      </c>
      <c r="Y36" s="1">
        <v>14</v>
      </c>
      <c r="Z36" s="1">
        <f t="shared" si="0"/>
        <v>0.93333333333333335</v>
      </c>
    </row>
    <row r="37" spans="1:26" hidden="1">
      <c r="A37" s="1" t="s">
        <v>27</v>
      </c>
      <c r="B37" s="1">
        <v>94</v>
      </c>
      <c r="C37" s="1">
        <v>10619494</v>
      </c>
      <c r="D37" s="1">
        <v>8727894</v>
      </c>
      <c r="E37" s="1">
        <v>18459133</v>
      </c>
      <c r="F37" s="1">
        <v>24629443</v>
      </c>
      <c r="G37" s="1">
        <v>0.36520000000000002</v>
      </c>
      <c r="H37" s="1">
        <v>0.73834999999999995</v>
      </c>
      <c r="I37" s="1">
        <v>0.54888999999999999</v>
      </c>
      <c r="J37" s="1">
        <v>0.5716</v>
      </c>
      <c r="K37" s="1">
        <v>0.26164999999999999</v>
      </c>
      <c r="L37" s="1">
        <v>0.45111000000000001</v>
      </c>
      <c r="M37" s="1">
        <v>21659</v>
      </c>
      <c r="N37" s="1">
        <v>25202</v>
      </c>
      <c r="O37" s="1">
        <v>7053938688</v>
      </c>
      <c r="P37" s="1">
        <v>7300620288</v>
      </c>
      <c r="Q37" s="1">
        <v>47784</v>
      </c>
      <c r="R37" s="1">
        <v>93750</v>
      </c>
      <c r="S37" s="1">
        <v>1441832960</v>
      </c>
      <c r="T37" s="1">
        <v>2999697408</v>
      </c>
      <c r="U37" s="1" t="s">
        <v>33</v>
      </c>
      <c r="V37" s="1" t="s">
        <v>71</v>
      </c>
      <c r="W37" s="14">
        <v>1.01111111111011E+31</v>
      </c>
      <c r="X37" s="1">
        <v>16</v>
      </c>
      <c r="Y37" s="1">
        <v>14</v>
      </c>
      <c r="Z37" s="1">
        <f t="shared" ref="Z37:Z68" si="1">Y37/X37</f>
        <v>0.875</v>
      </c>
    </row>
    <row r="38" spans="1:26" hidden="1">
      <c r="A38" s="1" t="s">
        <v>27</v>
      </c>
      <c r="B38" s="1">
        <v>100</v>
      </c>
      <c r="C38" s="1">
        <v>10618010</v>
      </c>
      <c r="D38" s="1">
        <v>9116378</v>
      </c>
      <c r="E38" s="1">
        <v>18460617</v>
      </c>
      <c r="F38" s="1">
        <v>24240959</v>
      </c>
      <c r="G38" s="1">
        <v>0.36514999999999997</v>
      </c>
      <c r="H38" s="1">
        <v>0.72670999999999997</v>
      </c>
      <c r="I38" s="1">
        <v>0.53805000000000003</v>
      </c>
      <c r="J38" s="1">
        <v>0.56767999999999996</v>
      </c>
      <c r="K38" s="1">
        <v>0.27328999999999998</v>
      </c>
      <c r="L38" s="1">
        <v>0.46195000000000003</v>
      </c>
      <c r="M38" s="1">
        <v>21631</v>
      </c>
      <c r="N38" s="1">
        <v>21644</v>
      </c>
      <c r="O38" s="1">
        <v>7094398976</v>
      </c>
      <c r="P38" s="1">
        <v>7340310528</v>
      </c>
      <c r="Q38" s="1">
        <v>109005</v>
      </c>
      <c r="R38" s="1">
        <v>100968</v>
      </c>
      <c r="S38" s="1">
        <v>1440690176</v>
      </c>
      <c r="T38" s="1">
        <v>2999148544</v>
      </c>
      <c r="U38" s="1" t="s">
        <v>33</v>
      </c>
      <c r="V38" s="1" t="s">
        <v>71</v>
      </c>
      <c r="W38" s="14">
        <v>1.01111011111111E+31</v>
      </c>
      <c r="X38" s="1">
        <v>16</v>
      </c>
      <c r="Y38" s="1">
        <v>14</v>
      </c>
      <c r="Z38" s="1">
        <f t="shared" si="1"/>
        <v>0.875</v>
      </c>
    </row>
    <row r="39" spans="1:26" hidden="1">
      <c r="A39" s="1" t="s">
        <v>27</v>
      </c>
      <c r="B39" s="1">
        <v>4</v>
      </c>
      <c r="C39" s="1">
        <v>10611488</v>
      </c>
      <c r="D39" s="1">
        <v>11767681</v>
      </c>
      <c r="E39" s="1">
        <v>18467139</v>
      </c>
      <c r="F39" s="1">
        <v>21589656</v>
      </c>
      <c r="G39" s="1">
        <v>0.36492000000000002</v>
      </c>
      <c r="H39" s="1">
        <v>0.64722000000000002</v>
      </c>
      <c r="I39" s="1">
        <v>0.47416999999999998</v>
      </c>
      <c r="J39" s="1">
        <v>0.53898000000000001</v>
      </c>
      <c r="K39" s="1">
        <v>0.35277999999999998</v>
      </c>
      <c r="L39" s="1">
        <v>0.52583000000000002</v>
      </c>
      <c r="M39" s="1">
        <v>18048</v>
      </c>
      <c r="N39" s="1">
        <v>68406</v>
      </c>
      <c r="O39" s="1">
        <v>6921793536</v>
      </c>
      <c r="P39" s="1">
        <v>7171055616</v>
      </c>
      <c r="Q39" s="1">
        <v>115635</v>
      </c>
      <c r="R39" s="1">
        <v>82865</v>
      </c>
      <c r="S39" s="1">
        <v>1436946432</v>
      </c>
      <c r="T39" s="1">
        <v>2988630016</v>
      </c>
      <c r="U39" s="1" t="s">
        <v>33</v>
      </c>
      <c r="V39" s="1" t="s">
        <v>43</v>
      </c>
      <c r="W39" s="1" t="s">
        <v>53</v>
      </c>
      <c r="X39" s="1">
        <v>34</v>
      </c>
      <c r="Y39" s="1">
        <v>29</v>
      </c>
      <c r="Z39" s="1">
        <f t="shared" si="1"/>
        <v>0.8529411764705882</v>
      </c>
    </row>
    <row r="40" spans="1:26" hidden="1">
      <c r="A40" s="1" t="s">
        <v>27</v>
      </c>
      <c r="B40" s="1">
        <v>1</v>
      </c>
      <c r="C40" s="1">
        <v>10611488</v>
      </c>
      <c r="D40" s="1">
        <v>11767681</v>
      </c>
      <c r="E40" s="1">
        <v>18467139</v>
      </c>
      <c r="F40" s="1">
        <v>21589656</v>
      </c>
      <c r="G40" s="1">
        <v>0.36492000000000002</v>
      </c>
      <c r="H40" s="1">
        <v>0.64722000000000002</v>
      </c>
      <c r="I40" s="1">
        <v>0.47416999999999998</v>
      </c>
      <c r="J40" s="1">
        <v>0.53898000000000001</v>
      </c>
      <c r="K40" s="1">
        <v>0.35277999999999998</v>
      </c>
      <c r="L40" s="1">
        <v>0.52583000000000002</v>
      </c>
      <c r="M40" s="1">
        <v>18017</v>
      </c>
      <c r="N40" s="1">
        <v>18023</v>
      </c>
      <c r="O40" s="1">
        <v>6404182016</v>
      </c>
      <c r="P40" s="1">
        <v>6650249216</v>
      </c>
      <c r="Q40" s="1">
        <v>115668</v>
      </c>
      <c r="R40" s="1">
        <v>82873</v>
      </c>
      <c r="S40" s="1">
        <v>1435357184</v>
      </c>
      <c r="T40" s="1">
        <v>2988630016</v>
      </c>
      <c r="U40" s="1" t="s">
        <v>33</v>
      </c>
      <c r="V40" s="1" t="s">
        <v>48</v>
      </c>
      <c r="W40" s="1" t="s">
        <v>53</v>
      </c>
      <c r="X40" s="1">
        <v>34</v>
      </c>
      <c r="Y40" s="1">
        <v>29</v>
      </c>
      <c r="Z40" s="1">
        <f t="shared" si="1"/>
        <v>0.8529411764705882</v>
      </c>
    </row>
    <row r="41" spans="1:26" hidden="1">
      <c r="A41" s="1" t="s">
        <v>27</v>
      </c>
      <c r="B41" s="1">
        <v>5</v>
      </c>
      <c r="C41" s="1">
        <v>10595105</v>
      </c>
      <c r="D41" s="1">
        <v>9637261</v>
      </c>
      <c r="E41" s="1">
        <v>18483522</v>
      </c>
      <c r="F41" s="1">
        <v>23720076</v>
      </c>
      <c r="G41" s="1">
        <v>0.36436000000000002</v>
      </c>
      <c r="H41" s="1">
        <v>0.71109</v>
      </c>
      <c r="I41" s="1">
        <v>0.52366999999999997</v>
      </c>
      <c r="J41" s="1">
        <v>0.56203999999999998</v>
      </c>
      <c r="K41" s="1">
        <v>0.28891</v>
      </c>
      <c r="L41" s="1">
        <v>0.47632999999999998</v>
      </c>
      <c r="M41" s="1">
        <v>21619</v>
      </c>
      <c r="N41" s="1">
        <v>21623</v>
      </c>
      <c r="O41" s="1">
        <v>6028087296</v>
      </c>
      <c r="P41" s="1">
        <v>6270726144</v>
      </c>
      <c r="Q41" s="1">
        <v>22562</v>
      </c>
      <c r="R41" s="1">
        <v>97358</v>
      </c>
      <c r="S41" s="1">
        <v>1439293440</v>
      </c>
      <c r="T41" s="1">
        <v>2996707328</v>
      </c>
      <c r="U41" s="1" t="s">
        <v>33</v>
      </c>
      <c r="V41" s="1" t="s">
        <v>60</v>
      </c>
      <c r="W41" s="1" t="s">
        <v>62</v>
      </c>
      <c r="X41" s="1">
        <v>40</v>
      </c>
      <c r="Y41" s="1">
        <v>33</v>
      </c>
      <c r="Z41" s="1">
        <f t="shared" si="1"/>
        <v>0.82499999999999996</v>
      </c>
    </row>
    <row r="42" spans="1:26" hidden="1">
      <c r="A42" s="1" t="s">
        <v>27</v>
      </c>
      <c r="B42" s="1">
        <v>2</v>
      </c>
      <c r="C42" s="1">
        <v>10594784</v>
      </c>
      <c r="D42" s="1">
        <v>11474289</v>
      </c>
      <c r="E42" s="1">
        <v>18483843</v>
      </c>
      <c r="F42" s="1">
        <v>21883048</v>
      </c>
      <c r="G42" s="1">
        <v>0.36435000000000001</v>
      </c>
      <c r="H42" s="1">
        <v>0.65602000000000005</v>
      </c>
      <c r="I42" s="1">
        <v>0.48007</v>
      </c>
      <c r="J42" s="1">
        <v>0.54210000000000003</v>
      </c>
      <c r="K42" s="1">
        <v>0.34398000000000001</v>
      </c>
      <c r="L42" s="1">
        <v>0.51993</v>
      </c>
      <c r="M42" s="1">
        <v>18031</v>
      </c>
      <c r="N42" s="1">
        <v>122429</v>
      </c>
      <c r="O42" s="1">
        <v>6191984640</v>
      </c>
      <c r="P42" s="1">
        <v>6438191104</v>
      </c>
      <c r="Q42" s="1">
        <v>148047</v>
      </c>
      <c r="R42" s="1">
        <v>86492</v>
      </c>
      <c r="S42" s="1">
        <v>1440305152</v>
      </c>
      <c r="T42" s="1">
        <v>2988761088</v>
      </c>
      <c r="U42" s="1" t="s">
        <v>33</v>
      </c>
      <c r="V42" s="1" t="s">
        <v>43</v>
      </c>
      <c r="W42" s="1" t="s">
        <v>51</v>
      </c>
      <c r="X42" s="1">
        <v>31</v>
      </c>
      <c r="Y42" s="1">
        <v>27</v>
      </c>
      <c r="Z42" s="1">
        <f t="shared" si="1"/>
        <v>0.87096774193548387</v>
      </c>
    </row>
    <row r="43" spans="1:26" hidden="1">
      <c r="A43" s="1" t="s">
        <v>27</v>
      </c>
      <c r="B43" s="1">
        <v>4</v>
      </c>
      <c r="C43" s="1">
        <v>10594816</v>
      </c>
      <c r="D43" s="1">
        <v>11475616</v>
      </c>
      <c r="E43" s="1">
        <v>18483811</v>
      </c>
      <c r="F43" s="1">
        <v>21881721</v>
      </c>
      <c r="G43" s="1">
        <v>0.36435000000000001</v>
      </c>
      <c r="H43" s="1">
        <v>0.65598000000000001</v>
      </c>
      <c r="I43" s="1">
        <v>0.48004999999999998</v>
      </c>
      <c r="J43" s="1">
        <v>0.54208999999999996</v>
      </c>
      <c r="K43" s="1">
        <v>0.34401999999999999</v>
      </c>
      <c r="L43" s="1">
        <v>0.51995000000000002</v>
      </c>
      <c r="M43" s="1">
        <v>18034</v>
      </c>
      <c r="N43" s="1">
        <v>18037</v>
      </c>
      <c r="O43" s="1">
        <v>7074918400</v>
      </c>
      <c r="P43" s="1">
        <v>7320018944</v>
      </c>
      <c r="Q43" s="1">
        <v>65270</v>
      </c>
      <c r="R43" s="1">
        <v>72068</v>
      </c>
      <c r="S43" s="1">
        <v>1622032384</v>
      </c>
      <c r="T43" s="1">
        <v>2988761088</v>
      </c>
      <c r="U43" s="1" t="s">
        <v>33</v>
      </c>
      <c r="V43" s="1" t="s">
        <v>48</v>
      </c>
      <c r="W43" s="1" t="s">
        <v>51</v>
      </c>
      <c r="X43" s="1">
        <v>31</v>
      </c>
      <c r="Y43" s="1">
        <v>27</v>
      </c>
      <c r="Z43" s="1">
        <f t="shared" si="1"/>
        <v>0.87096774193548387</v>
      </c>
    </row>
    <row r="44" spans="1:26" hidden="1">
      <c r="A44" s="1" t="s">
        <v>27</v>
      </c>
      <c r="B44" s="1">
        <v>99</v>
      </c>
      <c r="C44" s="1">
        <v>10590406</v>
      </c>
      <c r="D44" s="1">
        <v>14225268</v>
      </c>
      <c r="E44" s="1">
        <v>18488221</v>
      </c>
      <c r="F44" s="1">
        <v>19132069</v>
      </c>
      <c r="G44" s="1">
        <v>0.36420000000000002</v>
      </c>
      <c r="H44" s="1">
        <v>0.57355</v>
      </c>
      <c r="I44" s="1">
        <v>0.42675999999999997</v>
      </c>
      <c r="J44" s="1">
        <v>0.50856000000000001</v>
      </c>
      <c r="K44" s="1">
        <v>0.42645</v>
      </c>
      <c r="L44" s="1">
        <v>0.57323999999999997</v>
      </c>
      <c r="M44" s="1">
        <v>21653</v>
      </c>
      <c r="N44" s="1">
        <v>21656</v>
      </c>
      <c r="O44" s="1">
        <v>5942702080</v>
      </c>
      <c r="P44" s="1">
        <v>6185697280</v>
      </c>
      <c r="Q44" s="1">
        <v>166652</v>
      </c>
      <c r="R44" s="1">
        <v>154957</v>
      </c>
      <c r="S44" s="1">
        <v>1439047680</v>
      </c>
      <c r="T44" s="1">
        <v>3001094144</v>
      </c>
      <c r="U44" s="1" t="s">
        <v>33</v>
      </c>
      <c r="V44" s="1" t="s">
        <v>71</v>
      </c>
      <c r="W44" s="14">
        <v>1.0111110111111099E+31</v>
      </c>
      <c r="X44" s="1">
        <v>16</v>
      </c>
      <c r="Y44" s="1">
        <v>14</v>
      </c>
      <c r="Z44" s="1">
        <f t="shared" si="1"/>
        <v>0.875</v>
      </c>
    </row>
    <row r="45" spans="1:26" hidden="1">
      <c r="A45" s="1" t="s">
        <v>27</v>
      </c>
      <c r="B45" s="1">
        <v>19</v>
      </c>
      <c r="C45" s="1">
        <v>10583001</v>
      </c>
      <c r="D45" s="1">
        <v>11569428</v>
      </c>
      <c r="E45" s="1">
        <v>18495626</v>
      </c>
      <c r="F45" s="1">
        <v>21787909</v>
      </c>
      <c r="G45" s="1">
        <v>0.36393999999999999</v>
      </c>
      <c r="H45" s="1">
        <v>0.65317000000000003</v>
      </c>
      <c r="I45" s="1">
        <v>0.47774</v>
      </c>
      <c r="J45" s="1">
        <v>0.54086000000000001</v>
      </c>
      <c r="K45" s="1">
        <v>0.34683000000000003</v>
      </c>
      <c r="L45" s="1">
        <v>0.52225999999999995</v>
      </c>
      <c r="M45" s="1">
        <v>21640</v>
      </c>
      <c r="N45" s="1">
        <v>21646</v>
      </c>
      <c r="O45" s="1">
        <v>6174056448</v>
      </c>
      <c r="P45" s="1">
        <v>6418194432</v>
      </c>
      <c r="Q45" s="1">
        <v>198980</v>
      </c>
      <c r="R45" s="1">
        <v>133339</v>
      </c>
      <c r="S45" s="1">
        <v>1441718272</v>
      </c>
      <c r="T45" s="1">
        <v>2998128640</v>
      </c>
      <c r="U45" s="1" t="s">
        <v>33</v>
      </c>
      <c r="V45" s="1" t="s">
        <v>71</v>
      </c>
      <c r="W45" s="14">
        <v>1.1111111101011101E+31</v>
      </c>
      <c r="X45" s="1">
        <v>16</v>
      </c>
      <c r="Y45" s="1">
        <v>14</v>
      </c>
      <c r="Z45" s="1">
        <f t="shared" si="1"/>
        <v>0.875</v>
      </c>
    </row>
    <row r="46" spans="1:26" hidden="1">
      <c r="A46" s="1" t="s">
        <v>27</v>
      </c>
      <c r="B46" s="1">
        <v>19</v>
      </c>
      <c r="C46" s="1">
        <v>10582525</v>
      </c>
      <c r="D46" s="1">
        <v>11569348</v>
      </c>
      <c r="E46" s="1">
        <v>18496102</v>
      </c>
      <c r="F46" s="1">
        <v>21787989</v>
      </c>
      <c r="G46" s="1">
        <v>0.36392999999999998</v>
      </c>
      <c r="H46" s="1">
        <v>0.65317000000000003</v>
      </c>
      <c r="I46" s="1">
        <v>0.47772999999999999</v>
      </c>
      <c r="J46" s="1">
        <v>0.54086000000000001</v>
      </c>
      <c r="K46" s="1">
        <v>0.34683000000000003</v>
      </c>
      <c r="L46" s="1">
        <v>0.52227000000000001</v>
      </c>
      <c r="M46" s="1">
        <v>21646</v>
      </c>
      <c r="N46" s="1">
        <v>21649</v>
      </c>
      <c r="O46" s="1">
        <v>6408085504</v>
      </c>
      <c r="P46" s="1">
        <v>6653390848</v>
      </c>
      <c r="Q46" s="1">
        <v>152122</v>
      </c>
      <c r="R46" s="1">
        <v>93751</v>
      </c>
      <c r="S46" s="1">
        <v>1442439168</v>
      </c>
      <c r="T46" s="1">
        <v>3001769984</v>
      </c>
      <c r="U46" s="1" t="s">
        <v>33</v>
      </c>
      <c r="V46" s="1" t="s">
        <v>72</v>
      </c>
      <c r="W46" s="14">
        <v>1.1111111101011101E+31</v>
      </c>
      <c r="X46" s="1">
        <v>16</v>
      </c>
      <c r="Y46" s="1">
        <v>14</v>
      </c>
      <c r="Z46" s="1">
        <f t="shared" si="1"/>
        <v>0.875</v>
      </c>
    </row>
    <row r="47" spans="1:26" hidden="1">
      <c r="A47" s="1" t="s">
        <v>27</v>
      </c>
      <c r="B47" s="1">
        <v>87</v>
      </c>
      <c r="C47" s="1">
        <v>10567459</v>
      </c>
      <c r="D47" s="1">
        <v>20017190</v>
      </c>
      <c r="E47" s="1">
        <v>18511168</v>
      </c>
      <c r="F47" s="1">
        <v>13340147</v>
      </c>
      <c r="G47" s="1">
        <v>0.36341000000000001</v>
      </c>
      <c r="H47" s="1">
        <v>0.39992</v>
      </c>
      <c r="I47" s="1">
        <v>0.34551999999999999</v>
      </c>
      <c r="J47" s="1">
        <v>0.41882999999999998</v>
      </c>
      <c r="K47" s="1">
        <v>0.60007999999999995</v>
      </c>
      <c r="L47" s="1">
        <v>0.65447999999999995</v>
      </c>
      <c r="M47" s="1">
        <v>21653</v>
      </c>
      <c r="N47" s="1">
        <v>21658</v>
      </c>
      <c r="O47" s="1">
        <v>6475956224</v>
      </c>
      <c r="P47" s="1">
        <v>6719787008</v>
      </c>
      <c r="Q47" s="1">
        <v>141457</v>
      </c>
      <c r="R47" s="1">
        <v>172965</v>
      </c>
      <c r="S47" s="1">
        <v>1439453184</v>
      </c>
      <c r="T47" s="1">
        <v>2999599104</v>
      </c>
      <c r="U47" s="1" t="s">
        <v>33</v>
      </c>
      <c r="V47" s="1" t="s">
        <v>72</v>
      </c>
      <c r="W47" s="14">
        <v>1.10111011111111E+31</v>
      </c>
      <c r="X47" s="1">
        <v>16</v>
      </c>
      <c r="Y47" s="1">
        <v>14</v>
      </c>
      <c r="Z47" s="1">
        <f t="shared" si="1"/>
        <v>0.875</v>
      </c>
    </row>
    <row r="48" spans="1:26" hidden="1">
      <c r="A48" s="1" t="s">
        <v>27</v>
      </c>
      <c r="B48" s="1">
        <v>3</v>
      </c>
      <c r="C48" s="1">
        <v>10565968</v>
      </c>
      <c r="D48" s="1">
        <v>11328400</v>
      </c>
      <c r="E48" s="1">
        <v>18512659</v>
      </c>
      <c r="F48" s="1">
        <v>22028937</v>
      </c>
      <c r="G48" s="1">
        <v>0.36336000000000002</v>
      </c>
      <c r="H48" s="1">
        <v>0.66039000000000003</v>
      </c>
      <c r="I48" s="1">
        <v>0.48259000000000002</v>
      </c>
      <c r="J48" s="1">
        <v>0.54337000000000002</v>
      </c>
      <c r="K48" s="1">
        <v>0.33961000000000002</v>
      </c>
      <c r="L48" s="1">
        <v>0.51741000000000004</v>
      </c>
      <c r="M48" s="1">
        <v>25249</v>
      </c>
      <c r="N48" s="1">
        <v>25252</v>
      </c>
      <c r="O48" s="1">
        <v>7150231552</v>
      </c>
      <c r="P48" s="1">
        <v>7394635776</v>
      </c>
      <c r="Q48" s="1">
        <v>210302</v>
      </c>
      <c r="R48" s="1">
        <v>147814</v>
      </c>
      <c r="S48" s="1">
        <v>1446223872</v>
      </c>
      <c r="T48" s="1">
        <v>2995019776</v>
      </c>
      <c r="U48" s="1" t="s">
        <v>33</v>
      </c>
      <c r="V48" s="1" t="s">
        <v>34</v>
      </c>
      <c r="W48" s="1" t="s">
        <v>68</v>
      </c>
      <c r="X48" s="1">
        <v>51</v>
      </c>
      <c r="Y48" s="1">
        <v>48</v>
      </c>
      <c r="Z48" s="1">
        <f t="shared" si="1"/>
        <v>0.94117647058823528</v>
      </c>
    </row>
    <row r="49" spans="1:26" hidden="1">
      <c r="A49" s="1" t="s">
        <v>27</v>
      </c>
      <c r="B49" s="1">
        <v>51</v>
      </c>
      <c r="C49" s="1">
        <v>10562806</v>
      </c>
      <c r="D49" s="1">
        <v>10539260</v>
      </c>
      <c r="E49" s="1">
        <v>18515821</v>
      </c>
      <c r="F49" s="1">
        <v>22818077</v>
      </c>
      <c r="G49" s="1">
        <v>0.36325000000000002</v>
      </c>
      <c r="H49" s="1">
        <v>0.68405000000000005</v>
      </c>
      <c r="I49" s="1">
        <v>0.50056</v>
      </c>
      <c r="J49" s="1">
        <v>0.55203999999999998</v>
      </c>
      <c r="K49" s="1">
        <v>0.31595000000000001</v>
      </c>
      <c r="L49" s="1">
        <v>0.49944</v>
      </c>
      <c r="M49" s="1">
        <v>25203</v>
      </c>
      <c r="N49" s="1">
        <v>25206</v>
      </c>
      <c r="O49" s="1">
        <v>6621691904</v>
      </c>
      <c r="P49" s="1">
        <v>6867361792</v>
      </c>
      <c r="Q49" s="1">
        <v>130611</v>
      </c>
      <c r="R49" s="1">
        <v>115348</v>
      </c>
      <c r="S49" s="1">
        <v>1439600640</v>
      </c>
      <c r="T49" s="1">
        <v>2997682176</v>
      </c>
      <c r="U49" s="1" t="s">
        <v>33</v>
      </c>
      <c r="V49" s="1" t="s">
        <v>72</v>
      </c>
      <c r="W49" s="14">
        <v>1.1111011101111101E+31</v>
      </c>
      <c r="X49" s="1">
        <v>16</v>
      </c>
      <c r="Y49" s="1">
        <v>14</v>
      </c>
      <c r="Z49" s="1">
        <f t="shared" si="1"/>
        <v>0.875</v>
      </c>
    </row>
    <row r="50" spans="1:26" hidden="1">
      <c r="A50" s="1" t="s">
        <v>27</v>
      </c>
      <c r="B50" s="1">
        <v>0</v>
      </c>
      <c r="C50" s="1">
        <v>10559815</v>
      </c>
      <c r="D50" s="1">
        <v>9115533</v>
      </c>
      <c r="E50" s="1">
        <v>18518812</v>
      </c>
      <c r="F50" s="1">
        <v>24241804</v>
      </c>
      <c r="G50" s="1">
        <v>0.36314999999999997</v>
      </c>
      <c r="H50" s="1">
        <v>0.72672999999999999</v>
      </c>
      <c r="I50" s="1">
        <v>0.53669999999999995</v>
      </c>
      <c r="J50" s="1">
        <v>0.56691999999999998</v>
      </c>
      <c r="K50" s="1">
        <v>0.27327000000000001</v>
      </c>
      <c r="L50" s="1">
        <v>0.46329999999999999</v>
      </c>
      <c r="M50" s="1">
        <v>21637</v>
      </c>
      <c r="N50" s="1">
        <v>21641</v>
      </c>
      <c r="O50" s="1">
        <v>7096516608</v>
      </c>
      <c r="P50" s="1">
        <v>7343362048</v>
      </c>
      <c r="Q50" s="1">
        <v>73019</v>
      </c>
      <c r="R50" s="1">
        <v>100949</v>
      </c>
      <c r="S50" s="1">
        <v>1532645376</v>
      </c>
      <c r="T50" s="1">
        <v>2998710272</v>
      </c>
      <c r="U50" s="1" t="s">
        <v>33</v>
      </c>
      <c r="V50" s="1" t="s">
        <v>72</v>
      </c>
      <c r="W50" s="14">
        <v>1.1111111111110999E+31</v>
      </c>
      <c r="X50" s="1">
        <v>15</v>
      </c>
      <c r="Y50" s="1">
        <v>15</v>
      </c>
      <c r="Z50" s="1">
        <f t="shared" si="1"/>
        <v>1</v>
      </c>
    </row>
    <row r="51" spans="1:26" hidden="1">
      <c r="A51" s="1" t="s">
        <v>27</v>
      </c>
      <c r="B51" s="1">
        <v>0</v>
      </c>
      <c r="C51" s="1">
        <v>10559858</v>
      </c>
      <c r="D51" s="1">
        <v>9115597</v>
      </c>
      <c r="E51" s="1">
        <v>18518769</v>
      </c>
      <c r="F51" s="1">
        <v>24241740</v>
      </c>
      <c r="G51" s="1">
        <v>0.36314999999999997</v>
      </c>
      <c r="H51" s="1">
        <v>0.72672999999999999</v>
      </c>
      <c r="I51" s="1">
        <v>0.53669999999999995</v>
      </c>
      <c r="J51" s="1">
        <v>0.56691999999999998</v>
      </c>
      <c r="K51" s="1">
        <v>0.27327000000000001</v>
      </c>
      <c r="L51" s="1">
        <v>0.46329999999999999</v>
      </c>
      <c r="M51" s="1">
        <v>21649</v>
      </c>
      <c r="N51" s="1">
        <v>21658</v>
      </c>
      <c r="O51" s="1">
        <v>6864478208</v>
      </c>
      <c r="P51" s="1">
        <v>7108325376</v>
      </c>
      <c r="Q51" s="1">
        <v>134144</v>
      </c>
      <c r="R51" s="1">
        <v>79327</v>
      </c>
      <c r="S51" s="1">
        <v>1444864000</v>
      </c>
      <c r="T51" s="1">
        <v>2998284288</v>
      </c>
      <c r="U51" s="1" t="s">
        <v>33</v>
      </c>
      <c r="V51" s="1" t="s">
        <v>71</v>
      </c>
      <c r="W51" s="14">
        <v>1.1111111111110999E+31</v>
      </c>
      <c r="X51" s="1">
        <v>15</v>
      </c>
      <c r="Y51" s="1">
        <v>15</v>
      </c>
      <c r="Z51" s="1">
        <f t="shared" si="1"/>
        <v>1</v>
      </c>
    </row>
    <row r="52" spans="1:26" hidden="1">
      <c r="A52" s="1" t="s">
        <v>27</v>
      </c>
      <c r="B52" s="1">
        <v>22</v>
      </c>
      <c r="C52" s="1">
        <v>10549971</v>
      </c>
      <c r="D52" s="1">
        <v>13080930</v>
      </c>
      <c r="E52" s="1">
        <v>18528656</v>
      </c>
      <c r="F52" s="1">
        <v>20276407</v>
      </c>
      <c r="G52" s="1">
        <v>0.36281000000000002</v>
      </c>
      <c r="H52" s="1">
        <v>0.60785</v>
      </c>
      <c r="I52" s="1">
        <v>0.44645000000000001</v>
      </c>
      <c r="J52" s="1">
        <v>0.52251999999999998</v>
      </c>
      <c r="K52" s="1">
        <v>0.39215</v>
      </c>
      <c r="L52" s="1">
        <v>0.55354999999999999</v>
      </c>
      <c r="M52" s="1">
        <v>21650</v>
      </c>
      <c r="N52" s="1">
        <v>21654</v>
      </c>
      <c r="O52" s="1">
        <v>7101489152</v>
      </c>
      <c r="P52" s="1">
        <v>7348285440</v>
      </c>
      <c r="Q52" s="1">
        <v>162943</v>
      </c>
      <c r="R52" s="1">
        <v>108121</v>
      </c>
      <c r="S52" s="1">
        <v>1441095680</v>
      </c>
      <c r="T52" s="1">
        <v>2998288384</v>
      </c>
      <c r="U52" s="1" t="s">
        <v>33</v>
      </c>
      <c r="V52" s="1" t="s">
        <v>71</v>
      </c>
      <c r="W52" s="14">
        <v>1.1111111011110999E+31</v>
      </c>
      <c r="X52" s="1">
        <v>15</v>
      </c>
      <c r="Y52" s="1">
        <v>14</v>
      </c>
      <c r="Z52" s="1">
        <f t="shared" si="1"/>
        <v>0.93333333333333335</v>
      </c>
    </row>
    <row r="53" spans="1:26" hidden="1">
      <c r="A53" s="1" t="s">
        <v>27</v>
      </c>
      <c r="B53" s="1">
        <v>1</v>
      </c>
      <c r="C53" s="1">
        <v>10549809</v>
      </c>
      <c r="D53" s="1">
        <v>11300445</v>
      </c>
      <c r="E53" s="1">
        <v>18528818</v>
      </c>
      <c r="F53" s="1">
        <v>22056892</v>
      </c>
      <c r="G53" s="1">
        <v>0.36280000000000001</v>
      </c>
      <c r="H53" s="1">
        <v>0.66122999999999998</v>
      </c>
      <c r="I53" s="1">
        <v>0.48282000000000003</v>
      </c>
      <c r="J53" s="1">
        <v>0.54346000000000005</v>
      </c>
      <c r="K53" s="1">
        <v>0.33877000000000002</v>
      </c>
      <c r="L53" s="1">
        <v>0.51717999999999997</v>
      </c>
      <c r="M53" s="1">
        <v>21619</v>
      </c>
      <c r="N53" s="1">
        <v>90041</v>
      </c>
      <c r="O53" s="1">
        <v>6425534464</v>
      </c>
      <c r="P53" s="1">
        <v>6684573696</v>
      </c>
      <c r="Q53" s="1">
        <v>176826</v>
      </c>
      <c r="R53" s="1">
        <v>93677</v>
      </c>
      <c r="S53" s="1">
        <v>1436405760</v>
      </c>
      <c r="T53" s="1">
        <v>3003375616</v>
      </c>
      <c r="U53" s="1" t="s">
        <v>33</v>
      </c>
      <c r="V53" s="1" t="s">
        <v>43</v>
      </c>
      <c r="W53" s="1" t="s">
        <v>46</v>
      </c>
      <c r="X53" s="1">
        <v>29</v>
      </c>
      <c r="Y53" s="1">
        <v>25</v>
      </c>
      <c r="Z53" s="1">
        <f t="shared" si="1"/>
        <v>0.86206896551724133</v>
      </c>
    </row>
    <row r="54" spans="1:26" hidden="1">
      <c r="A54" s="1" t="s">
        <v>27</v>
      </c>
      <c r="B54" s="1">
        <v>8</v>
      </c>
      <c r="C54" s="1">
        <v>10549809</v>
      </c>
      <c r="D54" s="1">
        <v>11300445</v>
      </c>
      <c r="E54" s="1">
        <v>18528818</v>
      </c>
      <c r="F54" s="1">
        <v>22056892</v>
      </c>
      <c r="G54" s="1">
        <v>0.36280000000000001</v>
      </c>
      <c r="H54" s="1">
        <v>0.66122999999999998</v>
      </c>
      <c r="I54" s="1">
        <v>0.48282000000000003</v>
      </c>
      <c r="J54" s="1">
        <v>0.54346000000000005</v>
      </c>
      <c r="K54" s="1">
        <v>0.33877000000000002</v>
      </c>
      <c r="L54" s="1">
        <v>0.51717999999999997</v>
      </c>
      <c r="M54" s="1">
        <v>21622</v>
      </c>
      <c r="N54" s="1">
        <v>86400</v>
      </c>
      <c r="O54" s="1">
        <v>6326374400</v>
      </c>
      <c r="P54" s="1">
        <v>6573596672</v>
      </c>
      <c r="Q54" s="1">
        <v>173267</v>
      </c>
      <c r="R54" s="1">
        <v>90101</v>
      </c>
      <c r="S54" s="1">
        <v>1436532736</v>
      </c>
      <c r="T54" s="1">
        <v>2989244416</v>
      </c>
      <c r="U54" s="1" t="s">
        <v>33</v>
      </c>
      <c r="V54" s="1" t="s">
        <v>48</v>
      </c>
      <c r="W54" s="1" t="s">
        <v>46</v>
      </c>
      <c r="X54" s="1">
        <v>29</v>
      </c>
      <c r="Y54" s="1">
        <v>25</v>
      </c>
      <c r="Z54" s="1">
        <f t="shared" si="1"/>
        <v>0.86206896551724133</v>
      </c>
    </row>
    <row r="55" spans="1:26" hidden="1">
      <c r="A55" s="1" t="s">
        <v>27</v>
      </c>
      <c r="B55" s="1">
        <v>17</v>
      </c>
      <c r="C55" s="1">
        <v>10542679</v>
      </c>
      <c r="D55" s="1">
        <v>11576863</v>
      </c>
      <c r="E55" s="1">
        <v>18535948</v>
      </c>
      <c r="F55" s="1">
        <v>21780474</v>
      </c>
      <c r="G55" s="1">
        <v>0.36255999999999999</v>
      </c>
      <c r="H55" s="1">
        <v>0.65293999999999996</v>
      </c>
      <c r="I55" s="1">
        <v>0.47661999999999999</v>
      </c>
      <c r="J55" s="1">
        <v>0.54024000000000005</v>
      </c>
      <c r="K55" s="1">
        <v>0.34705999999999998</v>
      </c>
      <c r="L55" s="1">
        <v>0.52337999999999996</v>
      </c>
      <c r="M55" s="1">
        <v>25212</v>
      </c>
      <c r="N55" s="1">
        <v>25216</v>
      </c>
      <c r="O55" s="1">
        <v>6409793536</v>
      </c>
      <c r="P55" s="1">
        <v>6654734336</v>
      </c>
      <c r="Q55" s="1">
        <v>101805</v>
      </c>
      <c r="R55" s="1">
        <v>115372</v>
      </c>
      <c r="S55" s="1">
        <v>1654640640</v>
      </c>
      <c r="T55" s="1">
        <v>2998841344</v>
      </c>
      <c r="U55" s="1" t="s">
        <v>33</v>
      </c>
      <c r="V55" s="1" t="s">
        <v>72</v>
      </c>
      <c r="W55" s="14">
        <v>1.1111111101110101E+31</v>
      </c>
      <c r="X55" s="1">
        <v>16</v>
      </c>
      <c r="Y55" s="1">
        <v>14</v>
      </c>
      <c r="Z55" s="1">
        <f t="shared" si="1"/>
        <v>0.875</v>
      </c>
    </row>
    <row r="56" spans="1:26" hidden="1">
      <c r="A56" s="1" t="s">
        <v>27</v>
      </c>
      <c r="B56" s="1">
        <v>3</v>
      </c>
      <c r="C56" s="1">
        <v>10541112</v>
      </c>
      <c r="D56" s="1">
        <v>11285555</v>
      </c>
      <c r="E56" s="1">
        <v>18537515</v>
      </c>
      <c r="F56" s="1">
        <v>22071782</v>
      </c>
      <c r="G56" s="1">
        <v>0.36249999999999999</v>
      </c>
      <c r="H56" s="1">
        <v>0.66168000000000005</v>
      </c>
      <c r="I56" s="1">
        <v>0.48294999999999999</v>
      </c>
      <c r="J56" s="1">
        <v>0.54352</v>
      </c>
      <c r="K56" s="1">
        <v>0.33832000000000001</v>
      </c>
      <c r="L56" s="1">
        <v>0.51705000000000001</v>
      </c>
      <c r="M56" s="1">
        <v>18044</v>
      </c>
      <c r="N56" s="1">
        <v>122429</v>
      </c>
      <c r="O56" s="1">
        <v>7046172672</v>
      </c>
      <c r="P56" s="1">
        <v>7294300160</v>
      </c>
      <c r="Q56" s="1">
        <v>158852</v>
      </c>
      <c r="R56" s="1">
        <v>90070</v>
      </c>
      <c r="S56" s="1">
        <v>1442324480</v>
      </c>
      <c r="T56" s="1">
        <v>2988982272</v>
      </c>
      <c r="U56" s="1" t="s">
        <v>33</v>
      </c>
      <c r="V56" s="1" t="s">
        <v>43</v>
      </c>
      <c r="W56" s="1" t="s">
        <v>49</v>
      </c>
      <c r="X56" s="1">
        <v>32</v>
      </c>
      <c r="Y56" s="1">
        <v>27</v>
      </c>
      <c r="Z56" s="1">
        <f t="shared" si="1"/>
        <v>0.84375</v>
      </c>
    </row>
    <row r="57" spans="1:26" hidden="1">
      <c r="A57" s="1" t="s">
        <v>27</v>
      </c>
      <c r="B57" s="1">
        <v>10</v>
      </c>
      <c r="C57" s="1">
        <v>10541112</v>
      </c>
      <c r="D57" s="1">
        <v>11285555</v>
      </c>
      <c r="E57" s="1">
        <v>18537515</v>
      </c>
      <c r="F57" s="1">
        <v>22071782</v>
      </c>
      <c r="G57" s="1">
        <v>0.36249999999999999</v>
      </c>
      <c r="H57" s="1">
        <v>0.66168000000000005</v>
      </c>
      <c r="I57" s="1">
        <v>0.48294999999999999</v>
      </c>
      <c r="J57" s="1">
        <v>0.54352</v>
      </c>
      <c r="K57" s="1">
        <v>0.33832000000000001</v>
      </c>
      <c r="L57" s="1">
        <v>0.51705000000000001</v>
      </c>
      <c r="M57" s="1">
        <v>21612</v>
      </c>
      <c r="N57" s="1">
        <v>54002</v>
      </c>
      <c r="O57" s="1">
        <v>7048028160</v>
      </c>
      <c r="P57" s="1">
        <v>7294300160</v>
      </c>
      <c r="Q57" s="1">
        <v>155222</v>
      </c>
      <c r="R57" s="1">
        <v>86493</v>
      </c>
      <c r="S57" s="1">
        <v>1436213248</v>
      </c>
      <c r="T57" s="1">
        <v>2988982272</v>
      </c>
      <c r="U57" s="1" t="s">
        <v>33</v>
      </c>
      <c r="V57" s="1" t="s">
        <v>48</v>
      </c>
      <c r="W57" s="1" t="s">
        <v>49</v>
      </c>
      <c r="X57" s="1">
        <v>32</v>
      </c>
      <c r="Y57" s="1">
        <v>27</v>
      </c>
      <c r="Z57" s="1">
        <f t="shared" si="1"/>
        <v>0.84375</v>
      </c>
    </row>
    <row r="58" spans="1:26" hidden="1">
      <c r="A58" s="1" t="s">
        <v>27</v>
      </c>
      <c r="B58" s="1">
        <v>72</v>
      </c>
      <c r="C58" s="1">
        <v>10536836</v>
      </c>
      <c r="D58" s="1">
        <v>11068968</v>
      </c>
      <c r="E58" s="1">
        <v>18541791</v>
      </c>
      <c r="F58" s="1">
        <v>22288369</v>
      </c>
      <c r="G58" s="1">
        <v>0.36236000000000002</v>
      </c>
      <c r="H58" s="1">
        <v>0.66817000000000004</v>
      </c>
      <c r="I58" s="1">
        <v>0.48769000000000001</v>
      </c>
      <c r="J58" s="1">
        <v>0.54588000000000003</v>
      </c>
      <c r="K58" s="1">
        <v>0.33183000000000001</v>
      </c>
      <c r="L58" s="1">
        <v>0.51231000000000004</v>
      </c>
      <c r="M58" s="1">
        <v>21647</v>
      </c>
      <c r="N58" s="1">
        <v>21652</v>
      </c>
      <c r="O58" s="1">
        <v>6407389184</v>
      </c>
      <c r="P58" s="1">
        <v>6652121088</v>
      </c>
      <c r="Q58" s="1">
        <v>44192</v>
      </c>
      <c r="R58" s="1">
        <v>100964</v>
      </c>
      <c r="S58" s="1">
        <v>1441144832</v>
      </c>
      <c r="T58" s="1">
        <v>2995126272</v>
      </c>
      <c r="U58" s="1" t="s">
        <v>33</v>
      </c>
      <c r="V58" s="1" t="s">
        <v>71</v>
      </c>
      <c r="W58" s="14">
        <v>1.11011111011111E+31</v>
      </c>
      <c r="X58" s="1">
        <v>16</v>
      </c>
      <c r="Y58" s="1">
        <v>14</v>
      </c>
      <c r="Z58" s="1">
        <f t="shared" si="1"/>
        <v>0.875</v>
      </c>
    </row>
    <row r="59" spans="1:26" hidden="1">
      <c r="A59" s="1" t="s">
        <v>27</v>
      </c>
      <c r="B59" s="1">
        <v>101</v>
      </c>
      <c r="C59" s="1">
        <v>10534891</v>
      </c>
      <c r="D59" s="1">
        <v>13525481</v>
      </c>
      <c r="E59" s="1">
        <v>18543736</v>
      </c>
      <c r="F59" s="1">
        <v>19831856</v>
      </c>
      <c r="G59" s="1">
        <v>0.36229</v>
      </c>
      <c r="H59" s="1">
        <v>0.59453</v>
      </c>
      <c r="I59" s="1">
        <v>0.43785000000000002</v>
      </c>
      <c r="J59" s="1">
        <v>0.51678000000000002</v>
      </c>
      <c r="K59" s="1">
        <v>0.40547</v>
      </c>
      <c r="L59" s="1">
        <v>0.56215000000000004</v>
      </c>
      <c r="M59" s="1">
        <v>21651</v>
      </c>
      <c r="N59" s="1">
        <v>21654</v>
      </c>
      <c r="O59" s="1">
        <v>6885130240</v>
      </c>
      <c r="P59" s="1">
        <v>7130804224</v>
      </c>
      <c r="Q59" s="1">
        <v>209766</v>
      </c>
      <c r="R59" s="1">
        <v>126122</v>
      </c>
      <c r="S59" s="1">
        <v>1439035392</v>
      </c>
      <c r="T59" s="1">
        <v>3000860672</v>
      </c>
      <c r="U59" s="1" t="s">
        <v>33</v>
      </c>
      <c r="V59" s="1" t="s">
        <v>71</v>
      </c>
      <c r="W59" s="14">
        <v>1.01110111111111E+31</v>
      </c>
      <c r="X59" s="1">
        <v>16</v>
      </c>
      <c r="Y59" s="1">
        <v>14</v>
      </c>
      <c r="Z59" s="1">
        <f t="shared" si="1"/>
        <v>0.875</v>
      </c>
    </row>
    <row r="60" spans="1:26" hidden="1">
      <c r="A60" s="1" t="s">
        <v>27</v>
      </c>
      <c r="B60" s="1">
        <v>7</v>
      </c>
      <c r="C60" s="1">
        <v>10524863</v>
      </c>
      <c r="D60" s="1">
        <v>7439267</v>
      </c>
      <c r="E60" s="1">
        <v>18553764</v>
      </c>
      <c r="F60" s="1">
        <v>25918070</v>
      </c>
      <c r="G60" s="1">
        <v>0.36193999999999998</v>
      </c>
      <c r="H60" s="1">
        <v>0.77698</v>
      </c>
      <c r="I60" s="1">
        <v>0.58587999999999996</v>
      </c>
      <c r="J60" s="1">
        <v>0.58279999999999998</v>
      </c>
      <c r="K60" s="1">
        <v>0.22302</v>
      </c>
      <c r="L60" s="1">
        <v>0.41411999999999999</v>
      </c>
      <c r="M60" s="1">
        <v>18051</v>
      </c>
      <c r="N60" s="1">
        <v>108021</v>
      </c>
      <c r="O60" s="1">
        <v>7094714368</v>
      </c>
      <c r="P60" s="1">
        <v>7343894528</v>
      </c>
      <c r="Q60" s="1">
        <v>108433</v>
      </c>
      <c r="R60" s="1">
        <v>68471</v>
      </c>
      <c r="S60" s="1">
        <v>1434181632</v>
      </c>
      <c r="T60" s="1">
        <v>2988646400</v>
      </c>
      <c r="U60" s="1" t="s">
        <v>33</v>
      </c>
      <c r="V60" s="1" t="s">
        <v>48</v>
      </c>
      <c r="W60" s="1" t="s">
        <v>61</v>
      </c>
      <c r="X60" s="1">
        <v>34</v>
      </c>
      <c r="Y60" s="1">
        <v>30</v>
      </c>
      <c r="Z60" s="1">
        <f t="shared" si="1"/>
        <v>0.88235294117647056</v>
      </c>
    </row>
    <row r="61" spans="1:26" hidden="1">
      <c r="A61" s="1" t="s">
        <v>27</v>
      </c>
      <c r="B61" s="1">
        <v>6</v>
      </c>
      <c r="C61" s="1">
        <v>10516923</v>
      </c>
      <c r="D61" s="1">
        <v>11612007</v>
      </c>
      <c r="E61" s="1">
        <v>18561704</v>
      </c>
      <c r="F61" s="1">
        <v>21745330</v>
      </c>
      <c r="G61" s="1">
        <v>0.36166999999999999</v>
      </c>
      <c r="H61" s="1">
        <v>0.65188999999999997</v>
      </c>
      <c r="I61" s="1">
        <v>0.47526000000000002</v>
      </c>
      <c r="J61" s="1">
        <v>0.53949000000000003</v>
      </c>
      <c r="K61" s="1">
        <v>0.34810999999999998</v>
      </c>
      <c r="L61" s="1">
        <v>0.52473999999999998</v>
      </c>
      <c r="M61" s="1">
        <v>18046</v>
      </c>
      <c r="N61" s="1">
        <v>111652</v>
      </c>
      <c r="O61" s="1">
        <v>6961176576</v>
      </c>
      <c r="P61" s="1">
        <v>7207796736</v>
      </c>
      <c r="Q61" s="1">
        <v>36459</v>
      </c>
      <c r="R61" s="1">
        <v>68490</v>
      </c>
      <c r="S61" s="1">
        <v>1437261824</v>
      </c>
      <c r="T61" s="1">
        <v>2988621824</v>
      </c>
      <c r="U61" s="1" t="s">
        <v>33</v>
      </c>
      <c r="V61" s="1" t="s">
        <v>48</v>
      </c>
      <c r="W61" s="1" t="s">
        <v>56</v>
      </c>
      <c r="X61" s="1">
        <v>33</v>
      </c>
      <c r="Y61" s="1">
        <v>29</v>
      </c>
      <c r="Z61" s="1">
        <f t="shared" si="1"/>
        <v>0.87878787878787878</v>
      </c>
    </row>
    <row r="62" spans="1:26" hidden="1">
      <c r="A62" s="1" t="s">
        <v>27</v>
      </c>
      <c r="B62" s="1">
        <v>64</v>
      </c>
      <c r="C62" s="1">
        <v>10512111</v>
      </c>
      <c r="D62" s="1">
        <v>15087560</v>
      </c>
      <c r="E62" s="1">
        <v>18566516</v>
      </c>
      <c r="F62" s="1">
        <v>18269777</v>
      </c>
      <c r="G62" s="1">
        <v>0.36151</v>
      </c>
      <c r="H62" s="1">
        <v>0.54769999999999996</v>
      </c>
      <c r="I62" s="1">
        <v>0.41063</v>
      </c>
      <c r="J62" s="1">
        <v>0.49597000000000002</v>
      </c>
      <c r="K62" s="1">
        <v>0.45229999999999998</v>
      </c>
      <c r="L62" s="1">
        <v>0.58936999999999995</v>
      </c>
      <c r="M62" s="1">
        <v>21639</v>
      </c>
      <c r="N62" s="1">
        <v>21643</v>
      </c>
      <c r="O62" s="1">
        <v>7062765568</v>
      </c>
      <c r="P62" s="1">
        <v>7309111296</v>
      </c>
      <c r="Q62" s="1">
        <v>65836</v>
      </c>
      <c r="R62" s="1">
        <v>180142</v>
      </c>
      <c r="S62" s="1">
        <v>1439322112</v>
      </c>
      <c r="T62" s="1">
        <v>2999660544</v>
      </c>
      <c r="U62" s="1" t="s">
        <v>33</v>
      </c>
      <c r="V62" s="1" t="s">
        <v>71</v>
      </c>
      <c r="W62" s="14">
        <v>1.11101011111111E+31</v>
      </c>
      <c r="X62" s="1">
        <v>16</v>
      </c>
      <c r="Y62" s="1">
        <v>14</v>
      </c>
      <c r="Z62" s="1">
        <f t="shared" si="1"/>
        <v>0.875</v>
      </c>
    </row>
    <row r="63" spans="1:26" hidden="1">
      <c r="A63" s="1" t="s">
        <v>27</v>
      </c>
      <c r="B63" s="1">
        <v>38</v>
      </c>
      <c r="C63" s="1">
        <v>10509129</v>
      </c>
      <c r="D63" s="1">
        <v>12094798</v>
      </c>
      <c r="E63" s="1">
        <v>18569498</v>
      </c>
      <c r="F63" s="1">
        <v>21262539</v>
      </c>
      <c r="G63" s="1">
        <v>0.3614</v>
      </c>
      <c r="H63" s="1">
        <v>0.63741999999999999</v>
      </c>
      <c r="I63" s="1">
        <v>0.46492</v>
      </c>
      <c r="J63" s="1">
        <v>0.53380000000000005</v>
      </c>
      <c r="K63" s="1">
        <v>0.36258000000000001</v>
      </c>
      <c r="L63" s="1">
        <v>0.53508</v>
      </c>
      <c r="M63" s="1">
        <v>21634</v>
      </c>
      <c r="N63" s="1">
        <v>21638</v>
      </c>
      <c r="O63" s="1">
        <v>6623981568</v>
      </c>
      <c r="P63" s="1">
        <v>6869602304</v>
      </c>
      <c r="Q63" s="1">
        <v>22649</v>
      </c>
      <c r="R63" s="1">
        <v>144138</v>
      </c>
      <c r="S63" s="1">
        <v>1440903168</v>
      </c>
      <c r="T63" s="1">
        <v>3001954304</v>
      </c>
      <c r="U63" s="1" t="s">
        <v>33</v>
      </c>
      <c r="V63" s="1" t="s">
        <v>72</v>
      </c>
      <c r="W63" s="14">
        <v>1.11111011111101E+31</v>
      </c>
      <c r="X63" s="1">
        <v>16</v>
      </c>
      <c r="Y63" s="1">
        <v>14</v>
      </c>
      <c r="Z63" s="1">
        <f t="shared" si="1"/>
        <v>0.875</v>
      </c>
    </row>
    <row r="64" spans="1:26" hidden="1">
      <c r="A64" s="1" t="s">
        <v>27</v>
      </c>
      <c r="B64" s="1">
        <v>38</v>
      </c>
      <c r="C64" s="1">
        <v>10509129</v>
      </c>
      <c r="D64" s="1">
        <v>12094798</v>
      </c>
      <c r="E64" s="1">
        <v>18569498</v>
      </c>
      <c r="F64" s="1">
        <v>21262539</v>
      </c>
      <c r="G64" s="1">
        <v>0.3614</v>
      </c>
      <c r="H64" s="1">
        <v>0.63741999999999999</v>
      </c>
      <c r="I64" s="1">
        <v>0.46492</v>
      </c>
      <c r="J64" s="1">
        <v>0.53380000000000005</v>
      </c>
      <c r="K64" s="1">
        <v>0.36258000000000001</v>
      </c>
      <c r="L64" s="1">
        <v>0.53508</v>
      </c>
      <c r="M64" s="1">
        <v>21643</v>
      </c>
      <c r="N64" s="1">
        <v>21646</v>
      </c>
      <c r="O64" s="1">
        <v>6407876608</v>
      </c>
      <c r="P64" s="1">
        <v>6654681088</v>
      </c>
      <c r="Q64" s="1">
        <v>141382</v>
      </c>
      <c r="R64" s="1">
        <v>133325</v>
      </c>
      <c r="S64" s="1">
        <v>1441193984</v>
      </c>
      <c r="T64" s="1">
        <v>3000033280</v>
      </c>
      <c r="U64" s="1" t="s">
        <v>33</v>
      </c>
      <c r="V64" s="1" t="s">
        <v>71</v>
      </c>
      <c r="W64" s="14">
        <v>1.11111011111101E+31</v>
      </c>
      <c r="X64" s="1">
        <v>16</v>
      </c>
      <c r="Y64" s="1">
        <v>14</v>
      </c>
      <c r="Z64" s="1">
        <f t="shared" si="1"/>
        <v>0.875</v>
      </c>
    </row>
    <row r="65" spans="1:26" hidden="1">
      <c r="A65" s="1" t="s">
        <v>27</v>
      </c>
      <c r="B65" s="1">
        <v>60</v>
      </c>
      <c r="C65" s="1">
        <v>10499768</v>
      </c>
      <c r="D65" s="1">
        <v>13789125</v>
      </c>
      <c r="E65" s="1">
        <v>18578859</v>
      </c>
      <c r="F65" s="1">
        <v>19568212</v>
      </c>
      <c r="G65" s="1">
        <v>0.36108000000000001</v>
      </c>
      <c r="H65" s="1">
        <v>0.58662000000000003</v>
      </c>
      <c r="I65" s="1">
        <v>0.43229000000000001</v>
      </c>
      <c r="J65" s="1">
        <v>0.51297000000000004</v>
      </c>
      <c r="K65" s="1">
        <v>0.41338000000000003</v>
      </c>
      <c r="L65" s="1">
        <v>0.56771000000000005</v>
      </c>
      <c r="M65" s="1">
        <v>21657</v>
      </c>
      <c r="N65" s="1">
        <v>25203</v>
      </c>
      <c r="O65" s="1">
        <v>6408851456</v>
      </c>
      <c r="P65" s="1">
        <v>6653231104</v>
      </c>
      <c r="Q65" s="1">
        <v>184596</v>
      </c>
      <c r="R65" s="1">
        <v>133352</v>
      </c>
      <c r="S65" s="1">
        <v>1438679040</v>
      </c>
      <c r="T65" s="1">
        <v>2997739520</v>
      </c>
      <c r="U65" s="1" t="s">
        <v>33</v>
      </c>
      <c r="V65" s="1" t="s">
        <v>71</v>
      </c>
      <c r="W65" s="14">
        <v>1.1110111110111099E+31</v>
      </c>
      <c r="X65" s="1">
        <v>16</v>
      </c>
      <c r="Y65" s="1">
        <v>14</v>
      </c>
      <c r="Z65" s="1">
        <f t="shared" si="1"/>
        <v>0.875</v>
      </c>
    </row>
    <row r="66" spans="1:26" hidden="1">
      <c r="A66" s="1" t="s">
        <v>27</v>
      </c>
      <c r="B66" s="1">
        <v>21</v>
      </c>
      <c r="C66" s="1">
        <v>10490028</v>
      </c>
      <c r="D66" s="1">
        <v>13988126</v>
      </c>
      <c r="E66" s="1">
        <v>18588599</v>
      </c>
      <c r="F66" s="1">
        <v>19369211</v>
      </c>
      <c r="G66" s="1">
        <v>0.36075000000000002</v>
      </c>
      <c r="H66" s="1">
        <v>0.58065999999999995</v>
      </c>
      <c r="I66" s="1">
        <v>0.42854999999999999</v>
      </c>
      <c r="J66" s="1">
        <v>0.51027999999999996</v>
      </c>
      <c r="K66" s="1">
        <v>0.41933999999999999</v>
      </c>
      <c r="L66" s="1">
        <v>0.57145000000000001</v>
      </c>
      <c r="M66" s="1">
        <v>21659</v>
      </c>
      <c r="N66" s="1">
        <v>25202</v>
      </c>
      <c r="O66" s="1">
        <v>7099482112</v>
      </c>
      <c r="P66" s="1">
        <v>7346708480</v>
      </c>
      <c r="Q66" s="1">
        <v>130594</v>
      </c>
      <c r="R66" s="1">
        <v>151325</v>
      </c>
      <c r="S66" s="1">
        <v>1445498880</v>
      </c>
      <c r="T66" s="1">
        <v>2994987008</v>
      </c>
      <c r="U66" s="1" t="s">
        <v>33</v>
      </c>
      <c r="V66" s="1" t="s">
        <v>72</v>
      </c>
      <c r="W66" s="14">
        <v>1.1111111011111101E+31</v>
      </c>
      <c r="X66" s="1">
        <v>16</v>
      </c>
      <c r="Y66" s="1">
        <v>15</v>
      </c>
      <c r="Z66" s="1">
        <f t="shared" si="1"/>
        <v>0.9375</v>
      </c>
    </row>
    <row r="67" spans="1:26" hidden="1">
      <c r="A67" s="1" t="s">
        <v>27</v>
      </c>
      <c r="B67" s="1">
        <v>21</v>
      </c>
      <c r="C67" s="1">
        <v>10490028</v>
      </c>
      <c r="D67" s="1">
        <v>13988126</v>
      </c>
      <c r="E67" s="1">
        <v>18588599</v>
      </c>
      <c r="F67" s="1">
        <v>19369211</v>
      </c>
      <c r="G67" s="1">
        <v>0.36075000000000002</v>
      </c>
      <c r="H67" s="1">
        <v>0.58065999999999995</v>
      </c>
      <c r="I67" s="1">
        <v>0.42854999999999999</v>
      </c>
      <c r="J67" s="1">
        <v>0.51027999999999996</v>
      </c>
      <c r="K67" s="1">
        <v>0.41933999999999999</v>
      </c>
      <c r="L67" s="1">
        <v>0.57145000000000001</v>
      </c>
      <c r="M67" s="1">
        <v>21652</v>
      </c>
      <c r="N67" s="1">
        <v>21656</v>
      </c>
      <c r="O67" s="1">
        <v>7100522496</v>
      </c>
      <c r="P67" s="1">
        <v>7346708480</v>
      </c>
      <c r="Q67" s="1">
        <v>127011</v>
      </c>
      <c r="R67" s="1">
        <v>151322</v>
      </c>
      <c r="S67" s="1">
        <v>1795518464</v>
      </c>
      <c r="T67" s="1">
        <v>2998538240</v>
      </c>
      <c r="U67" s="1" t="s">
        <v>33</v>
      </c>
      <c r="V67" s="1" t="s">
        <v>71</v>
      </c>
      <c r="W67" s="14">
        <v>1.1111111011111101E+31</v>
      </c>
      <c r="X67" s="1">
        <v>16</v>
      </c>
      <c r="Y67" s="1">
        <v>15</v>
      </c>
      <c r="Z67" s="1">
        <f t="shared" si="1"/>
        <v>0.9375</v>
      </c>
    </row>
    <row r="68" spans="1:26" hidden="1">
      <c r="A68" s="1" t="s">
        <v>27</v>
      </c>
      <c r="B68" s="1">
        <v>52</v>
      </c>
      <c r="C68" s="1">
        <v>10477140</v>
      </c>
      <c r="D68" s="1">
        <v>17588826</v>
      </c>
      <c r="E68" s="1">
        <v>18601487</v>
      </c>
      <c r="F68" s="1">
        <v>15768511</v>
      </c>
      <c r="G68" s="1">
        <v>0.36030000000000001</v>
      </c>
      <c r="H68" s="1">
        <v>0.47271000000000002</v>
      </c>
      <c r="I68" s="1">
        <v>0.37330000000000002</v>
      </c>
      <c r="J68" s="1">
        <v>0.45878999999999998</v>
      </c>
      <c r="K68" s="1">
        <v>0.52729000000000004</v>
      </c>
      <c r="L68" s="1">
        <v>0.62670000000000003</v>
      </c>
      <c r="M68" s="1">
        <v>21638</v>
      </c>
      <c r="N68" s="1">
        <v>21642</v>
      </c>
      <c r="O68" s="1">
        <v>6406266880</v>
      </c>
      <c r="P68" s="1">
        <v>6652874752</v>
      </c>
      <c r="Q68" s="1">
        <v>202612</v>
      </c>
      <c r="R68" s="1">
        <v>158551</v>
      </c>
      <c r="S68" s="1">
        <v>1441271808</v>
      </c>
      <c r="T68" s="1">
        <v>3000004608</v>
      </c>
      <c r="U68" s="1" t="s">
        <v>33</v>
      </c>
      <c r="V68" s="1" t="s">
        <v>71</v>
      </c>
      <c r="W68" s="14">
        <v>1.1111011011111101E+31</v>
      </c>
      <c r="X68" s="1">
        <v>16</v>
      </c>
      <c r="Y68" s="1">
        <v>14</v>
      </c>
      <c r="Z68" s="1">
        <f t="shared" si="1"/>
        <v>0.875</v>
      </c>
    </row>
    <row r="69" spans="1:26" hidden="1">
      <c r="A69" s="1" t="s">
        <v>27</v>
      </c>
      <c r="B69" s="1">
        <v>0</v>
      </c>
      <c r="C69" s="1">
        <v>10473931</v>
      </c>
      <c r="D69" s="1">
        <v>11447515</v>
      </c>
      <c r="E69" s="1">
        <v>18604696</v>
      </c>
      <c r="F69" s="1">
        <v>21909822</v>
      </c>
      <c r="G69" s="1">
        <v>0.36019000000000001</v>
      </c>
      <c r="H69" s="1">
        <v>0.65681999999999996</v>
      </c>
      <c r="I69" s="1">
        <v>0.47778999999999999</v>
      </c>
      <c r="J69" s="1">
        <v>0.54078999999999999</v>
      </c>
      <c r="K69" s="1">
        <v>0.34317999999999999</v>
      </c>
      <c r="L69" s="1">
        <v>0.52220999999999995</v>
      </c>
      <c r="M69" s="1">
        <v>25257</v>
      </c>
      <c r="N69" s="1">
        <v>28804</v>
      </c>
      <c r="O69" s="1">
        <v>6781771776</v>
      </c>
      <c r="P69" s="1">
        <v>7026774016</v>
      </c>
      <c r="Q69" s="1">
        <v>105338</v>
      </c>
      <c r="R69" s="1">
        <v>90149</v>
      </c>
      <c r="S69" s="1">
        <v>1437122560</v>
      </c>
      <c r="T69" s="1">
        <v>3003265024</v>
      </c>
      <c r="U69" s="1" t="s">
        <v>33</v>
      </c>
      <c r="V69" s="1" t="s">
        <v>60</v>
      </c>
      <c r="W69" s="1" t="s">
        <v>44</v>
      </c>
      <c r="X69" s="1">
        <v>28</v>
      </c>
      <c r="Y69" s="1">
        <v>24</v>
      </c>
      <c r="Z69" s="1">
        <f t="shared" ref="Z69:Z100" si="2">Y69/X69</f>
        <v>0.8571428571428571</v>
      </c>
    </row>
    <row r="70" spans="1:26" hidden="1">
      <c r="A70" s="1" t="s">
        <v>27</v>
      </c>
      <c r="B70" s="1">
        <v>85</v>
      </c>
      <c r="C70" s="1">
        <v>10449080</v>
      </c>
      <c r="D70" s="1">
        <v>18217505</v>
      </c>
      <c r="E70" s="1">
        <v>18629547</v>
      </c>
      <c r="F70" s="1">
        <v>15139832</v>
      </c>
      <c r="G70" s="1">
        <v>0.35933999999999999</v>
      </c>
      <c r="H70" s="1">
        <v>0.45387</v>
      </c>
      <c r="I70" s="1">
        <v>0.36449999999999999</v>
      </c>
      <c r="J70" s="1">
        <v>0.44833000000000001</v>
      </c>
      <c r="K70" s="1">
        <v>0.54613</v>
      </c>
      <c r="L70" s="1">
        <v>0.63549999999999995</v>
      </c>
      <c r="M70" s="1">
        <v>21649</v>
      </c>
      <c r="N70" s="1">
        <v>21653</v>
      </c>
      <c r="O70" s="1">
        <v>7098978304</v>
      </c>
      <c r="P70" s="1">
        <v>7343910912</v>
      </c>
      <c r="Q70" s="1">
        <v>112593</v>
      </c>
      <c r="R70" s="1">
        <v>133353</v>
      </c>
      <c r="S70" s="1">
        <v>1506615296</v>
      </c>
      <c r="T70" s="1">
        <v>3000012800</v>
      </c>
      <c r="U70" s="1" t="s">
        <v>33</v>
      </c>
      <c r="V70" s="1" t="s">
        <v>71</v>
      </c>
      <c r="W70" s="14">
        <v>1.1011111011111099E+31</v>
      </c>
      <c r="X70" s="1">
        <v>16</v>
      </c>
      <c r="Y70" s="1">
        <v>14</v>
      </c>
      <c r="Z70" s="1">
        <f t="shared" si="2"/>
        <v>0.875</v>
      </c>
    </row>
    <row r="71" spans="1:26" hidden="1">
      <c r="A71" s="1" t="s">
        <v>27</v>
      </c>
      <c r="B71" s="1">
        <v>102</v>
      </c>
      <c r="C71" s="1">
        <v>10435832</v>
      </c>
      <c r="D71" s="1">
        <v>8399049</v>
      </c>
      <c r="E71" s="1">
        <v>18642795</v>
      </c>
      <c r="F71" s="1">
        <v>24958288</v>
      </c>
      <c r="G71" s="1">
        <v>0.35887999999999998</v>
      </c>
      <c r="H71" s="1">
        <v>0.74821000000000004</v>
      </c>
      <c r="I71" s="1">
        <v>0.55406999999999995</v>
      </c>
      <c r="J71" s="1">
        <v>0.57242000000000004</v>
      </c>
      <c r="K71" s="1">
        <v>0.25179000000000001</v>
      </c>
      <c r="L71" s="1">
        <v>0.44592999999999999</v>
      </c>
      <c r="M71" s="1">
        <v>25201</v>
      </c>
      <c r="N71" s="1">
        <v>25204</v>
      </c>
      <c r="O71" s="1">
        <v>7014322176</v>
      </c>
      <c r="P71" s="1">
        <v>7260553216</v>
      </c>
      <c r="Q71" s="1">
        <v>137861</v>
      </c>
      <c r="R71" s="1">
        <v>136929</v>
      </c>
      <c r="S71" s="1">
        <v>1440436224</v>
      </c>
      <c r="T71" s="1">
        <v>2995224576</v>
      </c>
      <c r="U71" s="1" t="s">
        <v>33</v>
      </c>
      <c r="V71" s="1" t="s">
        <v>71</v>
      </c>
      <c r="W71" s="14">
        <v>1.01101111111111E+31</v>
      </c>
      <c r="X71" s="1">
        <v>16</v>
      </c>
      <c r="Y71" s="1">
        <v>14</v>
      </c>
      <c r="Z71" s="1">
        <f t="shared" si="2"/>
        <v>0.875</v>
      </c>
    </row>
    <row r="72" spans="1:26" hidden="1">
      <c r="A72" s="1" t="s">
        <v>27</v>
      </c>
      <c r="B72" s="1">
        <v>33</v>
      </c>
      <c r="C72" s="1">
        <v>10431428</v>
      </c>
      <c r="D72" s="1">
        <v>16842401</v>
      </c>
      <c r="E72" s="1">
        <v>18647199</v>
      </c>
      <c r="F72" s="1">
        <v>16514936</v>
      </c>
      <c r="G72" s="1">
        <v>0.35872999999999999</v>
      </c>
      <c r="H72" s="1">
        <v>0.49508999999999997</v>
      </c>
      <c r="I72" s="1">
        <v>0.38246999999999998</v>
      </c>
      <c r="J72" s="1">
        <v>0.46967999999999999</v>
      </c>
      <c r="K72" s="1">
        <v>0.50490999999999997</v>
      </c>
      <c r="L72" s="1">
        <v>0.61753000000000002</v>
      </c>
      <c r="M72" s="1">
        <v>21657</v>
      </c>
      <c r="N72" s="1">
        <v>25200</v>
      </c>
      <c r="O72" s="1">
        <v>5967028224</v>
      </c>
      <c r="P72" s="1">
        <v>6209511424</v>
      </c>
      <c r="Q72" s="1">
        <v>188137</v>
      </c>
      <c r="R72" s="1">
        <v>115342</v>
      </c>
      <c r="S72" s="1">
        <v>1440387072</v>
      </c>
      <c r="T72" s="1">
        <v>2995011584</v>
      </c>
      <c r="U72" s="1" t="s">
        <v>33</v>
      </c>
      <c r="V72" s="1" t="s">
        <v>72</v>
      </c>
      <c r="W72" s="14">
        <v>1.1111110110111101E+31</v>
      </c>
      <c r="X72" s="1">
        <v>16</v>
      </c>
      <c r="Y72" s="1">
        <v>14</v>
      </c>
      <c r="Z72" s="1">
        <f t="shared" si="2"/>
        <v>0.875</v>
      </c>
    </row>
    <row r="73" spans="1:26" hidden="1">
      <c r="A73" s="1" t="s">
        <v>27</v>
      </c>
      <c r="B73" s="1">
        <v>33</v>
      </c>
      <c r="C73" s="1">
        <v>10431428</v>
      </c>
      <c r="D73" s="1">
        <v>16842401</v>
      </c>
      <c r="E73" s="1">
        <v>18647199</v>
      </c>
      <c r="F73" s="1">
        <v>16514936</v>
      </c>
      <c r="G73" s="1">
        <v>0.35872999999999999</v>
      </c>
      <c r="H73" s="1">
        <v>0.49508999999999997</v>
      </c>
      <c r="I73" s="1">
        <v>0.38246999999999998</v>
      </c>
      <c r="J73" s="1">
        <v>0.46967999999999999</v>
      </c>
      <c r="K73" s="1">
        <v>0.50490999999999997</v>
      </c>
      <c r="L73" s="1">
        <v>0.61753000000000002</v>
      </c>
      <c r="M73" s="1">
        <v>21643</v>
      </c>
      <c r="N73" s="1">
        <v>21647</v>
      </c>
      <c r="O73" s="1">
        <v>6407884800</v>
      </c>
      <c r="P73" s="1">
        <v>6653988864</v>
      </c>
      <c r="Q73" s="1">
        <v>141418</v>
      </c>
      <c r="R73" s="1">
        <v>144143</v>
      </c>
      <c r="S73" s="1">
        <v>1444782080</v>
      </c>
      <c r="T73" s="1">
        <v>2998571008</v>
      </c>
      <c r="U73" s="1" t="s">
        <v>33</v>
      </c>
      <c r="V73" s="1" t="s">
        <v>71</v>
      </c>
      <c r="W73" s="14">
        <v>1.1111110110111101E+31</v>
      </c>
      <c r="X73" s="1">
        <v>16</v>
      </c>
      <c r="Y73" s="1">
        <v>14</v>
      </c>
      <c r="Z73" s="1">
        <f t="shared" si="2"/>
        <v>0.875</v>
      </c>
    </row>
    <row r="74" spans="1:26" hidden="1">
      <c r="A74" s="1" t="s">
        <v>27</v>
      </c>
      <c r="B74" s="1">
        <v>50</v>
      </c>
      <c r="C74" s="1">
        <v>10423724</v>
      </c>
      <c r="D74" s="1">
        <v>11580556</v>
      </c>
      <c r="E74" s="1">
        <v>18654903</v>
      </c>
      <c r="F74" s="1">
        <v>21776781</v>
      </c>
      <c r="G74" s="1">
        <v>0.35847000000000001</v>
      </c>
      <c r="H74" s="1">
        <v>0.65283000000000002</v>
      </c>
      <c r="I74" s="1">
        <v>0.47371000000000002</v>
      </c>
      <c r="J74" s="1">
        <v>0.53861000000000003</v>
      </c>
      <c r="K74" s="1">
        <v>0.34716999999999998</v>
      </c>
      <c r="L74" s="1">
        <v>0.52629000000000004</v>
      </c>
      <c r="M74" s="1">
        <v>21636</v>
      </c>
      <c r="N74" s="1">
        <v>21639</v>
      </c>
      <c r="O74" s="1">
        <v>5789114368</v>
      </c>
      <c r="P74" s="1">
        <v>6032502784</v>
      </c>
      <c r="Q74" s="1">
        <v>144982</v>
      </c>
      <c r="R74" s="1">
        <v>129734</v>
      </c>
      <c r="S74" s="1">
        <v>1688653824</v>
      </c>
      <c r="T74" s="1">
        <v>3000578048</v>
      </c>
      <c r="U74" s="1" t="s">
        <v>33</v>
      </c>
      <c r="V74" s="1" t="s">
        <v>71</v>
      </c>
      <c r="W74" s="14">
        <v>1.1111011110111099E+31</v>
      </c>
      <c r="X74" s="1">
        <v>16</v>
      </c>
      <c r="Y74" s="1">
        <v>14</v>
      </c>
      <c r="Z74" s="1">
        <f t="shared" si="2"/>
        <v>0.875</v>
      </c>
    </row>
    <row r="75" spans="1:26" hidden="1">
      <c r="A75" s="1" t="s">
        <v>27</v>
      </c>
      <c r="B75" s="1">
        <v>103</v>
      </c>
      <c r="C75" s="1">
        <v>10395878</v>
      </c>
      <c r="D75" s="1">
        <v>11591283</v>
      </c>
      <c r="E75" s="1">
        <v>18682749</v>
      </c>
      <c r="F75" s="1">
        <v>21766054</v>
      </c>
      <c r="G75" s="1">
        <v>0.35750999999999999</v>
      </c>
      <c r="H75" s="1">
        <v>0.65251000000000003</v>
      </c>
      <c r="I75" s="1">
        <v>0.47282000000000002</v>
      </c>
      <c r="J75" s="1">
        <v>0.53810999999999998</v>
      </c>
      <c r="K75" s="1">
        <v>0.34749000000000002</v>
      </c>
      <c r="L75" s="1">
        <v>0.52717999999999998</v>
      </c>
      <c r="M75" s="1">
        <v>21641</v>
      </c>
      <c r="N75" s="1">
        <v>21644</v>
      </c>
      <c r="O75" s="1">
        <v>6394667008</v>
      </c>
      <c r="P75" s="1">
        <v>6641258496</v>
      </c>
      <c r="Q75" s="1">
        <v>87509</v>
      </c>
      <c r="R75" s="1">
        <v>162131</v>
      </c>
      <c r="S75" s="1">
        <v>1593503744</v>
      </c>
      <c r="T75" s="1">
        <v>2998816768</v>
      </c>
      <c r="U75" s="1" t="s">
        <v>33</v>
      </c>
      <c r="V75" s="1" t="s">
        <v>71</v>
      </c>
      <c r="W75" s="14">
        <v>1.01011111111111E+31</v>
      </c>
      <c r="X75" s="1">
        <v>16</v>
      </c>
      <c r="Y75" s="1">
        <v>14</v>
      </c>
      <c r="Z75" s="1">
        <f t="shared" si="2"/>
        <v>0.875</v>
      </c>
    </row>
    <row r="76" spans="1:26" hidden="1">
      <c r="A76" s="1" t="s">
        <v>27</v>
      </c>
      <c r="B76" s="1">
        <v>35</v>
      </c>
      <c r="C76" s="1">
        <v>10393028</v>
      </c>
      <c r="D76" s="1">
        <v>14708215</v>
      </c>
      <c r="E76" s="1">
        <v>18685599</v>
      </c>
      <c r="F76" s="1">
        <v>18649122</v>
      </c>
      <c r="G76" s="1">
        <v>0.35741000000000001</v>
      </c>
      <c r="H76" s="1">
        <v>0.55906999999999996</v>
      </c>
      <c r="I76" s="1">
        <v>0.41404000000000002</v>
      </c>
      <c r="J76" s="1">
        <v>0.49951000000000001</v>
      </c>
      <c r="K76" s="1">
        <v>0.44092999999999999</v>
      </c>
      <c r="L76" s="1">
        <v>0.58596000000000004</v>
      </c>
      <c r="M76" s="1">
        <v>25203</v>
      </c>
      <c r="N76" s="1">
        <v>147693</v>
      </c>
      <c r="O76" s="1">
        <v>7038218240</v>
      </c>
      <c r="P76" s="1">
        <v>7343149056</v>
      </c>
      <c r="Q76" s="1">
        <v>137771</v>
      </c>
      <c r="R76" s="1">
        <v>136931</v>
      </c>
      <c r="S76" s="1">
        <v>1439805440</v>
      </c>
      <c r="T76" s="1">
        <v>2998099968</v>
      </c>
      <c r="U76" s="1" t="s">
        <v>33</v>
      </c>
      <c r="V76" s="1" t="s">
        <v>72</v>
      </c>
      <c r="W76" s="14">
        <v>1.11111100111111E+31</v>
      </c>
      <c r="X76" s="1">
        <v>16</v>
      </c>
      <c r="Y76" s="1">
        <v>14</v>
      </c>
      <c r="Z76" s="1">
        <f t="shared" si="2"/>
        <v>0.875</v>
      </c>
    </row>
    <row r="77" spans="1:26" hidden="1">
      <c r="A77" s="1" t="s">
        <v>27</v>
      </c>
      <c r="B77" s="1">
        <v>63</v>
      </c>
      <c r="C77" s="1">
        <v>10390400</v>
      </c>
      <c r="D77" s="1">
        <v>9982413</v>
      </c>
      <c r="E77" s="1">
        <v>18688227</v>
      </c>
      <c r="F77" s="1">
        <v>23374924</v>
      </c>
      <c r="G77" s="1">
        <v>0.35732000000000003</v>
      </c>
      <c r="H77" s="1">
        <v>0.70074000000000003</v>
      </c>
      <c r="I77" s="1">
        <v>0.51000999999999996</v>
      </c>
      <c r="J77" s="1">
        <v>0.55571000000000004</v>
      </c>
      <c r="K77" s="1">
        <v>0.29926000000000003</v>
      </c>
      <c r="L77" s="1">
        <v>0.48998999999999998</v>
      </c>
      <c r="M77" s="1">
        <v>21641</v>
      </c>
      <c r="N77" s="1">
        <v>21644</v>
      </c>
      <c r="O77" s="1">
        <v>7100157952</v>
      </c>
      <c r="P77" s="1">
        <v>7345508352</v>
      </c>
      <c r="Q77" s="1">
        <v>195407</v>
      </c>
      <c r="R77" s="1">
        <v>129774</v>
      </c>
      <c r="S77" s="1">
        <v>1444966400</v>
      </c>
      <c r="T77" s="1">
        <v>3000463360</v>
      </c>
      <c r="U77" s="1" t="s">
        <v>33</v>
      </c>
      <c r="V77" s="1" t="s">
        <v>72</v>
      </c>
      <c r="W77" s="14">
        <v>1.1110110111111101E+31</v>
      </c>
      <c r="X77" s="1">
        <v>16</v>
      </c>
      <c r="Y77" s="1">
        <v>14</v>
      </c>
      <c r="Z77" s="1">
        <f t="shared" si="2"/>
        <v>0.875</v>
      </c>
    </row>
    <row r="78" spans="1:26" hidden="1">
      <c r="A78" s="1" t="s">
        <v>27</v>
      </c>
      <c r="B78" s="1">
        <v>0</v>
      </c>
      <c r="C78" s="1">
        <v>10387322</v>
      </c>
      <c r="D78" s="1">
        <v>8005503</v>
      </c>
      <c r="E78" s="1">
        <v>18691305</v>
      </c>
      <c r="F78" s="1">
        <v>25351834</v>
      </c>
      <c r="G78" s="1">
        <v>0.35721999999999998</v>
      </c>
      <c r="H78" s="1">
        <v>0.76000999999999996</v>
      </c>
      <c r="I78" s="1">
        <v>0.56474999999999997</v>
      </c>
      <c r="J78" s="1">
        <v>0.57560999999999996</v>
      </c>
      <c r="K78" s="1">
        <v>0.23999000000000001</v>
      </c>
      <c r="L78" s="1">
        <v>0.43525000000000003</v>
      </c>
      <c r="M78" s="1">
        <v>18055</v>
      </c>
      <c r="N78" s="1">
        <v>18057</v>
      </c>
      <c r="O78" s="1">
        <v>7166128128</v>
      </c>
      <c r="P78" s="1">
        <v>7408177152</v>
      </c>
      <c r="Q78" s="1">
        <v>123283</v>
      </c>
      <c r="R78" s="1">
        <v>46924</v>
      </c>
      <c r="S78" s="1">
        <v>1441263616</v>
      </c>
      <c r="T78" s="1">
        <v>2994094080</v>
      </c>
      <c r="U78" s="1" t="s">
        <v>33</v>
      </c>
      <c r="V78" s="1" t="s">
        <v>64</v>
      </c>
      <c r="W78" s="1" t="s">
        <v>74</v>
      </c>
      <c r="X78" s="1">
        <v>35</v>
      </c>
      <c r="Y78" s="1">
        <v>34</v>
      </c>
      <c r="Z78" s="1">
        <f t="shared" si="2"/>
        <v>0.97142857142857142</v>
      </c>
    </row>
    <row r="79" spans="1:26" hidden="1">
      <c r="A79" s="1" t="s">
        <v>27</v>
      </c>
      <c r="B79" s="1">
        <v>3</v>
      </c>
      <c r="C79" s="1">
        <v>10373882</v>
      </c>
      <c r="D79" s="1">
        <v>7951674</v>
      </c>
      <c r="E79" s="1">
        <v>18704745</v>
      </c>
      <c r="F79" s="1">
        <v>25405663</v>
      </c>
      <c r="G79" s="1">
        <v>0.35675000000000001</v>
      </c>
      <c r="H79" s="1">
        <v>0.76161999999999996</v>
      </c>
      <c r="I79" s="1">
        <v>0.56608999999999998</v>
      </c>
      <c r="J79" s="1">
        <v>0.57596000000000003</v>
      </c>
      <c r="K79" s="1">
        <v>0.23838000000000001</v>
      </c>
      <c r="L79" s="1">
        <v>0.43391000000000002</v>
      </c>
      <c r="M79" s="1">
        <v>21600</v>
      </c>
      <c r="N79" s="1">
        <v>21602</v>
      </c>
      <c r="O79" s="1">
        <v>6477701120</v>
      </c>
      <c r="P79" s="1">
        <v>6721224704</v>
      </c>
      <c r="Q79" s="1">
        <v>36956</v>
      </c>
      <c r="R79" s="1">
        <v>64921</v>
      </c>
      <c r="S79" s="1">
        <v>1444155392</v>
      </c>
      <c r="T79" s="1">
        <v>2994569216</v>
      </c>
      <c r="U79" s="1" t="s">
        <v>33</v>
      </c>
      <c r="V79" s="1" t="s">
        <v>64</v>
      </c>
      <c r="W79" s="1" t="s">
        <v>65</v>
      </c>
      <c r="X79" s="1">
        <v>37</v>
      </c>
      <c r="Y79" s="1">
        <v>34</v>
      </c>
      <c r="Z79" s="1">
        <f t="shared" si="2"/>
        <v>0.91891891891891897</v>
      </c>
    </row>
    <row r="80" spans="1:26" hidden="1">
      <c r="A80" s="1" t="s">
        <v>27</v>
      </c>
      <c r="B80" s="1">
        <v>76</v>
      </c>
      <c r="C80" s="1">
        <v>10366381</v>
      </c>
      <c r="D80" s="1">
        <v>15388845</v>
      </c>
      <c r="E80" s="1">
        <v>18712246</v>
      </c>
      <c r="F80" s="1">
        <v>17968492</v>
      </c>
      <c r="G80" s="1">
        <v>0.35648999999999997</v>
      </c>
      <c r="H80" s="1">
        <v>0.53866999999999998</v>
      </c>
      <c r="I80" s="1">
        <v>0.40250000000000002</v>
      </c>
      <c r="J80" s="1">
        <v>0.48986000000000002</v>
      </c>
      <c r="K80" s="1">
        <v>0.46133000000000002</v>
      </c>
      <c r="L80" s="1">
        <v>0.59750000000000003</v>
      </c>
      <c r="M80" s="1">
        <v>25204</v>
      </c>
      <c r="N80" s="1">
        <v>25208</v>
      </c>
      <c r="O80" s="1">
        <v>7096205312</v>
      </c>
      <c r="P80" s="1">
        <v>7342612480</v>
      </c>
      <c r="Q80" s="1">
        <v>134268</v>
      </c>
      <c r="R80" s="1">
        <v>172973</v>
      </c>
      <c r="S80" s="1">
        <v>1443479552</v>
      </c>
      <c r="T80" s="1">
        <v>2999570432</v>
      </c>
      <c r="U80" s="1" t="s">
        <v>33</v>
      </c>
      <c r="V80" s="1" t="s">
        <v>71</v>
      </c>
      <c r="W80" s="14">
        <v>1.11010111111111E+31</v>
      </c>
      <c r="X80" s="1">
        <v>16</v>
      </c>
      <c r="Y80" s="1">
        <v>14</v>
      </c>
      <c r="Z80" s="1">
        <f t="shared" si="2"/>
        <v>0.875</v>
      </c>
    </row>
    <row r="81" spans="1:26" hidden="1">
      <c r="A81" s="1" t="s">
        <v>27</v>
      </c>
      <c r="B81" s="1">
        <v>14</v>
      </c>
      <c r="C81" s="1">
        <v>10362967</v>
      </c>
      <c r="D81" s="1">
        <v>10027271</v>
      </c>
      <c r="E81" s="1">
        <v>18715660</v>
      </c>
      <c r="F81" s="1">
        <v>23330066</v>
      </c>
      <c r="G81" s="1">
        <v>0.35637999999999997</v>
      </c>
      <c r="H81" s="1">
        <v>0.69940000000000002</v>
      </c>
      <c r="I81" s="1">
        <v>0.50822999999999996</v>
      </c>
      <c r="J81" s="1">
        <v>0.55486999999999997</v>
      </c>
      <c r="K81" s="1">
        <v>0.30059999999999998</v>
      </c>
      <c r="L81" s="1">
        <v>0.49176999999999998</v>
      </c>
      <c r="M81" s="1">
        <v>21657</v>
      </c>
      <c r="N81" s="1">
        <v>25200</v>
      </c>
      <c r="O81" s="1">
        <v>7098241024</v>
      </c>
      <c r="P81" s="1">
        <v>7344144384</v>
      </c>
      <c r="Q81" s="1">
        <v>98197</v>
      </c>
      <c r="R81" s="1">
        <v>122537</v>
      </c>
      <c r="S81" s="1">
        <v>1440894976</v>
      </c>
      <c r="T81" s="1">
        <v>3000639488</v>
      </c>
      <c r="U81" s="1" t="s">
        <v>33</v>
      </c>
      <c r="V81" s="1" t="s">
        <v>71</v>
      </c>
      <c r="W81" s="14">
        <v>1.1111111110011101E+31</v>
      </c>
      <c r="X81" s="1">
        <v>16</v>
      </c>
      <c r="Y81" s="1">
        <v>14</v>
      </c>
      <c r="Z81" s="1">
        <f t="shared" si="2"/>
        <v>0.875</v>
      </c>
    </row>
    <row r="82" spans="1:26" hidden="1">
      <c r="A82" s="1" t="s">
        <v>27</v>
      </c>
      <c r="B82" s="1">
        <v>44</v>
      </c>
      <c r="C82" s="1">
        <v>10343770</v>
      </c>
      <c r="D82" s="1">
        <v>16662910</v>
      </c>
      <c r="E82" s="1">
        <v>18734857</v>
      </c>
      <c r="F82" s="1">
        <v>16694427</v>
      </c>
      <c r="G82" s="1">
        <v>0.35571999999999998</v>
      </c>
      <c r="H82" s="1">
        <v>0.50046999999999997</v>
      </c>
      <c r="I82" s="1">
        <v>0.38301000000000002</v>
      </c>
      <c r="J82" s="1">
        <v>0.47120000000000001</v>
      </c>
      <c r="K82" s="1">
        <v>0.49952999999999997</v>
      </c>
      <c r="L82" s="1">
        <v>0.61699000000000004</v>
      </c>
      <c r="M82" s="1">
        <v>21647</v>
      </c>
      <c r="N82" s="1">
        <v>21650</v>
      </c>
      <c r="O82" s="1">
        <v>7092441088</v>
      </c>
      <c r="P82" s="1">
        <v>7339839488</v>
      </c>
      <c r="Q82" s="1">
        <v>206191</v>
      </c>
      <c r="R82" s="1">
        <v>169375</v>
      </c>
      <c r="S82" s="1">
        <v>1509134336</v>
      </c>
      <c r="T82" s="1">
        <v>2998886400</v>
      </c>
      <c r="U82" s="1" t="s">
        <v>33</v>
      </c>
      <c r="V82" s="1" t="s">
        <v>71</v>
      </c>
      <c r="W82" s="14">
        <v>1.1111100111111099E+31</v>
      </c>
      <c r="X82" s="1">
        <v>16</v>
      </c>
      <c r="Y82" s="1">
        <v>14</v>
      </c>
      <c r="Z82" s="1">
        <f t="shared" si="2"/>
        <v>0.875</v>
      </c>
    </row>
    <row r="83" spans="1:26" hidden="1">
      <c r="A83" s="1" t="s">
        <v>27</v>
      </c>
      <c r="B83" s="1">
        <v>80</v>
      </c>
      <c r="C83" s="1">
        <v>10336322</v>
      </c>
      <c r="D83" s="1">
        <v>15746616</v>
      </c>
      <c r="E83" s="1">
        <v>18742305</v>
      </c>
      <c r="F83" s="1">
        <v>17610721</v>
      </c>
      <c r="G83" s="1">
        <v>0.35546</v>
      </c>
      <c r="H83" s="1">
        <v>0.52793999999999996</v>
      </c>
      <c r="I83" s="1">
        <v>0.39628999999999998</v>
      </c>
      <c r="J83" s="1">
        <v>0.48443999999999998</v>
      </c>
      <c r="K83" s="1">
        <v>0.47205999999999998</v>
      </c>
      <c r="L83" s="1">
        <v>0.60370999999999997</v>
      </c>
      <c r="M83" s="1">
        <v>25204</v>
      </c>
      <c r="N83" s="1">
        <v>25208</v>
      </c>
      <c r="O83" s="1">
        <v>6405607424</v>
      </c>
      <c r="P83" s="1">
        <v>6651256832</v>
      </c>
      <c r="Q83" s="1">
        <v>116204</v>
      </c>
      <c r="R83" s="1">
        <v>133371</v>
      </c>
      <c r="S83" s="1">
        <v>1439264768</v>
      </c>
      <c r="T83" s="1">
        <v>3000750080</v>
      </c>
      <c r="U83" s="1" t="s">
        <v>33</v>
      </c>
      <c r="V83" s="1" t="s">
        <v>71</v>
      </c>
      <c r="W83" s="14">
        <v>1.1011111111110099E+31</v>
      </c>
      <c r="X83" s="1">
        <v>16</v>
      </c>
      <c r="Y83" s="1">
        <v>14</v>
      </c>
      <c r="Z83" s="1">
        <f t="shared" si="2"/>
        <v>0.875</v>
      </c>
    </row>
    <row r="84" spans="1:26" hidden="1">
      <c r="A84" s="1" t="s">
        <v>27</v>
      </c>
      <c r="B84" s="1">
        <v>23</v>
      </c>
      <c r="C84" s="1">
        <v>10334207</v>
      </c>
      <c r="D84" s="1">
        <v>11240193</v>
      </c>
      <c r="E84" s="1">
        <v>18744420</v>
      </c>
      <c r="F84" s="1">
        <v>22117144</v>
      </c>
      <c r="G84" s="1">
        <v>0.35538999999999998</v>
      </c>
      <c r="H84" s="1">
        <v>0.66303999999999996</v>
      </c>
      <c r="I84" s="1">
        <v>0.47899999999999998</v>
      </c>
      <c r="J84" s="1">
        <v>0.54127000000000003</v>
      </c>
      <c r="K84" s="1">
        <v>0.33695999999999998</v>
      </c>
      <c r="L84" s="1">
        <v>0.52100000000000002</v>
      </c>
      <c r="M84" s="1">
        <v>21657</v>
      </c>
      <c r="N84" s="1">
        <v>25201</v>
      </c>
      <c r="O84" s="1">
        <v>6492610560</v>
      </c>
      <c r="P84" s="1">
        <v>6737977344</v>
      </c>
      <c r="Q84" s="1">
        <v>105360</v>
      </c>
      <c r="R84" s="1">
        <v>122567</v>
      </c>
      <c r="S84" s="1">
        <v>1442545664</v>
      </c>
      <c r="T84" s="1">
        <v>2997911552</v>
      </c>
      <c r="U84" s="1" t="s">
        <v>33</v>
      </c>
      <c r="V84" s="1" t="s">
        <v>72</v>
      </c>
      <c r="W84" s="14">
        <v>1.1111111011110101E+31</v>
      </c>
      <c r="X84" s="1">
        <v>16</v>
      </c>
      <c r="Y84" s="1">
        <v>14</v>
      </c>
      <c r="Z84" s="1">
        <f t="shared" si="2"/>
        <v>0.875</v>
      </c>
    </row>
    <row r="85" spans="1:26" hidden="1">
      <c r="A85" s="1" t="s">
        <v>27</v>
      </c>
      <c r="B85" s="1">
        <v>23</v>
      </c>
      <c r="C85" s="1">
        <v>10334207</v>
      </c>
      <c r="D85" s="1">
        <v>11240193</v>
      </c>
      <c r="E85" s="1">
        <v>18744420</v>
      </c>
      <c r="F85" s="1">
        <v>22117144</v>
      </c>
      <c r="G85" s="1">
        <v>0.35538999999999998</v>
      </c>
      <c r="H85" s="1">
        <v>0.66303999999999996</v>
      </c>
      <c r="I85" s="1">
        <v>0.47899999999999998</v>
      </c>
      <c r="J85" s="1">
        <v>0.54127000000000003</v>
      </c>
      <c r="K85" s="1">
        <v>0.33695999999999998</v>
      </c>
      <c r="L85" s="1">
        <v>0.52100000000000002</v>
      </c>
      <c r="M85" s="1">
        <v>21657</v>
      </c>
      <c r="N85" s="1">
        <v>25201</v>
      </c>
      <c r="O85" s="1">
        <v>7103942656</v>
      </c>
      <c r="P85" s="1">
        <v>7348125696</v>
      </c>
      <c r="Q85" s="1">
        <v>159310</v>
      </c>
      <c r="R85" s="1">
        <v>97361</v>
      </c>
      <c r="S85" s="1">
        <v>1441079296</v>
      </c>
      <c r="T85" s="1">
        <v>3000135680</v>
      </c>
      <c r="U85" s="1" t="s">
        <v>33</v>
      </c>
      <c r="V85" s="1" t="s">
        <v>71</v>
      </c>
      <c r="W85" s="14">
        <v>1.1111111011110101E+31</v>
      </c>
      <c r="X85" s="1">
        <v>16</v>
      </c>
      <c r="Y85" s="1">
        <v>14</v>
      </c>
      <c r="Z85" s="1">
        <f t="shared" si="2"/>
        <v>0.875</v>
      </c>
    </row>
    <row r="86" spans="1:26" hidden="1">
      <c r="A86" s="1" t="s">
        <v>27</v>
      </c>
      <c r="B86" s="1">
        <v>74</v>
      </c>
      <c r="C86" s="1">
        <v>10333857</v>
      </c>
      <c r="D86" s="1">
        <v>12985179</v>
      </c>
      <c r="E86" s="1">
        <v>18744770</v>
      </c>
      <c r="F86" s="1">
        <v>20372158</v>
      </c>
      <c r="G86" s="1">
        <v>0.35537999999999997</v>
      </c>
      <c r="H86" s="1">
        <v>0.61072000000000004</v>
      </c>
      <c r="I86" s="1">
        <v>0.44314999999999999</v>
      </c>
      <c r="J86" s="1">
        <v>0.52080000000000004</v>
      </c>
      <c r="K86" s="1">
        <v>0.38928000000000001</v>
      </c>
      <c r="L86" s="1">
        <v>0.55684999999999996</v>
      </c>
      <c r="M86" s="1">
        <v>21641</v>
      </c>
      <c r="N86" s="1">
        <v>21646</v>
      </c>
      <c r="O86" s="1">
        <v>5814943744</v>
      </c>
      <c r="P86" s="1">
        <v>6058418176</v>
      </c>
      <c r="Q86" s="1">
        <v>94576</v>
      </c>
      <c r="R86" s="1">
        <v>118928</v>
      </c>
      <c r="S86" s="1">
        <v>1438662656</v>
      </c>
      <c r="T86" s="1">
        <v>3001745408</v>
      </c>
      <c r="U86" s="1" t="s">
        <v>33</v>
      </c>
      <c r="V86" s="1" t="s">
        <v>72</v>
      </c>
      <c r="W86" s="14">
        <v>1.11011101111111E+31</v>
      </c>
      <c r="X86" s="1">
        <v>16</v>
      </c>
      <c r="Y86" s="1">
        <v>14</v>
      </c>
      <c r="Z86" s="1">
        <f t="shared" si="2"/>
        <v>0.875</v>
      </c>
    </row>
    <row r="87" spans="1:26" hidden="1">
      <c r="A87" s="1" t="s">
        <v>27</v>
      </c>
      <c r="B87" s="1">
        <v>31</v>
      </c>
      <c r="C87" s="1">
        <v>10331230</v>
      </c>
      <c r="D87" s="1">
        <v>9300798</v>
      </c>
      <c r="E87" s="1">
        <v>18747397</v>
      </c>
      <c r="F87" s="1">
        <v>24056539</v>
      </c>
      <c r="G87" s="1">
        <v>0.35528999999999999</v>
      </c>
      <c r="H87" s="1">
        <v>0.72118000000000004</v>
      </c>
      <c r="I87" s="1">
        <v>0.52624000000000004</v>
      </c>
      <c r="J87" s="1">
        <v>0.56201999999999996</v>
      </c>
      <c r="K87" s="1">
        <v>0.27882000000000001</v>
      </c>
      <c r="L87" s="1">
        <v>0.47376000000000001</v>
      </c>
      <c r="M87" s="1">
        <v>21653</v>
      </c>
      <c r="N87" s="1">
        <v>21658</v>
      </c>
      <c r="O87" s="1">
        <v>6408142848</v>
      </c>
      <c r="P87" s="1">
        <v>6654930944</v>
      </c>
      <c r="Q87" s="1">
        <v>152135</v>
      </c>
      <c r="R87" s="1">
        <v>90124</v>
      </c>
      <c r="S87" s="1">
        <v>1441165312</v>
      </c>
      <c r="T87" s="1">
        <v>3000213504</v>
      </c>
      <c r="U87" s="1" t="s">
        <v>33</v>
      </c>
      <c r="V87" s="1" t="s">
        <v>71</v>
      </c>
      <c r="W87" s="14">
        <v>1.11111101111011E+31</v>
      </c>
      <c r="X87" s="1">
        <v>16</v>
      </c>
      <c r="Y87" s="1">
        <v>14</v>
      </c>
      <c r="Z87" s="1">
        <f t="shared" si="2"/>
        <v>0.875</v>
      </c>
    </row>
    <row r="88" spans="1:26" hidden="1">
      <c r="A88" s="1" t="s">
        <v>27</v>
      </c>
      <c r="B88" s="1">
        <v>86</v>
      </c>
      <c r="C88" s="1">
        <v>10330054</v>
      </c>
      <c r="D88" s="1">
        <v>15889486</v>
      </c>
      <c r="E88" s="1">
        <v>18748573</v>
      </c>
      <c r="F88" s="1">
        <v>17467851</v>
      </c>
      <c r="G88" s="1">
        <v>0.35525000000000001</v>
      </c>
      <c r="H88" s="1">
        <v>0.52366000000000001</v>
      </c>
      <c r="I88" s="1">
        <v>0.39398</v>
      </c>
      <c r="J88" s="1">
        <v>0.48232000000000003</v>
      </c>
      <c r="K88" s="1">
        <v>0.47633999999999999</v>
      </c>
      <c r="L88" s="1">
        <v>0.60602</v>
      </c>
      <c r="M88" s="1">
        <v>21643</v>
      </c>
      <c r="N88" s="1">
        <v>25249</v>
      </c>
      <c r="O88" s="1">
        <v>7098990592</v>
      </c>
      <c r="P88" s="1">
        <v>7343329280</v>
      </c>
      <c r="Q88" s="1">
        <v>141440</v>
      </c>
      <c r="R88" s="1">
        <v>194568</v>
      </c>
      <c r="S88" s="1">
        <v>1443610624</v>
      </c>
      <c r="T88" s="1">
        <v>2997071872</v>
      </c>
      <c r="U88" s="1" t="s">
        <v>33</v>
      </c>
      <c r="V88" s="1" t="s">
        <v>72</v>
      </c>
      <c r="W88" s="14">
        <v>1.1011110111111101E+31</v>
      </c>
      <c r="X88" s="1">
        <v>16</v>
      </c>
      <c r="Y88" s="1">
        <v>14</v>
      </c>
      <c r="Z88" s="1">
        <f t="shared" si="2"/>
        <v>0.875</v>
      </c>
    </row>
    <row r="89" spans="1:26" hidden="1">
      <c r="A89" s="1" t="s">
        <v>27</v>
      </c>
      <c r="B89" s="1">
        <v>86</v>
      </c>
      <c r="C89" s="1">
        <v>10330054</v>
      </c>
      <c r="D89" s="1">
        <v>15889486</v>
      </c>
      <c r="E89" s="1">
        <v>18748573</v>
      </c>
      <c r="F89" s="1">
        <v>17467851</v>
      </c>
      <c r="G89" s="1">
        <v>0.35525000000000001</v>
      </c>
      <c r="H89" s="1">
        <v>0.52366000000000001</v>
      </c>
      <c r="I89" s="1">
        <v>0.39398</v>
      </c>
      <c r="J89" s="1">
        <v>0.48232000000000003</v>
      </c>
      <c r="K89" s="1">
        <v>0.47633999999999999</v>
      </c>
      <c r="L89" s="1">
        <v>0.60602</v>
      </c>
      <c r="M89" s="1">
        <v>21652</v>
      </c>
      <c r="N89" s="1">
        <v>21655</v>
      </c>
      <c r="O89" s="1">
        <v>6508470272</v>
      </c>
      <c r="P89" s="1">
        <v>6750826496</v>
      </c>
      <c r="Q89" s="1">
        <v>141424</v>
      </c>
      <c r="R89" s="1">
        <v>194542</v>
      </c>
      <c r="S89" s="1">
        <v>1438744576</v>
      </c>
      <c r="T89" s="1">
        <v>2995159040</v>
      </c>
      <c r="U89" s="1" t="s">
        <v>33</v>
      </c>
      <c r="V89" s="1" t="s">
        <v>71</v>
      </c>
      <c r="W89" s="14">
        <v>1.1011110111111101E+31</v>
      </c>
      <c r="X89" s="1">
        <v>16</v>
      </c>
      <c r="Y89" s="1">
        <v>14</v>
      </c>
      <c r="Z89" s="1">
        <f t="shared" si="2"/>
        <v>0.875</v>
      </c>
    </row>
    <row r="90" spans="1:26" hidden="1">
      <c r="A90" s="1" t="s">
        <v>27</v>
      </c>
      <c r="B90" s="1">
        <v>1</v>
      </c>
      <c r="C90" s="1">
        <v>10327289</v>
      </c>
      <c r="D90" s="1">
        <v>7890719</v>
      </c>
      <c r="E90" s="1">
        <v>18751338</v>
      </c>
      <c r="F90" s="1">
        <v>25466618</v>
      </c>
      <c r="G90" s="1">
        <v>0.35515000000000002</v>
      </c>
      <c r="H90" s="1">
        <v>0.76344999999999996</v>
      </c>
      <c r="I90" s="1">
        <v>0.56686999999999999</v>
      </c>
      <c r="J90" s="1">
        <v>0.57593000000000005</v>
      </c>
      <c r="K90" s="1">
        <v>0.23655000000000001</v>
      </c>
      <c r="L90" s="1">
        <v>0.43313000000000001</v>
      </c>
      <c r="M90" s="1">
        <v>18056</v>
      </c>
      <c r="N90" s="1">
        <v>18059</v>
      </c>
      <c r="O90" s="1">
        <v>6051500032</v>
      </c>
      <c r="P90" s="1">
        <v>6295162880</v>
      </c>
      <c r="Q90" s="1">
        <v>198898</v>
      </c>
      <c r="R90" s="1">
        <v>54167</v>
      </c>
      <c r="S90" s="1">
        <v>1441812480</v>
      </c>
      <c r="T90" s="1">
        <v>2994089984</v>
      </c>
      <c r="U90" s="1" t="s">
        <v>33</v>
      </c>
      <c r="V90" s="1" t="s">
        <v>64</v>
      </c>
      <c r="W90" s="1" t="s">
        <v>73</v>
      </c>
      <c r="X90" s="1">
        <v>36</v>
      </c>
      <c r="Y90" s="1">
        <v>34</v>
      </c>
      <c r="Z90" s="1">
        <f t="shared" si="2"/>
        <v>0.94444444444444442</v>
      </c>
    </row>
    <row r="91" spans="1:26" hidden="1">
      <c r="A91" s="1" t="s">
        <v>27</v>
      </c>
      <c r="B91" s="1">
        <v>61</v>
      </c>
      <c r="C91" s="1">
        <v>10326993</v>
      </c>
      <c r="D91" s="1">
        <v>14499240</v>
      </c>
      <c r="E91" s="1">
        <v>18751634</v>
      </c>
      <c r="F91" s="1">
        <v>18858097</v>
      </c>
      <c r="G91" s="1">
        <v>0.35514000000000001</v>
      </c>
      <c r="H91" s="1">
        <v>0.56533999999999995</v>
      </c>
      <c r="I91" s="1">
        <v>0.41597000000000001</v>
      </c>
      <c r="J91" s="1">
        <v>0.50141999999999998</v>
      </c>
      <c r="K91" s="1">
        <v>0.43465999999999999</v>
      </c>
      <c r="L91" s="1">
        <v>0.58403000000000005</v>
      </c>
      <c r="M91" s="1">
        <v>21647</v>
      </c>
      <c r="N91" s="1">
        <v>21651</v>
      </c>
      <c r="O91" s="1">
        <v>6907518976</v>
      </c>
      <c r="P91" s="1">
        <v>7154237440</v>
      </c>
      <c r="Q91" s="1">
        <v>213378</v>
      </c>
      <c r="R91" s="1">
        <v>158548</v>
      </c>
      <c r="S91" s="1">
        <v>1462173696</v>
      </c>
      <c r="T91" s="1">
        <v>2995044352</v>
      </c>
      <c r="U91" s="1" t="s">
        <v>33</v>
      </c>
      <c r="V91" s="1" t="s">
        <v>72</v>
      </c>
      <c r="W91" s="14">
        <v>1.1110111101111101E+31</v>
      </c>
      <c r="X91" s="1">
        <v>16</v>
      </c>
      <c r="Y91" s="1">
        <v>14</v>
      </c>
      <c r="Z91" s="1">
        <f t="shared" si="2"/>
        <v>0.875</v>
      </c>
    </row>
    <row r="92" spans="1:26" hidden="1">
      <c r="A92" s="1" t="s">
        <v>27</v>
      </c>
      <c r="B92" s="1">
        <v>75</v>
      </c>
      <c r="C92" s="1">
        <v>10326652</v>
      </c>
      <c r="D92" s="1">
        <v>16279381</v>
      </c>
      <c r="E92" s="1">
        <v>18751975</v>
      </c>
      <c r="F92" s="1">
        <v>17077956</v>
      </c>
      <c r="G92" s="1">
        <v>0.35513</v>
      </c>
      <c r="H92" s="1">
        <v>0.51197000000000004</v>
      </c>
      <c r="I92" s="1">
        <v>0.38812999999999998</v>
      </c>
      <c r="J92" s="1">
        <v>0.47664000000000001</v>
      </c>
      <c r="K92" s="1">
        <v>0.48803000000000002</v>
      </c>
      <c r="L92" s="1">
        <v>0.61187000000000002</v>
      </c>
      <c r="M92" s="1">
        <v>25202</v>
      </c>
      <c r="N92" s="1">
        <v>25205</v>
      </c>
      <c r="O92" s="1">
        <v>6405124096</v>
      </c>
      <c r="P92" s="1">
        <v>6650494976</v>
      </c>
      <c r="Q92" s="1">
        <v>159418</v>
      </c>
      <c r="R92" s="1">
        <v>158579</v>
      </c>
      <c r="S92" s="1">
        <v>1441849344</v>
      </c>
      <c r="T92" s="1">
        <v>2998054912</v>
      </c>
      <c r="U92" s="1" t="s">
        <v>33</v>
      </c>
      <c r="V92" s="1" t="s">
        <v>71</v>
      </c>
      <c r="W92" s="14">
        <v>1.1101101111111101E+31</v>
      </c>
      <c r="X92" s="1">
        <v>16</v>
      </c>
      <c r="Y92" s="1">
        <v>14</v>
      </c>
      <c r="Z92" s="1">
        <f t="shared" si="2"/>
        <v>0.875</v>
      </c>
    </row>
    <row r="93" spans="1:26" hidden="1">
      <c r="A93" s="1" t="s">
        <v>27</v>
      </c>
      <c r="B93" s="1">
        <v>68</v>
      </c>
      <c r="C93" s="1">
        <v>10326194</v>
      </c>
      <c r="D93" s="1">
        <v>16343434</v>
      </c>
      <c r="E93" s="1">
        <v>18752433</v>
      </c>
      <c r="F93" s="1">
        <v>17013903</v>
      </c>
      <c r="G93" s="1">
        <v>0.35510999999999998</v>
      </c>
      <c r="H93" s="1">
        <v>0.51005</v>
      </c>
      <c r="I93" s="1">
        <v>0.38718999999999998</v>
      </c>
      <c r="J93" s="1">
        <v>0.47570000000000001</v>
      </c>
      <c r="K93" s="1">
        <v>0.48995</v>
      </c>
      <c r="L93" s="1">
        <v>0.61280999999999997</v>
      </c>
      <c r="M93" s="1">
        <v>21652</v>
      </c>
      <c r="N93" s="1">
        <v>21655</v>
      </c>
      <c r="O93" s="1">
        <v>6407778304</v>
      </c>
      <c r="P93" s="1">
        <v>6652706816</v>
      </c>
      <c r="Q93" s="1">
        <v>51460</v>
      </c>
      <c r="R93" s="1">
        <v>172923</v>
      </c>
      <c r="S93" s="1">
        <v>1465200640</v>
      </c>
      <c r="T93" s="1">
        <v>3000791040</v>
      </c>
      <c r="U93" s="1" t="s">
        <v>33</v>
      </c>
      <c r="V93" s="1" t="s">
        <v>72</v>
      </c>
      <c r="W93" s="14">
        <v>1.11011111111101E+31</v>
      </c>
      <c r="X93" s="1">
        <v>16</v>
      </c>
      <c r="Y93" s="1">
        <v>14</v>
      </c>
      <c r="Z93" s="1">
        <f t="shared" si="2"/>
        <v>0.875</v>
      </c>
    </row>
    <row r="94" spans="1:26" hidden="1">
      <c r="A94" s="1" t="s">
        <v>27</v>
      </c>
      <c r="B94" s="1">
        <v>58</v>
      </c>
      <c r="C94" s="1">
        <v>10315356</v>
      </c>
      <c r="D94" s="1">
        <v>14582937</v>
      </c>
      <c r="E94" s="1">
        <v>18763271</v>
      </c>
      <c r="F94" s="1">
        <v>18774400</v>
      </c>
      <c r="G94" s="1">
        <v>0.35474</v>
      </c>
      <c r="H94" s="1">
        <v>0.56283000000000005</v>
      </c>
      <c r="I94" s="1">
        <v>0.4143</v>
      </c>
      <c r="J94" s="1">
        <v>0.50014999999999998</v>
      </c>
      <c r="K94" s="1">
        <v>0.43717</v>
      </c>
      <c r="L94" s="1">
        <v>0.5857</v>
      </c>
      <c r="M94" s="1">
        <v>21642</v>
      </c>
      <c r="N94" s="1">
        <v>21647</v>
      </c>
      <c r="O94" s="1">
        <v>6407745536</v>
      </c>
      <c r="P94" s="1">
        <v>6653751296</v>
      </c>
      <c r="Q94" s="1">
        <v>4650</v>
      </c>
      <c r="R94" s="1">
        <v>169332</v>
      </c>
      <c r="S94" s="1">
        <v>1500659712</v>
      </c>
      <c r="T94" s="1">
        <v>2999300096</v>
      </c>
      <c r="U94" s="1" t="s">
        <v>33</v>
      </c>
      <c r="V94" s="1" t="s">
        <v>72</v>
      </c>
      <c r="W94" s="14">
        <v>1.1110111111101101E+31</v>
      </c>
      <c r="X94" s="1">
        <v>16</v>
      </c>
      <c r="Y94" s="1">
        <v>14</v>
      </c>
      <c r="Z94" s="1">
        <f t="shared" si="2"/>
        <v>0.875</v>
      </c>
    </row>
    <row r="95" spans="1:26" hidden="1">
      <c r="A95" s="1" t="s">
        <v>27</v>
      </c>
      <c r="B95" s="1">
        <v>58</v>
      </c>
      <c r="C95" s="1">
        <v>10315356</v>
      </c>
      <c r="D95" s="1">
        <v>14582937</v>
      </c>
      <c r="E95" s="1">
        <v>18763271</v>
      </c>
      <c r="F95" s="1">
        <v>18774400</v>
      </c>
      <c r="G95" s="1">
        <v>0.35474</v>
      </c>
      <c r="H95" s="1">
        <v>0.56283000000000005</v>
      </c>
      <c r="I95" s="1">
        <v>0.4143</v>
      </c>
      <c r="J95" s="1">
        <v>0.50014999999999998</v>
      </c>
      <c r="K95" s="1">
        <v>0.43717</v>
      </c>
      <c r="L95" s="1">
        <v>0.5857</v>
      </c>
      <c r="M95" s="1">
        <v>21652</v>
      </c>
      <c r="N95" s="1">
        <v>21656</v>
      </c>
      <c r="O95" s="1">
        <v>6322016256</v>
      </c>
      <c r="P95" s="1">
        <v>6564966400</v>
      </c>
      <c r="Q95" s="1">
        <v>8227</v>
      </c>
      <c r="R95" s="1">
        <v>169362</v>
      </c>
      <c r="S95" s="1">
        <v>1443278848</v>
      </c>
      <c r="T95" s="1">
        <v>2997833728</v>
      </c>
      <c r="U95" s="1" t="s">
        <v>33</v>
      </c>
      <c r="V95" s="1" t="s">
        <v>71</v>
      </c>
      <c r="W95" s="14">
        <v>1.1110111111101101E+31</v>
      </c>
      <c r="X95" s="1">
        <v>16</v>
      </c>
      <c r="Y95" s="1">
        <v>14</v>
      </c>
      <c r="Z95" s="1">
        <f t="shared" si="2"/>
        <v>0.875</v>
      </c>
    </row>
    <row r="96" spans="1:26" hidden="1">
      <c r="A96" s="1" t="s">
        <v>27</v>
      </c>
      <c r="B96" s="1">
        <v>18</v>
      </c>
      <c r="C96" s="1">
        <v>10310069</v>
      </c>
      <c r="D96" s="1">
        <v>14295983</v>
      </c>
      <c r="E96" s="1">
        <v>18768558</v>
      </c>
      <c r="F96" s="1">
        <v>19061354</v>
      </c>
      <c r="G96" s="1">
        <v>0.35455999999999999</v>
      </c>
      <c r="H96" s="1">
        <v>0.57142999999999999</v>
      </c>
      <c r="I96" s="1">
        <v>0.41900999999999999</v>
      </c>
      <c r="J96" s="1">
        <v>0.50387000000000004</v>
      </c>
      <c r="K96" s="1">
        <v>0.42857000000000001</v>
      </c>
      <c r="L96" s="1">
        <v>0.58099000000000001</v>
      </c>
      <c r="M96" s="1">
        <v>21637</v>
      </c>
      <c r="N96" s="1">
        <v>21643</v>
      </c>
      <c r="O96" s="1">
        <v>6151512064</v>
      </c>
      <c r="P96" s="1">
        <v>6394974208</v>
      </c>
      <c r="Q96" s="1">
        <v>198952</v>
      </c>
      <c r="R96" s="1">
        <v>129738</v>
      </c>
      <c r="S96" s="1">
        <v>1439326208</v>
      </c>
      <c r="T96" s="1">
        <v>2994995200</v>
      </c>
      <c r="U96" s="1" t="s">
        <v>33</v>
      </c>
      <c r="V96" s="1" t="s">
        <v>71</v>
      </c>
      <c r="W96" s="14">
        <v>1.1111111101101101E+31</v>
      </c>
      <c r="X96" s="1">
        <v>16</v>
      </c>
      <c r="Y96" s="1">
        <v>14</v>
      </c>
      <c r="Z96" s="1">
        <f t="shared" si="2"/>
        <v>0.875</v>
      </c>
    </row>
    <row r="97" spans="1:26" hidden="1">
      <c r="A97" s="1" t="s">
        <v>27</v>
      </c>
      <c r="B97" s="1">
        <v>71</v>
      </c>
      <c r="C97" s="1">
        <v>10300250</v>
      </c>
      <c r="D97" s="1">
        <v>16006446</v>
      </c>
      <c r="E97" s="1">
        <v>18778377</v>
      </c>
      <c r="F97" s="1">
        <v>17350891</v>
      </c>
      <c r="G97" s="1">
        <v>0.35421999999999998</v>
      </c>
      <c r="H97" s="1">
        <v>0.52015</v>
      </c>
      <c r="I97" s="1">
        <v>0.39154</v>
      </c>
      <c r="J97" s="1">
        <v>0.48024</v>
      </c>
      <c r="K97" s="1">
        <v>0.47985</v>
      </c>
      <c r="L97" s="1">
        <v>0.60846</v>
      </c>
      <c r="M97" s="1">
        <v>21654</v>
      </c>
      <c r="N97" s="1">
        <v>21658</v>
      </c>
      <c r="O97" s="1">
        <v>5942972416</v>
      </c>
      <c r="P97" s="1">
        <v>6186639360</v>
      </c>
      <c r="Q97" s="1">
        <v>65850</v>
      </c>
      <c r="R97" s="1">
        <v>180161</v>
      </c>
      <c r="S97" s="1">
        <v>1443188736</v>
      </c>
      <c r="T97" s="1">
        <v>2999537664</v>
      </c>
      <c r="U97" s="1" t="s">
        <v>33</v>
      </c>
      <c r="V97" s="1" t="s">
        <v>71</v>
      </c>
      <c r="W97" s="14">
        <v>1.11011111101111E+31</v>
      </c>
      <c r="X97" s="1">
        <v>16</v>
      </c>
      <c r="Y97" s="1">
        <v>14</v>
      </c>
      <c r="Z97" s="1">
        <f t="shared" si="2"/>
        <v>0.875</v>
      </c>
    </row>
    <row r="98" spans="1:26" hidden="1">
      <c r="A98" s="1" t="s">
        <v>27</v>
      </c>
      <c r="B98" s="1">
        <v>88</v>
      </c>
      <c r="C98" s="1">
        <v>10298447</v>
      </c>
      <c r="D98" s="1">
        <v>13358219</v>
      </c>
      <c r="E98" s="1">
        <v>18780180</v>
      </c>
      <c r="F98" s="1">
        <v>19999118</v>
      </c>
      <c r="G98" s="1">
        <v>0.35415999999999997</v>
      </c>
      <c r="H98" s="1">
        <v>0.59953999999999996</v>
      </c>
      <c r="I98" s="1">
        <v>0.43532999999999999</v>
      </c>
      <c r="J98" s="1">
        <v>0.51571999999999996</v>
      </c>
      <c r="K98" s="1">
        <v>0.40045999999999998</v>
      </c>
      <c r="L98" s="1">
        <v>0.56467000000000001</v>
      </c>
      <c r="M98" s="1">
        <v>25202</v>
      </c>
      <c r="N98" s="1">
        <v>25206</v>
      </c>
      <c r="O98" s="1">
        <v>5691740160</v>
      </c>
      <c r="P98" s="1">
        <v>5934837760</v>
      </c>
      <c r="Q98" s="1">
        <v>1043</v>
      </c>
      <c r="R98" s="1">
        <v>154943</v>
      </c>
      <c r="S98" s="1">
        <v>1763233792</v>
      </c>
      <c r="T98" s="1">
        <v>2998874112</v>
      </c>
      <c r="U98" s="1" t="s">
        <v>33</v>
      </c>
      <c r="V98" s="1" t="s">
        <v>71</v>
      </c>
      <c r="W98" s="14">
        <v>1.1011011111111099E+31</v>
      </c>
      <c r="X98" s="1">
        <v>16</v>
      </c>
      <c r="Y98" s="1">
        <v>14</v>
      </c>
      <c r="Z98" s="1">
        <f t="shared" si="2"/>
        <v>0.875</v>
      </c>
    </row>
    <row r="99" spans="1:26" hidden="1">
      <c r="A99" s="1" t="s">
        <v>27</v>
      </c>
      <c r="B99" s="1">
        <v>48</v>
      </c>
      <c r="C99" s="1">
        <v>10293492</v>
      </c>
      <c r="D99" s="1">
        <v>15156140</v>
      </c>
      <c r="E99" s="1">
        <v>18785135</v>
      </c>
      <c r="F99" s="1">
        <v>18201197</v>
      </c>
      <c r="G99" s="1">
        <v>0.35399000000000003</v>
      </c>
      <c r="H99" s="1">
        <v>0.54564000000000001</v>
      </c>
      <c r="I99" s="1">
        <v>0.40447</v>
      </c>
      <c r="J99" s="1">
        <v>0.49210999999999999</v>
      </c>
      <c r="K99" s="1">
        <v>0.45435999999999999</v>
      </c>
      <c r="L99" s="1">
        <v>0.59553</v>
      </c>
      <c r="M99" s="1">
        <v>21636</v>
      </c>
      <c r="N99" s="1">
        <v>21640</v>
      </c>
      <c r="O99" s="1">
        <v>6911864832</v>
      </c>
      <c r="P99" s="1">
        <v>7155019776</v>
      </c>
      <c r="Q99" s="1">
        <v>58578</v>
      </c>
      <c r="R99" s="1">
        <v>147731</v>
      </c>
      <c r="S99" s="1">
        <v>1643417600</v>
      </c>
      <c r="T99" s="1">
        <v>3000926208</v>
      </c>
      <c r="U99" s="1" t="s">
        <v>33</v>
      </c>
      <c r="V99" s="1" t="s">
        <v>72</v>
      </c>
      <c r="W99" s="14">
        <v>1.11110111111011E+31</v>
      </c>
      <c r="X99" s="1">
        <v>16</v>
      </c>
      <c r="Y99" s="1">
        <v>14</v>
      </c>
      <c r="Z99" s="1">
        <f t="shared" si="2"/>
        <v>0.875</v>
      </c>
    </row>
    <row r="100" spans="1:26" hidden="1">
      <c r="A100" s="1" t="s">
        <v>27</v>
      </c>
      <c r="B100" s="1">
        <v>1</v>
      </c>
      <c r="C100" s="1">
        <v>10292242</v>
      </c>
      <c r="D100" s="1">
        <v>16774252</v>
      </c>
      <c r="E100" s="1">
        <v>18786385</v>
      </c>
      <c r="F100" s="1">
        <v>16583085</v>
      </c>
      <c r="G100" s="1">
        <v>0.35394999999999999</v>
      </c>
      <c r="H100" s="1">
        <v>0.49713000000000002</v>
      </c>
      <c r="I100" s="1">
        <v>0.38025999999999999</v>
      </c>
      <c r="J100" s="1">
        <v>0.46884999999999999</v>
      </c>
      <c r="K100" s="1">
        <v>0.50287000000000004</v>
      </c>
      <c r="L100" s="1">
        <v>0.61973999999999996</v>
      </c>
      <c r="M100" s="1">
        <v>25254</v>
      </c>
      <c r="N100" s="1">
        <v>25256</v>
      </c>
      <c r="O100" s="1">
        <v>7167942656</v>
      </c>
      <c r="P100" s="1">
        <v>7411122176</v>
      </c>
      <c r="Q100" s="1">
        <v>37659</v>
      </c>
      <c r="R100" s="1">
        <v>205431</v>
      </c>
      <c r="S100" s="1">
        <v>1448816640</v>
      </c>
      <c r="T100" s="1">
        <v>2998870016</v>
      </c>
      <c r="U100" s="1" t="s">
        <v>33</v>
      </c>
      <c r="V100" s="1" t="s">
        <v>34</v>
      </c>
      <c r="W100" s="1" t="s">
        <v>67</v>
      </c>
      <c r="X100" s="1">
        <v>50</v>
      </c>
      <c r="Y100" s="1">
        <v>48</v>
      </c>
      <c r="Z100" s="1">
        <f t="shared" si="2"/>
        <v>0.96</v>
      </c>
    </row>
    <row r="101" spans="1:26" hidden="1">
      <c r="A101" s="1" t="s">
        <v>27</v>
      </c>
      <c r="B101" s="1">
        <v>0</v>
      </c>
      <c r="C101" s="1">
        <v>10255340</v>
      </c>
      <c r="D101" s="1">
        <v>9213548</v>
      </c>
      <c r="E101" s="1">
        <v>18823287</v>
      </c>
      <c r="F101" s="1">
        <v>24143789</v>
      </c>
      <c r="G101" s="1">
        <v>0.35267999999999999</v>
      </c>
      <c r="H101" s="1">
        <v>0.72379000000000004</v>
      </c>
      <c r="I101" s="1">
        <v>0.52676000000000001</v>
      </c>
      <c r="J101" s="1">
        <v>0.56191000000000002</v>
      </c>
      <c r="K101" s="1">
        <v>0.27621000000000001</v>
      </c>
      <c r="L101" s="1">
        <v>0.47323999999999999</v>
      </c>
      <c r="M101" s="1">
        <v>18029</v>
      </c>
      <c r="N101" s="1">
        <v>18035</v>
      </c>
      <c r="O101" s="1">
        <v>7097057280</v>
      </c>
      <c r="P101" s="1">
        <v>7344455680</v>
      </c>
      <c r="Q101" s="1">
        <v>36497</v>
      </c>
      <c r="R101" s="1">
        <v>126111</v>
      </c>
      <c r="S101" s="1">
        <v>1437220864</v>
      </c>
      <c r="T101" s="1">
        <v>2988695552</v>
      </c>
      <c r="U101" s="1" t="s">
        <v>33</v>
      </c>
      <c r="V101" s="1" t="s">
        <v>48</v>
      </c>
      <c r="W101" s="1" t="s">
        <v>58</v>
      </c>
      <c r="X101" s="1">
        <v>36</v>
      </c>
      <c r="Y101" s="1">
        <v>32</v>
      </c>
      <c r="Z101" s="1">
        <f t="shared" ref="Z101:Z132" si="3">Y101/X101</f>
        <v>0.88888888888888884</v>
      </c>
    </row>
    <row r="102" spans="1:26" hidden="1">
      <c r="A102" s="1" t="s">
        <v>27</v>
      </c>
      <c r="B102" s="1">
        <v>5</v>
      </c>
      <c r="C102" s="1">
        <v>10247079</v>
      </c>
      <c r="D102" s="1">
        <v>10408871</v>
      </c>
      <c r="E102" s="1">
        <v>18831548</v>
      </c>
      <c r="F102" s="1">
        <v>22948466</v>
      </c>
      <c r="G102" s="1">
        <v>0.35238999999999998</v>
      </c>
      <c r="H102" s="1">
        <v>0.68796000000000002</v>
      </c>
      <c r="I102" s="1">
        <v>0.49608000000000002</v>
      </c>
      <c r="J102" s="1">
        <v>0.54927000000000004</v>
      </c>
      <c r="K102" s="1">
        <v>0.31203999999999998</v>
      </c>
      <c r="L102" s="1">
        <v>0.50392000000000003</v>
      </c>
      <c r="M102" s="1">
        <v>18008</v>
      </c>
      <c r="N102" s="1">
        <v>18014</v>
      </c>
      <c r="O102" s="1">
        <v>7139377152</v>
      </c>
      <c r="P102" s="1">
        <v>7382888448</v>
      </c>
      <c r="Q102" s="1">
        <v>133651</v>
      </c>
      <c r="R102" s="1">
        <v>115318</v>
      </c>
      <c r="S102" s="1">
        <v>1434116096</v>
      </c>
      <c r="T102" s="1">
        <v>2988220416</v>
      </c>
      <c r="U102" s="1" t="s">
        <v>33</v>
      </c>
      <c r="V102" s="1" t="s">
        <v>43</v>
      </c>
      <c r="W102" s="1" t="s">
        <v>62</v>
      </c>
      <c r="X102" s="1">
        <v>40</v>
      </c>
      <c r="Y102" s="1">
        <v>33</v>
      </c>
      <c r="Z102" s="1">
        <f t="shared" si="3"/>
        <v>0.82499999999999996</v>
      </c>
    </row>
    <row r="103" spans="1:26" hidden="1">
      <c r="A103" s="1" t="s">
        <v>27</v>
      </c>
      <c r="B103" s="1">
        <v>82</v>
      </c>
      <c r="C103" s="1">
        <v>10239605</v>
      </c>
      <c r="D103" s="1">
        <v>13726894</v>
      </c>
      <c r="E103" s="1">
        <v>18839022</v>
      </c>
      <c r="F103" s="1">
        <v>19630443</v>
      </c>
      <c r="G103" s="1">
        <v>0.35214000000000001</v>
      </c>
      <c r="H103" s="1">
        <v>0.58848999999999996</v>
      </c>
      <c r="I103" s="1">
        <v>0.42725000000000002</v>
      </c>
      <c r="J103" s="1">
        <v>0.51029000000000002</v>
      </c>
      <c r="K103" s="1">
        <v>0.41150999999999999</v>
      </c>
      <c r="L103" s="1">
        <v>0.57274999999999998</v>
      </c>
      <c r="M103" s="1">
        <v>21648</v>
      </c>
      <c r="N103" s="1">
        <v>21651</v>
      </c>
      <c r="O103" s="1">
        <v>6406234112</v>
      </c>
      <c r="P103" s="1">
        <v>6651367424</v>
      </c>
      <c r="Q103" s="1">
        <v>91007</v>
      </c>
      <c r="R103" s="1">
        <v>126177</v>
      </c>
      <c r="S103" s="1">
        <v>1441972224</v>
      </c>
      <c r="T103" s="1">
        <v>3000356864</v>
      </c>
      <c r="U103" s="1" t="s">
        <v>33</v>
      </c>
      <c r="V103" s="1" t="s">
        <v>71</v>
      </c>
      <c r="W103" s="14">
        <v>1.1011111111011101E+31</v>
      </c>
      <c r="X103" s="1">
        <v>16</v>
      </c>
      <c r="Y103" s="1">
        <v>14</v>
      </c>
      <c r="Z103" s="1">
        <f t="shared" si="3"/>
        <v>0.875</v>
      </c>
    </row>
    <row r="104" spans="1:26" hidden="1">
      <c r="A104" s="1" t="s">
        <v>27</v>
      </c>
      <c r="B104" s="1">
        <v>5</v>
      </c>
      <c r="C104" s="1">
        <v>10231389</v>
      </c>
      <c r="D104" s="1">
        <v>10969974</v>
      </c>
      <c r="E104" s="1">
        <v>18847238</v>
      </c>
      <c r="F104" s="1">
        <v>22387363</v>
      </c>
      <c r="G104" s="1">
        <v>0.35185</v>
      </c>
      <c r="H104" s="1">
        <v>0.67113999999999996</v>
      </c>
      <c r="I104" s="1">
        <v>0.48258000000000001</v>
      </c>
      <c r="J104" s="1">
        <v>0.54293000000000002</v>
      </c>
      <c r="K104" s="1">
        <v>0.32885999999999999</v>
      </c>
      <c r="L104" s="1">
        <v>0.51741999999999999</v>
      </c>
      <c r="M104" s="1">
        <v>21644</v>
      </c>
      <c r="N104" s="1">
        <v>21648</v>
      </c>
      <c r="O104" s="1">
        <v>5940113408</v>
      </c>
      <c r="P104" s="1">
        <v>6184681472</v>
      </c>
      <c r="Q104" s="1">
        <v>148537</v>
      </c>
      <c r="R104" s="1">
        <v>93732</v>
      </c>
      <c r="S104" s="1">
        <v>1440587776</v>
      </c>
      <c r="T104" s="1">
        <v>2999259136</v>
      </c>
      <c r="U104" s="1" t="s">
        <v>33</v>
      </c>
      <c r="V104" s="1" t="s">
        <v>71</v>
      </c>
      <c r="W104" s="14">
        <v>1.1111111111100101E+31</v>
      </c>
      <c r="X104" s="1">
        <v>16</v>
      </c>
      <c r="Y104" s="1">
        <v>14</v>
      </c>
      <c r="Z104" s="1">
        <f t="shared" si="3"/>
        <v>0.875</v>
      </c>
    </row>
    <row r="105" spans="1:26" hidden="1">
      <c r="A105" s="1" t="s">
        <v>27</v>
      </c>
      <c r="B105" s="1">
        <v>39</v>
      </c>
      <c r="C105" s="1">
        <v>10230309</v>
      </c>
      <c r="D105" s="1">
        <v>12433471</v>
      </c>
      <c r="E105" s="1">
        <v>18848318</v>
      </c>
      <c r="F105" s="1">
        <v>20923866</v>
      </c>
      <c r="G105" s="1">
        <v>0.35182000000000002</v>
      </c>
      <c r="H105" s="1">
        <v>0.62726000000000004</v>
      </c>
      <c r="I105" s="1">
        <v>0.45139000000000001</v>
      </c>
      <c r="J105" s="1">
        <v>0.52608999999999995</v>
      </c>
      <c r="K105" s="1">
        <v>0.37274000000000002</v>
      </c>
      <c r="L105" s="1">
        <v>0.54861000000000004</v>
      </c>
      <c r="M105" s="1">
        <v>3624</v>
      </c>
      <c r="N105" s="1">
        <v>145</v>
      </c>
      <c r="O105" s="1">
        <v>5444841472</v>
      </c>
      <c r="P105" s="1">
        <v>6186790912</v>
      </c>
      <c r="Q105" s="1">
        <v>163009</v>
      </c>
      <c r="R105" s="1">
        <v>154936</v>
      </c>
      <c r="S105" s="1">
        <v>1438310400</v>
      </c>
      <c r="T105" s="1">
        <v>2999226368</v>
      </c>
      <c r="U105" s="1" t="s">
        <v>33</v>
      </c>
      <c r="V105" s="1" t="s">
        <v>72</v>
      </c>
      <c r="W105" s="14">
        <v>1.1111101111101099E+31</v>
      </c>
      <c r="X105" s="1">
        <v>16</v>
      </c>
      <c r="Y105" s="1">
        <v>14</v>
      </c>
      <c r="Z105" s="1">
        <f t="shared" si="3"/>
        <v>0.875</v>
      </c>
    </row>
    <row r="106" spans="1:26" hidden="1">
      <c r="A106" s="1" t="s">
        <v>27</v>
      </c>
      <c r="B106" s="1">
        <v>39</v>
      </c>
      <c r="C106" s="1">
        <v>10230307</v>
      </c>
      <c r="D106" s="1">
        <v>12433510</v>
      </c>
      <c r="E106" s="1">
        <v>18848320</v>
      </c>
      <c r="F106" s="1">
        <v>20923827</v>
      </c>
      <c r="G106" s="1">
        <v>0.35182000000000002</v>
      </c>
      <c r="H106" s="1">
        <v>0.62726000000000004</v>
      </c>
      <c r="I106" s="1">
        <v>0.45139000000000001</v>
      </c>
      <c r="J106" s="1">
        <v>0.52608999999999995</v>
      </c>
      <c r="K106" s="1">
        <v>0.37274000000000002</v>
      </c>
      <c r="L106" s="1">
        <v>0.54861000000000004</v>
      </c>
      <c r="M106" s="1">
        <v>21637</v>
      </c>
      <c r="N106" s="1">
        <v>25248</v>
      </c>
      <c r="O106" s="1">
        <v>6409912320</v>
      </c>
      <c r="P106" s="1">
        <v>6654767104</v>
      </c>
      <c r="Q106" s="1">
        <v>213345</v>
      </c>
      <c r="R106" s="1">
        <v>129732</v>
      </c>
      <c r="S106" s="1">
        <v>1442013184</v>
      </c>
      <c r="T106" s="1">
        <v>2999955456</v>
      </c>
      <c r="U106" s="1" t="s">
        <v>33</v>
      </c>
      <c r="V106" s="1" t="s">
        <v>71</v>
      </c>
      <c r="W106" s="14">
        <v>1.1111101111101099E+31</v>
      </c>
      <c r="X106" s="1">
        <v>16</v>
      </c>
      <c r="Y106" s="1">
        <v>14</v>
      </c>
      <c r="Z106" s="1">
        <f t="shared" si="3"/>
        <v>0.875</v>
      </c>
    </row>
    <row r="107" spans="1:26" hidden="1">
      <c r="A107" s="1" t="s">
        <v>27</v>
      </c>
      <c r="B107" s="1">
        <v>12</v>
      </c>
      <c r="C107" s="1">
        <v>10222828</v>
      </c>
      <c r="D107" s="1">
        <v>9475260</v>
      </c>
      <c r="E107" s="1">
        <v>18855799</v>
      </c>
      <c r="F107" s="1">
        <v>23882077</v>
      </c>
      <c r="G107" s="1">
        <v>0.35155999999999998</v>
      </c>
      <c r="H107" s="1">
        <v>0.71594999999999998</v>
      </c>
      <c r="I107" s="1">
        <v>0.51898</v>
      </c>
      <c r="J107" s="1">
        <v>0.55879999999999996</v>
      </c>
      <c r="K107" s="1">
        <v>0.28405000000000002</v>
      </c>
      <c r="L107" s="1">
        <v>0.48102</v>
      </c>
      <c r="M107" s="1">
        <v>40</v>
      </c>
      <c r="N107" s="1">
        <v>134</v>
      </c>
      <c r="O107" s="1">
        <v>1787498496</v>
      </c>
      <c r="P107" s="1">
        <v>2406055936</v>
      </c>
      <c r="Q107" s="1">
        <v>94592</v>
      </c>
      <c r="R107" s="1">
        <v>115327</v>
      </c>
      <c r="S107" s="1">
        <v>1439879168</v>
      </c>
      <c r="T107" s="1">
        <v>2995019776</v>
      </c>
      <c r="U107" s="1" t="s">
        <v>33</v>
      </c>
      <c r="V107" s="1" t="s">
        <v>71</v>
      </c>
      <c r="W107" s="14">
        <v>1.1111111110110099E+31</v>
      </c>
      <c r="X107" s="1">
        <v>16</v>
      </c>
      <c r="Y107" s="1">
        <v>14</v>
      </c>
      <c r="Z107" s="1">
        <f t="shared" si="3"/>
        <v>0.875</v>
      </c>
    </row>
    <row r="108" spans="1:26" hidden="1">
      <c r="A108" s="1" t="s">
        <v>27</v>
      </c>
      <c r="B108" s="1">
        <v>9</v>
      </c>
      <c r="C108" s="1">
        <v>10215291</v>
      </c>
      <c r="D108" s="1">
        <v>14212271</v>
      </c>
      <c r="E108" s="1">
        <v>18863336</v>
      </c>
      <c r="F108" s="1">
        <v>19145066</v>
      </c>
      <c r="G108" s="1">
        <v>0.3513</v>
      </c>
      <c r="H108" s="1">
        <v>0.57394000000000001</v>
      </c>
      <c r="I108" s="1">
        <v>0.41819000000000001</v>
      </c>
      <c r="J108" s="1">
        <v>0.50370999999999999</v>
      </c>
      <c r="K108" s="1">
        <v>0.42605999999999999</v>
      </c>
      <c r="L108" s="1">
        <v>0.58181000000000005</v>
      </c>
      <c r="M108" s="1">
        <v>33</v>
      </c>
      <c r="N108" s="1">
        <v>134</v>
      </c>
      <c r="O108" s="1">
        <v>1215782912</v>
      </c>
      <c r="P108" s="1">
        <v>1820827648</v>
      </c>
      <c r="Q108" s="1">
        <v>159382</v>
      </c>
      <c r="R108" s="1">
        <v>169350</v>
      </c>
      <c r="S108" s="1">
        <v>1440489472</v>
      </c>
      <c r="T108" s="1">
        <v>2998288384</v>
      </c>
      <c r="U108" s="1" t="s">
        <v>33</v>
      </c>
      <c r="V108" s="1" t="s">
        <v>71</v>
      </c>
      <c r="W108" s="14">
        <v>1.11111111110011E+31</v>
      </c>
      <c r="X108" s="1">
        <v>16</v>
      </c>
      <c r="Y108" s="1">
        <v>14</v>
      </c>
      <c r="Z108" s="1">
        <f t="shared" si="3"/>
        <v>0.875</v>
      </c>
    </row>
    <row r="109" spans="1:26" hidden="1">
      <c r="A109" s="1" t="s">
        <v>27</v>
      </c>
      <c r="B109" s="1">
        <v>70</v>
      </c>
      <c r="C109" s="1">
        <v>10211875</v>
      </c>
      <c r="D109" s="1">
        <v>10986514</v>
      </c>
      <c r="E109" s="1">
        <v>18866752</v>
      </c>
      <c r="F109" s="1">
        <v>22370823</v>
      </c>
      <c r="G109" s="1">
        <v>0.35117999999999999</v>
      </c>
      <c r="H109" s="1">
        <v>0.67064000000000001</v>
      </c>
      <c r="I109" s="1">
        <v>0.48172999999999999</v>
      </c>
      <c r="J109" s="1">
        <v>0.54249000000000003</v>
      </c>
      <c r="K109" s="1">
        <v>0.32935999999999999</v>
      </c>
      <c r="L109" s="1">
        <v>0.51827000000000001</v>
      </c>
      <c r="M109" s="1">
        <v>21645</v>
      </c>
      <c r="N109" s="1">
        <v>21649</v>
      </c>
      <c r="O109" s="1">
        <v>7100145664</v>
      </c>
      <c r="P109" s="1">
        <v>7346233344</v>
      </c>
      <c r="Q109" s="1">
        <v>152258</v>
      </c>
      <c r="R109" s="1">
        <v>180156</v>
      </c>
      <c r="S109" s="1">
        <v>1438359552</v>
      </c>
      <c r="T109" s="1">
        <v>3000832000</v>
      </c>
      <c r="U109" s="1" t="s">
        <v>33</v>
      </c>
      <c r="V109" s="1" t="s">
        <v>72</v>
      </c>
      <c r="W109" s="14">
        <v>1.11011111110111E+31</v>
      </c>
      <c r="X109" s="1">
        <v>16</v>
      </c>
      <c r="Y109" s="1">
        <v>14</v>
      </c>
      <c r="Z109" s="1">
        <f t="shared" si="3"/>
        <v>0.875</v>
      </c>
    </row>
    <row r="110" spans="1:26" hidden="1">
      <c r="A110" s="1" t="s">
        <v>27</v>
      </c>
      <c r="B110" s="1">
        <v>2</v>
      </c>
      <c r="C110" s="1">
        <v>10179329</v>
      </c>
      <c r="D110" s="1">
        <v>11972163</v>
      </c>
      <c r="E110" s="1">
        <v>18899298</v>
      </c>
      <c r="F110" s="1">
        <v>21385174</v>
      </c>
      <c r="G110" s="1">
        <v>0.35005999999999998</v>
      </c>
      <c r="H110" s="1">
        <v>0.64109000000000005</v>
      </c>
      <c r="I110" s="1">
        <v>0.45952999999999999</v>
      </c>
      <c r="J110" s="1">
        <v>0.53085000000000004</v>
      </c>
      <c r="K110" s="1">
        <v>0.35891000000000001</v>
      </c>
      <c r="L110" s="1">
        <v>0.54047000000000001</v>
      </c>
      <c r="M110" s="1">
        <v>18022</v>
      </c>
      <c r="N110" s="1">
        <v>18025</v>
      </c>
      <c r="O110" s="1">
        <v>6403174400</v>
      </c>
      <c r="P110" s="1">
        <v>6648225792</v>
      </c>
      <c r="Q110" s="1">
        <v>86831</v>
      </c>
      <c r="R110" s="1">
        <v>108087</v>
      </c>
      <c r="S110" s="1">
        <v>1434726400</v>
      </c>
      <c r="T110" s="1">
        <v>2988613632</v>
      </c>
      <c r="U110" s="1" t="s">
        <v>33</v>
      </c>
      <c r="V110" s="1" t="s">
        <v>40</v>
      </c>
      <c r="W110" s="1" t="s">
        <v>52</v>
      </c>
      <c r="X110" s="1">
        <v>31</v>
      </c>
      <c r="Y110" s="1">
        <v>28</v>
      </c>
      <c r="Z110" s="1">
        <f t="shared" si="3"/>
        <v>0.90322580645161288</v>
      </c>
    </row>
    <row r="111" spans="1:26" hidden="1">
      <c r="A111" s="1" t="s">
        <v>27</v>
      </c>
      <c r="B111" s="1">
        <v>0</v>
      </c>
      <c r="C111" s="1">
        <v>10164644</v>
      </c>
      <c r="D111" s="1">
        <v>11409805</v>
      </c>
      <c r="E111" s="1">
        <v>18913983</v>
      </c>
      <c r="F111" s="1">
        <v>21947532</v>
      </c>
      <c r="G111" s="1">
        <v>0.34955999999999998</v>
      </c>
      <c r="H111" s="1">
        <v>0.65795000000000003</v>
      </c>
      <c r="I111" s="1">
        <v>0.47114</v>
      </c>
      <c r="J111" s="1">
        <v>0.53712000000000004</v>
      </c>
      <c r="K111" s="1">
        <v>0.34205000000000002</v>
      </c>
      <c r="L111" s="1">
        <v>0.52886</v>
      </c>
      <c r="M111" s="1">
        <v>21614</v>
      </c>
      <c r="N111" s="1">
        <v>25207</v>
      </c>
      <c r="O111" s="1">
        <v>6970716160</v>
      </c>
      <c r="P111" s="1">
        <v>7238041600</v>
      </c>
      <c r="Q111" s="1">
        <v>36516</v>
      </c>
      <c r="R111" s="1">
        <v>144098</v>
      </c>
      <c r="S111" s="1">
        <v>1525284864</v>
      </c>
      <c r="T111" s="1">
        <v>2989555712</v>
      </c>
      <c r="U111" s="1" t="s">
        <v>33</v>
      </c>
      <c r="V111" s="1" t="s">
        <v>43</v>
      </c>
      <c r="W111" s="1" t="s">
        <v>44</v>
      </c>
      <c r="X111" s="1">
        <v>28</v>
      </c>
      <c r="Y111" s="1">
        <v>24</v>
      </c>
      <c r="Z111" s="1">
        <f t="shared" si="3"/>
        <v>0.8571428571428571</v>
      </c>
    </row>
    <row r="112" spans="1:26" hidden="1">
      <c r="A112" s="1" t="s">
        <v>27</v>
      </c>
      <c r="B112" s="1">
        <v>65</v>
      </c>
      <c r="C112" s="1">
        <v>10159970</v>
      </c>
      <c r="D112" s="1">
        <v>14803794</v>
      </c>
      <c r="E112" s="1">
        <v>18918657</v>
      </c>
      <c r="F112" s="1">
        <v>18553543</v>
      </c>
      <c r="G112" s="1">
        <v>0.34939999999999999</v>
      </c>
      <c r="H112" s="1">
        <v>0.55620999999999998</v>
      </c>
      <c r="I112" s="1">
        <v>0.40699000000000002</v>
      </c>
      <c r="J112" s="1">
        <v>0.49513000000000001</v>
      </c>
      <c r="K112" s="1">
        <v>0.44379000000000002</v>
      </c>
      <c r="L112" s="1">
        <v>0.59301000000000004</v>
      </c>
      <c r="M112" s="1">
        <v>25202</v>
      </c>
      <c r="N112" s="1">
        <v>25204</v>
      </c>
      <c r="O112" s="1">
        <v>7093911552</v>
      </c>
      <c r="P112" s="1">
        <v>7340519424</v>
      </c>
      <c r="Q112" s="1">
        <v>119843</v>
      </c>
      <c r="R112" s="1">
        <v>187340</v>
      </c>
      <c r="S112" s="1">
        <v>1450323968</v>
      </c>
      <c r="T112" s="1">
        <v>2998509568</v>
      </c>
      <c r="U112" s="1" t="s">
        <v>33</v>
      </c>
      <c r="V112" s="1" t="s">
        <v>72</v>
      </c>
      <c r="W112" s="14">
        <v>1.1110011111111101E+31</v>
      </c>
      <c r="X112" s="1">
        <v>16</v>
      </c>
      <c r="Y112" s="1">
        <v>14</v>
      </c>
      <c r="Z112" s="1">
        <f t="shared" si="3"/>
        <v>0.875</v>
      </c>
    </row>
    <row r="113" spans="1:26" hidden="1">
      <c r="A113" s="1" t="s">
        <v>27</v>
      </c>
      <c r="B113" s="1">
        <v>0</v>
      </c>
      <c r="C113" s="1">
        <v>10143534</v>
      </c>
      <c r="D113" s="1">
        <v>14733725</v>
      </c>
      <c r="E113" s="1">
        <v>18935093</v>
      </c>
      <c r="F113" s="1">
        <v>18623612</v>
      </c>
      <c r="G113" s="1">
        <v>0.34882999999999997</v>
      </c>
      <c r="H113" s="1">
        <v>0.55830999999999997</v>
      </c>
      <c r="I113" s="1">
        <v>0.40773999999999999</v>
      </c>
      <c r="J113" s="1">
        <v>0.49585000000000001</v>
      </c>
      <c r="K113" s="1">
        <v>0.44169000000000003</v>
      </c>
      <c r="L113" s="1">
        <v>0.59226000000000001</v>
      </c>
      <c r="M113" s="1">
        <v>25229</v>
      </c>
      <c r="N113" s="1">
        <v>25234</v>
      </c>
      <c r="O113" s="1">
        <v>6472069120</v>
      </c>
      <c r="P113" s="1">
        <v>6714232832</v>
      </c>
      <c r="Q113" s="1">
        <v>156324</v>
      </c>
      <c r="R113" s="1">
        <v>162227</v>
      </c>
      <c r="S113" s="1">
        <v>1450061824</v>
      </c>
      <c r="T113" s="1">
        <v>2996989952</v>
      </c>
      <c r="U113" s="1" t="s">
        <v>33</v>
      </c>
      <c r="V113" s="1" t="s">
        <v>34</v>
      </c>
      <c r="W113" s="1" t="s">
        <v>69</v>
      </c>
      <c r="X113" s="1">
        <v>49</v>
      </c>
      <c r="Y113" s="1">
        <v>48</v>
      </c>
      <c r="Z113" s="1">
        <f t="shared" si="3"/>
        <v>0.97959183673469385</v>
      </c>
    </row>
    <row r="114" spans="1:26" hidden="1">
      <c r="A114" s="1" t="s">
        <v>27</v>
      </c>
      <c r="B114" s="1">
        <v>5</v>
      </c>
      <c r="C114" s="1">
        <v>10126900</v>
      </c>
      <c r="D114" s="1">
        <v>9176055</v>
      </c>
      <c r="E114" s="1">
        <v>18951727</v>
      </c>
      <c r="F114" s="1">
        <v>24181282</v>
      </c>
      <c r="G114" s="1">
        <v>0.34826000000000001</v>
      </c>
      <c r="H114" s="1">
        <v>0.72492000000000001</v>
      </c>
      <c r="I114" s="1">
        <v>0.52463000000000004</v>
      </c>
      <c r="J114" s="1">
        <v>0.56062000000000001</v>
      </c>
      <c r="K114" s="1">
        <v>0.27507999999999999</v>
      </c>
      <c r="L114" s="1">
        <v>0.47537000000000001</v>
      </c>
      <c r="M114" s="1">
        <v>18047</v>
      </c>
      <c r="N114" s="1">
        <v>93627</v>
      </c>
      <c r="O114" s="1">
        <v>7098073088</v>
      </c>
      <c r="P114" s="1">
        <v>7345381376</v>
      </c>
      <c r="Q114" s="1">
        <v>191273</v>
      </c>
      <c r="R114" s="1">
        <v>118882</v>
      </c>
      <c r="S114" s="1">
        <v>1436708864</v>
      </c>
      <c r="T114" s="1">
        <v>2988679168</v>
      </c>
      <c r="U114" s="1" t="s">
        <v>33</v>
      </c>
      <c r="V114" s="1" t="s">
        <v>48</v>
      </c>
      <c r="W114" s="1" t="s">
        <v>57</v>
      </c>
      <c r="X114" s="1">
        <v>36</v>
      </c>
      <c r="Y114" s="1">
        <v>30</v>
      </c>
      <c r="Z114" s="1">
        <f t="shared" si="3"/>
        <v>0.83333333333333337</v>
      </c>
    </row>
    <row r="115" spans="1:26" hidden="1">
      <c r="A115" s="1" t="s">
        <v>27</v>
      </c>
      <c r="B115" s="1">
        <v>59</v>
      </c>
      <c r="C115" s="1">
        <v>10118740</v>
      </c>
      <c r="D115" s="1">
        <v>14130016</v>
      </c>
      <c r="E115" s="1">
        <v>18959887</v>
      </c>
      <c r="F115" s="1">
        <v>19227321</v>
      </c>
      <c r="G115" s="1">
        <v>0.34798000000000001</v>
      </c>
      <c r="H115" s="1">
        <v>0.57640000000000002</v>
      </c>
      <c r="I115" s="1">
        <v>0.41728999999999999</v>
      </c>
      <c r="J115" s="1">
        <v>0.50349999999999995</v>
      </c>
      <c r="K115" s="1">
        <v>0.42359999999999998</v>
      </c>
      <c r="L115" s="1">
        <v>0.58270999999999995</v>
      </c>
      <c r="M115" s="1">
        <v>21653</v>
      </c>
      <c r="N115" s="1">
        <v>21658</v>
      </c>
      <c r="O115" s="1">
        <v>5864263680</v>
      </c>
      <c r="P115" s="1">
        <v>6106808320</v>
      </c>
      <c r="Q115" s="1">
        <v>33445</v>
      </c>
      <c r="R115" s="1">
        <v>176573</v>
      </c>
      <c r="S115" s="1">
        <v>1438879744</v>
      </c>
      <c r="T115" s="1">
        <v>2998669312</v>
      </c>
      <c r="U115" s="1" t="s">
        <v>33</v>
      </c>
      <c r="V115" s="1" t="s">
        <v>71</v>
      </c>
      <c r="W115" s="14">
        <v>1.1110111111011101E+31</v>
      </c>
      <c r="X115" s="1">
        <v>16</v>
      </c>
      <c r="Y115" s="1">
        <v>14</v>
      </c>
      <c r="Z115" s="1">
        <f t="shared" si="3"/>
        <v>0.875</v>
      </c>
    </row>
    <row r="116" spans="1:26" hidden="1">
      <c r="A116" s="1" t="s">
        <v>27</v>
      </c>
      <c r="B116" s="1">
        <v>9</v>
      </c>
      <c r="C116" s="1">
        <v>10030414</v>
      </c>
      <c r="D116" s="1">
        <v>10021429</v>
      </c>
      <c r="E116" s="1">
        <v>19048213</v>
      </c>
      <c r="F116" s="1">
        <v>23335908</v>
      </c>
      <c r="G116" s="1">
        <v>0.34494000000000002</v>
      </c>
      <c r="H116" s="1">
        <v>0.69957000000000003</v>
      </c>
      <c r="I116" s="1">
        <v>0.50022</v>
      </c>
      <c r="J116" s="1">
        <v>0.55057999999999996</v>
      </c>
      <c r="K116" s="1">
        <v>0.30042999999999997</v>
      </c>
      <c r="L116" s="1">
        <v>0.49978</v>
      </c>
      <c r="M116" s="1">
        <v>18034</v>
      </c>
      <c r="N116" s="1">
        <v>111638</v>
      </c>
      <c r="O116" s="1">
        <v>6695391232</v>
      </c>
      <c r="P116" s="1">
        <v>6947147776</v>
      </c>
      <c r="Q116" s="1">
        <v>137277</v>
      </c>
      <c r="R116" s="1">
        <v>100877</v>
      </c>
      <c r="S116" s="1">
        <v>1437102080</v>
      </c>
      <c r="T116" s="1">
        <v>2988244992</v>
      </c>
      <c r="U116" s="1" t="s">
        <v>33</v>
      </c>
      <c r="V116" s="1" t="s">
        <v>48</v>
      </c>
      <c r="W116" s="1" t="s">
        <v>63</v>
      </c>
      <c r="X116" s="1">
        <v>36</v>
      </c>
      <c r="Y116" s="1">
        <v>32</v>
      </c>
      <c r="Z116" s="1">
        <f t="shared" si="3"/>
        <v>0.88888888888888884</v>
      </c>
    </row>
    <row r="117" spans="1:26" hidden="1">
      <c r="A117" s="1" t="s">
        <v>27</v>
      </c>
      <c r="B117" s="1">
        <v>1</v>
      </c>
      <c r="C117" s="1">
        <v>9949511</v>
      </c>
      <c r="D117" s="1">
        <v>8211554</v>
      </c>
      <c r="E117" s="1">
        <v>19129116</v>
      </c>
      <c r="F117" s="1">
        <v>25145783</v>
      </c>
      <c r="G117" s="1">
        <v>0.34216000000000002</v>
      </c>
      <c r="H117" s="1">
        <v>0.75383</v>
      </c>
      <c r="I117" s="1">
        <v>0.54784999999999995</v>
      </c>
      <c r="J117" s="1">
        <v>0.56794999999999995</v>
      </c>
      <c r="K117" s="1">
        <v>0.24617</v>
      </c>
      <c r="L117" s="1">
        <v>0.45215</v>
      </c>
      <c r="M117" s="1">
        <v>18035</v>
      </c>
      <c r="N117" s="1">
        <v>97237</v>
      </c>
      <c r="O117" s="1">
        <v>7034466304</v>
      </c>
      <c r="P117" s="1">
        <v>7332409344</v>
      </c>
      <c r="Q117" s="1">
        <v>122877</v>
      </c>
      <c r="R117" s="1">
        <v>126084</v>
      </c>
      <c r="S117" s="1">
        <v>1437331456</v>
      </c>
      <c r="T117" s="1">
        <v>2988638208</v>
      </c>
      <c r="U117" s="1" t="s">
        <v>33</v>
      </c>
      <c r="V117" s="1" t="s">
        <v>40</v>
      </c>
      <c r="W117" s="1" t="s">
        <v>47</v>
      </c>
      <c r="X117" s="1">
        <v>32</v>
      </c>
      <c r="Y117" s="1">
        <v>30</v>
      </c>
      <c r="Z117" s="1">
        <f t="shared" si="3"/>
        <v>0.9375</v>
      </c>
    </row>
    <row r="118" spans="1:26" hidden="1">
      <c r="A118" s="1" t="s">
        <v>27</v>
      </c>
      <c r="B118" s="1">
        <v>4</v>
      </c>
      <c r="C118" s="1">
        <v>9924780</v>
      </c>
      <c r="D118" s="1">
        <v>12438700</v>
      </c>
      <c r="E118" s="1">
        <v>19153847</v>
      </c>
      <c r="F118" s="1">
        <v>20918637</v>
      </c>
      <c r="G118" s="1">
        <v>0.34131</v>
      </c>
      <c r="H118" s="1">
        <v>0.62710999999999995</v>
      </c>
      <c r="I118" s="1">
        <v>0.44379000000000002</v>
      </c>
      <c r="J118" s="1">
        <v>0.52202000000000004</v>
      </c>
      <c r="K118" s="1">
        <v>0.37289</v>
      </c>
      <c r="L118" s="1">
        <v>0.55620999999999998</v>
      </c>
      <c r="M118" s="1">
        <v>25224</v>
      </c>
      <c r="N118" s="1">
        <v>25227</v>
      </c>
      <c r="O118" s="1">
        <v>6463127552</v>
      </c>
      <c r="P118" s="1">
        <v>6707310592</v>
      </c>
      <c r="Q118" s="1">
        <v>116750</v>
      </c>
      <c r="R118" s="1">
        <v>147802</v>
      </c>
      <c r="S118" s="1">
        <v>1453666304</v>
      </c>
      <c r="T118" s="1">
        <v>2998329344</v>
      </c>
      <c r="U118" s="1" t="s">
        <v>33</v>
      </c>
      <c r="V118" s="1" t="s">
        <v>34</v>
      </c>
      <c r="W118" s="1" t="s">
        <v>35</v>
      </c>
      <c r="X118" s="1">
        <v>48</v>
      </c>
      <c r="Y118" s="1">
        <v>48</v>
      </c>
      <c r="Z118" s="1">
        <f t="shared" si="3"/>
        <v>1</v>
      </c>
    </row>
    <row r="119" spans="1:26" hidden="1">
      <c r="A119" s="1" t="s">
        <v>27</v>
      </c>
      <c r="B119" s="1">
        <v>2</v>
      </c>
      <c r="C119" s="1">
        <v>9913113</v>
      </c>
      <c r="D119" s="1">
        <v>15361962</v>
      </c>
      <c r="E119" s="1">
        <v>19165514</v>
      </c>
      <c r="F119" s="1">
        <v>17995375</v>
      </c>
      <c r="G119" s="1">
        <v>0.34090999999999999</v>
      </c>
      <c r="H119" s="1">
        <v>0.53947000000000001</v>
      </c>
      <c r="I119" s="1">
        <v>0.39221</v>
      </c>
      <c r="J119" s="1">
        <v>0.48426000000000002</v>
      </c>
      <c r="K119" s="1">
        <v>0.46052999999999999</v>
      </c>
      <c r="L119" s="1">
        <v>0.60779000000000005</v>
      </c>
      <c r="M119" s="1">
        <v>25251</v>
      </c>
      <c r="N119" s="1">
        <v>25254</v>
      </c>
      <c r="O119" s="1">
        <v>7171420160</v>
      </c>
      <c r="P119" s="1">
        <v>7414210560</v>
      </c>
      <c r="Q119" s="1">
        <v>203251</v>
      </c>
      <c r="R119" s="1">
        <v>11070</v>
      </c>
      <c r="S119" s="1">
        <v>1446760448</v>
      </c>
      <c r="T119" s="1">
        <v>2996109312</v>
      </c>
      <c r="U119" s="1" t="s">
        <v>33</v>
      </c>
      <c r="V119" s="1" t="s">
        <v>34</v>
      </c>
      <c r="W119" s="1" t="s">
        <v>37</v>
      </c>
      <c r="X119" s="1">
        <v>55</v>
      </c>
      <c r="Y119" s="1">
        <v>52</v>
      </c>
      <c r="Z119" s="1">
        <f t="shared" si="3"/>
        <v>0.94545454545454544</v>
      </c>
    </row>
    <row r="120" spans="1:26" hidden="1">
      <c r="A120" s="1" t="s">
        <v>27</v>
      </c>
      <c r="B120" s="1">
        <v>3</v>
      </c>
      <c r="C120" s="1">
        <v>9856410</v>
      </c>
      <c r="D120" s="1">
        <v>8793800</v>
      </c>
      <c r="E120" s="1">
        <v>19222217</v>
      </c>
      <c r="F120" s="1">
        <v>24563537</v>
      </c>
      <c r="G120" s="1">
        <v>0.33895999999999998</v>
      </c>
      <c r="H120" s="1">
        <v>0.73638000000000003</v>
      </c>
      <c r="I120" s="1">
        <v>0.52849000000000002</v>
      </c>
      <c r="J120" s="1">
        <v>0.56098999999999999</v>
      </c>
      <c r="K120" s="1">
        <v>0.26362000000000002</v>
      </c>
      <c r="L120" s="1">
        <v>0.47150999999999998</v>
      </c>
      <c r="M120" s="1">
        <v>18029</v>
      </c>
      <c r="N120" s="1">
        <v>18031</v>
      </c>
      <c r="O120" s="1">
        <v>7090802688</v>
      </c>
      <c r="P120" s="1">
        <v>7336402944</v>
      </c>
      <c r="Q120" s="1">
        <v>140879</v>
      </c>
      <c r="R120" s="1">
        <v>115294</v>
      </c>
      <c r="S120" s="1">
        <v>1433083904</v>
      </c>
      <c r="T120" s="1">
        <v>2988630016</v>
      </c>
      <c r="U120" s="1" t="s">
        <v>33</v>
      </c>
      <c r="V120" s="1" t="s">
        <v>40</v>
      </c>
      <c r="W120" s="1" t="s">
        <v>50</v>
      </c>
      <c r="X120" s="1">
        <v>33</v>
      </c>
      <c r="Y120" s="1">
        <v>30</v>
      </c>
      <c r="Z120" s="1">
        <f t="shared" si="3"/>
        <v>0.90909090909090906</v>
      </c>
    </row>
    <row r="121" spans="1:26" hidden="1">
      <c r="A121" s="1" t="s">
        <v>27</v>
      </c>
      <c r="B121" s="1">
        <v>0</v>
      </c>
      <c r="C121" s="1">
        <v>9850702</v>
      </c>
      <c r="D121" s="1">
        <v>8465748</v>
      </c>
      <c r="E121" s="1">
        <v>19227925</v>
      </c>
      <c r="F121" s="1">
        <v>24891589</v>
      </c>
      <c r="G121" s="1">
        <v>0.33876000000000001</v>
      </c>
      <c r="H121" s="1">
        <v>0.74621000000000004</v>
      </c>
      <c r="I121" s="1">
        <v>0.53781000000000001</v>
      </c>
      <c r="J121" s="1">
        <v>0.56418999999999997</v>
      </c>
      <c r="K121" s="1">
        <v>0.25379000000000002</v>
      </c>
      <c r="L121" s="1">
        <v>0.46218999999999999</v>
      </c>
      <c r="M121" s="1">
        <v>18017</v>
      </c>
      <c r="N121" s="1">
        <v>18021</v>
      </c>
      <c r="O121" s="1">
        <v>7085838336</v>
      </c>
      <c r="P121" s="1">
        <v>7331340288</v>
      </c>
      <c r="Q121" s="1">
        <v>97621</v>
      </c>
      <c r="R121" s="1">
        <v>118916</v>
      </c>
      <c r="S121" s="1">
        <v>1459605504</v>
      </c>
      <c r="T121" s="1">
        <v>2988670976</v>
      </c>
      <c r="U121" s="1" t="s">
        <v>33</v>
      </c>
      <c r="V121" s="1" t="s">
        <v>40</v>
      </c>
      <c r="W121" s="1" t="s">
        <v>45</v>
      </c>
      <c r="X121" s="1">
        <v>31</v>
      </c>
      <c r="Y121" s="1">
        <v>30</v>
      </c>
      <c r="Z121" s="1">
        <f t="shared" si="3"/>
        <v>0.967741935483871</v>
      </c>
    </row>
    <row r="122" spans="1:26" hidden="1">
      <c r="A122" s="1" t="s">
        <v>27</v>
      </c>
      <c r="B122" s="1">
        <v>4</v>
      </c>
      <c r="C122" s="1">
        <v>9076883</v>
      </c>
      <c r="D122" s="1">
        <v>14277628</v>
      </c>
      <c r="E122" s="1">
        <v>20001744</v>
      </c>
      <c r="F122" s="1">
        <v>19079709</v>
      </c>
      <c r="G122" s="1">
        <v>0.31214999999999998</v>
      </c>
      <c r="H122" s="1">
        <v>0.57198000000000004</v>
      </c>
      <c r="I122" s="1">
        <v>0.38866000000000001</v>
      </c>
      <c r="J122" s="1">
        <v>0.48820000000000002</v>
      </c>
      <c r="K122" s="1">
        <v>0.42802000000000001</v>
      </c>
      <c r="L122" s="1">
        <v>0.61133999999999999</v>
      </c>
      <c r="M122" s="1">
        <v>18043</v>
      </c>
      <c r="N122" s="1">
        <v>18045</v>
      </c>
      <c r="O122" s="1">
        <v>7157395456</v>
      </c>
      <c r="P122" s="1">
        <v>7401000960</v>
      </c>
      <c r="Q122" s="1">
        <v>36903</v>
      </c>
      <c r="R122" s="1">
        <v>201779</v>
      </c>
      <c r="S122" s="1">
        <v>1984806912</v>
      </c>
      <c r="T122" s="1">
        <v>2994630656</v>
      </c>
      <c r="U122" s="1" t="s">
        <v>33</v>
      </c>
      <c r="V122" s="1" t="s">
        <v>64</v>
      </c>
      <c r="W122" s="1" t="s">
        <v>66</v>
      </c>
      <c r="X122" s="1">
        <v>32</v>
      </c>
      <c r="Y122" s="1">
        <v>32</v>
      </c>
      <c r="Z122" s="1">
        <f t="shared" si="3"/>
        <v>1</v>
      </c>
    </row>
    <row r="123" spans="1:26" hidden="1">
      <c r="A123" s="1" t="s">
        <v>36</v>
      </c>
      <c r="B123" s="1">
        <v>3</v>
      </c>
      <c r="C123" s="1">
        <v>9053923</v>
      </c>
      <c r="D123" s="1">
        <v>25225889</v>
      </c>
      <c r="E123" s="1">
        <v>20024704</v>
      </c>
      <c r="F123" s="1">
        <v>8131448</v>
      </c>
      <c r="G123" s="1">
        <v>0.31136000000000003</v>
      </c>
      <c r="H123" s="1">
        <v>0.24376999999999999</v>
      </c>
      <c r="I123" s="1">
        <v>0.26412000000000002</v>
      </c>
      <c r="J123" s="1">
        <v>0.2888</v>
      </c>
      <c r="K123" s="1">
        <v>0.75622999999999996</v>
      </c>
      <c r="L123" s="1">
        <v>0.73587999999999998</v>
      </c>
      <c r="M123" s="1">
        <v>43206</v>
      </c>
      <c r="N123" s="1">
        <v>43211</v>
      </c>
      <c r="O123" s="1">
        <v>1909604352</v>
      </c>
      <c r="P123" s="1">
        <v>2152357888</v>
      </c>
      <c r="Q123" s="1">
        <v>24208</v>
      </c>
      <c r="R123" s="1">
        <v>65371</v>
      </c>
      <c r="S123" s="1">
        <v>3223203840</v>
      </c>
      <c r="T123" s="1">
        <v>3731415040</v>
      </c>
      <c r="U123" s="1" t="s">
        <v>33</v>
      </c>
      <c r="V123" s="1" t="s">
        <v>34</v>
      </c>
      <c r="W123" s="1" t="s">
        <v>68</v>
      </c>
      <c r="X123" s="1">
        <v>51</v>
      </c>
      <c r="Y123" s="1">
        <v>48</v>
      </c>
      <c r="Z123" s="1">
        <f t="shared" si="3"/>
        <v>0.94117647058823528</v>
      </c>
    </row>
    <row r="124" spans="1:26" hidden="1">
      <c r="A124" s="1" t="s">
        <v>36</v>
      </c>
      <c r="B124" s="1">
        <v>4</v>
      </c>
      <c r="C124" s="1">
        <v>8828527</v>
      </c>
      <c r="D124" s="1">
        <v>27061554</v>
      </c>
      <c r="E124" s="1">
        <v>20250100</v>
      </c>
      <c r="F124" s="1">
        <v>6295783</v>
      </c>
      <c r="G124" s="1">
        <v>0.30360999999999999</v>
      </c>
      <c r="H124" s="1">
        <v>0.18873999999999999</v>
      </c>
      <c r="I124" s="1">
        <v>0.24598999999999999</v>
      </c>
      <c r="J124" s="1">
        <v>0.23716999999999999</v>
      </c>
      <c r="K124" s="1">
        <v>0.81125999999999998</v>
      </c>
      <c r="L124" s="1">
        <v>0.75400999999999996</v>
      </c>
      <c r="M124" s="1">
        <v>39616</v>
      </c>
      <c r="N124" s="1">
        <v>39620</v>
      </c>
      <c r="O124" s="1">
        <v>1908981760</v>
      </c>
      <c r="P124" s="1">
        <v>2151514112</v>
      </c>
      <c r="Q124" s="1">
        <v>34563</v>
      </c>
      <c r="R124" s="1">
        <v>115791</v>
      </c>
      <c r="S124" s="1">
        <v>3367616512</v>
      </c>
      <c r="T124" s="1">
        <v>3873447936</v>
      </c>
      <c r="U124" s="1" t="s">
        <v>33</v>
      </c>
      <c r="V124" s="1" t="s">
        <v>34</v>
      </c>
      <c r="W124" s="1" t="s">
        <v>35</v>
      </c>
      <c r="X124" s="1">
        <v>48</v>
      </c>
      <c r="Y124" s="1">
        <v>48</v>
      </c>
      <c r="Z124" s="1">
        <f t="shared" si="3"/>
        <v>1</v>
      </c>
    </row>
    <row r="125" spans="1:26" hidden="1">
      <c r="A125" s="1" t="s">
        <v>38</v>
      </c>
      <c r="B125" s="1">
        <v>0</v>
      </c>
      <c r="C125" s="1">
        <v>8714812</v>
      </c>
      <c r="D125" s="1">
        <v>21628652</v>
      </c>
      <c r="E125" s="1">
        <v>20363815</v>
      </c>
      <c r="F125" s="1">
        <v>11728685</v>
      </c>
      <c r="G125" s="1">
        <v>0.29970000000000002</v>
      </c>
      <c r="H125" s="1">
        <v>0.35160999999999998</v>
      </c>
      <c r="I125" s="1">
        <v>0.28721000000000002</v>
      </c>
      <c r="J125" s="1">
        <v>0.36546000000000001</v>
      </c>
      <c r="K125" s="1">
        <v>0.64839000000000002</v>
      </c>
      <c r="L125" s="1">
        <v>0.71279000000000003</v>
      </c>
      <c r="M125" s="1">
        <v>25201</v>
      </c>
      <c r="N125" s="1">
        <v>25205</v>
      </c>
      <c r="O125" s="1">
        <v>6465560576</v>
      </c>
      <c r="P125" s="1">
        <v>6708588544</v>
      </c>
      <c r="Q125" s="1">
        <v>48496</v>
      </c>
      <c r="R125" s="1">
        <v>209251</v>
      </c>
      <c r="S125" s="1">
        <v>3653677056</v>
      </c>
      <c r="T125" s="1">
        <v>4162121728</v>
      </c>
      <c r="U125" s="1" t="s">
        <v>33</v>
      </c>
      <c r="V125" s="1" t="s">
        <v>34</v>
      </c>
      <c r="W125" s="1" t="s">
        <v>69</v>
      </c>
      <c r="X125" s="1">
        <v>49</v>
      </c>
      <c r="Y125" s="1">
        <v>48</v>
      </c>
      <c r="Z125" s="1">
        <f t="shared" si="3"/>
        <v>0.97959183673469385</v>
      </c>
    </row>
    <row r="126" spans="1:26" hidden="1">
      <c r="A126" s="1" t="s">
        <v>38</v>
      </c>
      <c r="B126" s="1">
        <v>1</v>
      </c>
      <c r="C126" s="1">
        <v>8570927</v>
      </c>
      <c r="D126" s="1">
        <v>21241620</v>
      </c>
      <c r="E126" s="1">
        <v>20507700</v>
      </c>
      <c r="F126" s="1">
        <v>12115717</v>
      </c>
      <c r="G126" s="1">
        <v>0.29475000000000001</v>
      </c>
      <c r="H126" s="1">
        <v>0.36320999999999998</v>
      </c>
      <c r="I126" s="1">
        <v>0.28749000000000002</v>
      </c>
      <c r="J126" s="1">
        <v>0.37137999999999999</v>
      </c>
      <c r="K126" s="1">
        <v>0.63678999999999997</v>
      </c>
      <c r="L126" s="1">
        <v>0.71250999999999998</v>
      </c>
      <c r="M126" s="1">
        <v>25211</v>
      </c>
      <c r="N126" s="1">
        <v>25216</v>
      </c>
      <c r="O126" s="1">
        <v>6963363840</v>
      </c>
      <c r="P126" s="1">
        <v>7206813696</v>
      </c>
      <c r="Q126" s="1">
        <v>116901</v>
      </c>
      <c r="R126" s="1">
        <v>202069</v>
      </c>
      <c r="S126" s="1">
        <v>3313455104</v>
      </c>
      <c r="T126" s="1">
        <v>3822821376</v>
      </c>
      <c r="U126" s="1" t="s">
        <v>33</v>
      </c>
      <c r="V126" s="1" t="s">
        <v>34</v>
      </c>
      <c r="W126" s="1" t="s">
        <v>67</v>
      </c>
      <c r="X126" s="1">
        <v>50</v>
      </c>
      <c r="Y126" s="1">
        <v>48</v>
      </c>
      <c r="Z126" s="1">
        <f t="shared" si="3"/>
        <v>0.96</v>
      </c>
    </row>
    <row r="127" spans="1:26" hidden="1">
      <c r="A127" s="1" t="s">
        <v>38</v>
      </c>
      <c r="B127" s="1">
        <v>2</v>
      </c>
      <c r="C127" s="1">
        <v>8475792</v>
      </c>
      <c r="D127" s="1">
        <v>20822932</v>
      </c>
      <c r="E127" s="1">
        <v>20602835</v>
      </c>
      <c r="F127" s="1">
        <v>12534405</v>
      </c>
      <c r="G127" s="1">
        <v>0.29148000000000002</v>
      </c>
      <c r="H127" s="1">
        <v>0.37575999999999998</v>
      </c>
      <c r="I127" s="1">
        <v>0.28928999999999999</v>
      </c>
      <c r="J127" s="1">
        <v>0.37825999999999999</v>
      </c>
      <c r="K127" s="1">
        <v>0.62424000000000002</v>
      </c>
      <c r="L127" s="1">
        <v>0.71070999999999995</v>
      </c>
      <c r="M127" s="1">
        <v>25211</v>
      </c>
      <c r="N127" s="1">
        <v>25214</v>
      </c>
      <c r="O127" s="1">
        <v>7166316544</v>
      </c>
      <c r="P127" s="1">
        <v>7409528832</v>
      </c>
      <c r="Q127" s="1">
        <v>181715</v>
      </c>
      <c r="R127" s="1">
        <v>126468</v>
      </c>
      <c r="S127" s="1">
        <v>2994974720</v>
      </c>
      <c r="T127" s="1">
        <v>3503464448</v>
      </c>
      <c r="U127" s="1" t="s">
        <v>33</v>
      </c>
      <c r="V127" s="1" t="s">
        <v>34</v>
      </c>
      <c r="W127" s="1" t="s">
        <v>37</v>
      </c>
      <c r="X127" s="1">
        <v>55</v>
      </c>
      <c r="Y127" s="1">
        <v>52</v>
      </c>
      <c r="Z127" s="1">
        <f t="shared" si="3"/>
        <v>0.94545454545454544</v>
      </c>
    </row>
    <row r="128" spans="1:26" hidden="1">
      <c r="A128" s="1" t="s">
        <v>27</v>
      </c>
      <c r="B128" s="1">
        <v>2</v>
      </c>
      <c r="C128" s="1">
        <v>8421628</v>
      </c>
      <c r="D128" s="1">
        <v>7479124</v>
      </c>
      <c r="E128" s="1">
        <v>20656999</v>
      </c>
      <c r="F128" s="1">
        <v>25878213</v>
      </c>
      <c r="G128" s="1">
        <v>0.28961999999999999</v>
      </c>
      <c r="H128" s="1">
        <v>0.77578999999999998</v>
      </c>
      <c r="I128" s="1">
        <v>0.52964</v>
      </c>
      <c r="J128" s="1">
        <v>0.55610000000000004</v>
      </c>
      <c r="K128" s="1">
        <v>0.22420999999999999</v>
      </c>
      <c r="L128" s="1">
        <v>0.47036</v>
      </c>
      <c r="M128" s="1">
        <v>18044</v>
      </c>
      <c r="N128" s="1">
        <v>18047</v>
      </c>
      <c r="O128" s="1">
        <v>6482403328</v>
      </c>
      <c r="P128" s="1">
        <v>6726090752</v>
      </c>
      <c r="Q128" s="1">
        <v>213275</v>
      </c>
      <c r="R128" s="1">
        <v>57750</v>
      </c>
      <c r="S128" s="1">
        <v>1442177024</v>
      </c>
      <c r="T128" s="1">
        <v>2994167808</v>
      </c>
      <c r="U128" s="1" t="s">
        <v>33</v>
      </c>
      <c r="V128" s="1" t="s">
        <v>64</v>
      </c>
      <c r="W128" s="1" t="s">
        <v>70</v>
      </c>
      <c r="X128" s="1">
        <v>35</v>
      </c>
      <c r="Y128" s="1">
        <v>32</v>
      </c>
      <c r="Z128" s="1">
        <f t="shared" si="3"/>
        <v>0.91428571428571426</v>
      </c>
    </row>
    <row r="129" spans="1:26" hidden="1">
      <c r="A129" s="1" t="s">
        <v>25</v>
      </c>
      <c r="B129" s="1">
        <v>0</v>
      </c>
      <c r="C129" s="1">
        <v>8403155</v>
      </c>
      <c r="D129" s="1">
        <v>26571102</v>
      </c>
      <c r="E129" s="1">
        <v>20675472</v>
      </c>
      <c r="F129" s="1">
        <v>6786235</v>
      </c>
      <c r="G129" s="1">
        <v>0.28898000000000001</v>
      </c>
      <c r="H129" s="1">
        <v>0.20344000000000001</v>
      </c>
      <c r="I129" s="1">
        <v>0.24027000000000001</v>
      </c>
      <c r="J129" s="1">
        <v>0.24712000000000001</v>
      </c>
      <c r="K129" s="1">
        <v>0.79656000000000005</v>
      </c>
      <c r="L129" s="1">
        <v>0.75973000000000002</v>
      </c>
      <c r="M129" s="1">
        <v>21643</v>
      </c>
      <c r="N129" s="1">
        <v>21647</v>
      </c>
      <c r="O129" s="1">
        <v>7150706688</v>
      </c>
      <c r="P129" s="1">
        <v>7394410496</v>
      </c>
      <c r="Q129" s="1">
        <v>181688</v>
      </c>
      <c r="R129" s="1">
        <v>126656</v>
      </c>
      <c r="S129" s="1">
        <v>3490934784</v>
      </c>
      <c r="T129" s="1">
        <v>3997478912</v>
      </c>
      <c r="U129" s="1" t="s">
        <v>33</v>
      </c>
      <c r="V129" s="1" t="s">
        <v>34</v>
      </c>
      <c r="W129" s="1" t="s">
        <v>69</v>
      </c>
      <c r="X129" s="1">
        <v>49</v>
      </c>
      <c r="Y129" s="1">
        <v>48</v>
      </c>
      <c r="Z129" s="1">
        <f t="shared" si="3"/>
        <v>0.97959183673469385</v>
      </c>
    </row>
    <row r="130" spans="1:26" hidden="1">
      <c r="A130" s="1" t="s">
        <v>27</v>
      </c>
      <c r="B130" s="1">
        <v>4</v>
      </c>
      <c r="C130" s="1">
        <v>8383760</v>
      </c>
      <c r="D130" s="1">
        <v>15159199</v>
      </c>
      <c r="E130" s="1">
        <v>20694867</v>
      </c>
      <c r="F130" s="1">
        <v>18198138</v>
      </c>
      <c r="G130" s="1">
        <v>0.28831000000000001</v>
      </c>
      <c r="H130" s="1">
        <v>0.54554999999999998</v>
      </c>
      <c r="I130" s="1">
        <v>0.35610000000000003</v>
      </c>
      <c r="J130" s="1">
        <v>0.46789999999999998</v>
      </c>
      <c r="K130" s="1">
        <v>0.45445000000000002</v>
      </c>
      <c r="L130" s="1">
        <v>0.64390000000000003</v>
      </c>
      <c r="M130" s="1">
        <v>18005</v>
      </c>
      <c r="N130" s="1">
        <v>18007</v>
      </c>
      <c r="O130" s="1">
        <v>6378856448</v>
      </c>
      <c r="P130" s="1">
        <v>6621020160</v>
      </c>
      <c r="Q130" s="1">
        <v>47370</v>
      </c>
      <c r="R130" s="1">
        <v>137039</v>
      </c>
      <c r="S130" s="1">
        <v>2234138624</v>
      </c>
      <c r="T130" s="1">
        <v>2988679168</v>
      </c>
      <c r="U130" s="1" t="s">
        <v>33</v>
      </c>
      <c r="V130" s="1" t="s">
        <v>40</v>
      </c>
      <c r="W130" s="1" t="s">
        <v>41</v>
      </c>
      <c r="X130" s="1">
        <v>28</v>
      </c>
      <c r="Y130" s="1">
        <v>28</v>
      </c>
      <c r="Z130" s="1">
        <f t="shared" si="3"/>
        <v>1</v>
      </c>
    </row>
    <row r="131" spans="1:26" hidden="1">
      <c r="A131" s="1" t="s">
        <v>38</v>
      </c>
      <c r="B131" s="1">
        <v>3</v>
      </c>
      <c r="C131" s="1">
        <v>8368801</v>
      </c>
      <c r="D131" s="1">
        <v>21976192</v>
      </c>
      <c r="E131" s="1">
        <v>20709826</v>
      </c>
      <c r="F131" s="1">
        <v>11381145</v>
      </c>
      <c r="G131" s="1">
        <v>0.2878</v>
      </c>
      <c r="H131" s="1">
        <v>0.34118999999999999</v>
      </c>
      <c r="I131" s="1">
        <v>0.27578999999999998</v>
      </c>
      <c r="J131" s="1">
        <v>0.35465000000000002</v>
      </c>
      <c r="K131" s="1">
        <v>0.65881000000000001</v>
      </c>
      <c r="L131" s="1">
        <v>0.72421000000000002</v>
      </c>
      <c r="M131" s="1">
        <v>25200</v>
      </c>
      <c r="N131" s="1">
        <v>25203</v>
      </c>
      <c r="O131" s="1">
        <v>7081447424</v>
      </c>
      <c r="P131" s="1">
        <v>7325143040</v>
      </c>
      <c r="Q131" s="1">
        <v>210429</v>
      </c>
      <c r="R131" s="1">
        <v>198432</v>
      </c>
      <c r="S131" s="1">
        <v>2876575744</v>
      </c>
      <c r="T131" s="1">
        <v>3384279040</v>
      </c>
      <c r="U131" s="1" t="s">
        <v>33</v>
      </c>
      <c r="V131" s="1" t="s">
        <v>34</v>
      </c>
      <c r="W131" s="1" t="s">
        <v>68</v>
      </c>
      <c r="X131" s="1">
        <v>51</v>
      </c>
      <c r="Y131" s="1">
        <v>48</v>
      </c>
      <c r="Z131" s="1">
        <f t="shared" si="3"/>
        <v>0.94117647058823528</v>
      </c>
    </row>
    <row r="132" spans="1:26" hidden="1">
      <c r="A132" s="1" t="s">
        <v>25</v>
      </c>
      <c r="B132" s="1">
        <v>1</v>
      </c>
      <c r="C132" s="1">
        <v>8318530</v>
      </c>
      <c r="D132" s="1">
        <v>25960142</v>
      </c>
      <c r="E132" s="1">
        <v>20760097</v>
      </c>
      <c r="F132" s="1">
        <v>7397195</v>
      </c>
      <c r="G132" s="1">
        <v>0.28606999999999999</v>
      </c>
      <c r="H132" s="1">
        <v>0.22176000000000001</v>
      </c>
      <c r="I132" s="1">
        <v>0.24267</v>
      </c>
      <c r="J132" s="1">
        <v>0.26271</v>
      </c>
      <c r="K132" s="1">
        <v>0.77824000000000004</v>
      </c>
      <c r="L132" s="1">
        <v>0.75732999999999995</v>
      </c>
      <c r="M132" s="1">
        <v>21634</v>
      </c>
      <c r="N132" s="1">
        <v>21638</v>
      </c>
      <c r="O132" s="1">
        <v>7153868800</v>
      </c>
      <c r="P132" s="1">
        <v>7397928960</v>
      </c>
      <c r="Q132" s="1">
        <v>185307</v>
      </c>
      <c r="R132" s="1">
        <v>25821</v>
      </c>
      <c r="S132" s="1">
        <v>3648389120</v>
      </c>
      <c r="T132" s="1">
        <v>4154703872</v>
      </c>
      <c r="U132" s="1" t="s">
        <v>33</v>
      </c>
      <c r="V132" s="1" t="s">
        <v>34</v>
      </c>
      <c r="W132" s="1" t="s">
        <v>67</v>
      </c>
      <c r="X132" s="1">
        <v>50</v>
      </c>
      <c r="Y132" s="1">
        <v>48</v>
      </c>
      <c r="Z132" s="1">
        <f t="shared" si="3"/>
        <v>0.96</v>
      </c>
    </row>
    <row r="133" spans="1:26" hidden="1">
      <c r="A133" s="1" t="s">
        <v>25</v>
      </c>
      <c r="B133" s="1">
        <v>2</v>
      </c>
      <c r="C133" s="1">
        <v>8092273</v>
      </c>
      <c r="D133" s="1">
        <v>25159473</v>
      </c>
      <c r="E133" s="1">
        <v>20986354</v>
      </c>
      <c r="F133" s="1">
        <v>8197864</v>
      </c>
      <c r="G133" s="1">
        <v>0.27828999999999998</v>
      </c>
      <c r="H133" s="1">
        <v>0.24576000000000001</v>
      </c>
      <c r="I133" s="1">
        <v>0.24335999999999999</v>
      </c>
      <c r="J133" s="1">
        <v>0.28089999999999998</v>
      </c>
      <c r="K133" s="1">
        <v>0.75424000000000002</v>
      </c>
      <c r="L133" s="1">
        <v>0.75663999999999998</v>
      </c>
      <c r="M133" s="1">
        <v>21641</v>
      </c>
      <c r="N133" s="1">
        <v>21645</v>
      </c>
      <c r="O133" s="1">
        <v>7158984704</v>
      </c>
      <c r="P133" s="1">
        <v>7403315200</v>
      </c>
      <c r="Q133" s="1">
        <v>124120</v>
      </c>
      <c r="R133" s="1">
        <v>83373</v>
      </c>
      <c r="S133" s="1">
        <v>3634966528</v>
      </c>
      <c r="T133" s="1">
        <v>4140797952</v>
      </c>
      <c r="U133" s="1" t="s">
        <v>33</v>
      </c>
      <c r="V133" s="1" t="s">
        <v>34</v>
      </c>
      <c r="W133" s="1" t="s">
        <v>37</v>
      </c>
      <c r="X133" s="1">
        <v>55</v>
      </c>
      <c r="Y133" s="1">
        <v>52</v>
      </c>
      <c r="Z133" s="1">
        <f t="shared" ref="Z133:Z164" si="4">Y133/X133</f>
        <v>0.94545454545454544</v>
      </c>
    </row>
    <row r="134" spans="1:26" hidden="1">
      <c r="A134" s="1" t="s">
        <v>38</v>
      </c>
      <c r="B134" s="1">
        <v>4</v>
      </c>
      <c r="C134" s="1">
        <v>7673892</v>
      </c>
      <c r="D134" s="1">
        <v>14623355</v>
      </c>
      <c r="E134" s="1">
        <v>21404735</v>
      </c>
      <c r="F134" s="1">
        <v>18733982</v>
      </c>
      <c r="G134" s="1">
        <v>0.26390000000000002</v>
      </c>
      <c r="H134" s="1">
        <v>0.56162000000000001</v>
      </c>
      <c r="I134" s="1">
        <v>0.34416000000000002</v>
      </c>
      <c r="J134" s="1">
        <v>0.46672999999999998</v>
      </c>
      <c r="K134" s="1">
        <v>0.43837999999999999</v>
      </c>
      <c r="L134" s="1">
        <v>0.65583999999999998</v>
      </c>
      <c r="M134" s="1">
        <v>18015</v>
      </c>
      <c r="N134" s="1">
        <v>18018</v>
      </c>
      <c r="O134" s="1">
        <v>7027728384</v>
      </c>
      <c r="P134" s="1">
        <v>7270977536</v>
      </c>
      <c r="Q134" s="1">
        <v>44511</v>
      </c>
      <c r="R134" s="1">
        <v>205859</v>
      </c>
      <c r="S134" s="1">
        <v>3324309504</v>
      </c>
      <c r="T134" s="1">
        <v>3832131584</v>
      </c>
      <c r="U134" s="1" t="s">
        <v>33</v>
      </c>
      <c r="V134" s="1" t="s">
        <v>64</v>
      </c>
      <c r="W134" s="1" t="s">
        <v>66</v>
      </c>
      <c r="X134" s="1">
        <v>32</v>
      </c>
      <c r="Y134" s="1">
        <v>32</v>
      </c>
      <c r="Z134" s="1">
        <f t="shared" si="4"/>
        <v>1</v>
      </c>
    </row>
    <row r="135" spans="1:26" hidden="1">
      <c r="A135" s="1" t="s">
        <v>38</v>
      </c>
      <c r="B135" s="1">
        <v>3</v>
      </c>
      <c r="C135" s="1">
        <v>7287042</v>
      </c>
      <c r="D135" s="1">
        <v>14695212</v>
      </c>
      <c r="E135" s="1">
        <v>21791585</v>
      </c>
      <c r="F135" s="1">
        <v>18662125</v>
      </c>
      <c r="G135" s="1">
        <v>0.25059999999999999</v>
      </c>
      <c r="H135" s="1">
        <v>0.55945999999999996</v>
      </c>
      <c r="I135" s="1">
        <v>0.33150000000000002</v>
      </c>
      <c r="J135" s="1">
        <v>0.46132000000000001</v>
      </c>
      <c r="K135" s="1">
        <v>0.44053999999999999</v>
      </c>
      <c r="L135" s="1">
        <v>0.66849999999999998</v>
      </c>
      <c r="M135" s="1">
        <v>18012</v>
      </c>
      <c r="N135" s="1">
        <v>18015</v>
      </c>
      <c r="O135" s="1">
        <v>6718652416</v>
      </c>
      <c r="P135" s="1">
        <v>6962176000</v>
      </c>
      <c r="Q135" s="1">
        <v>170477</v>
      </c>
      <c r="R135" s="1">
        <v>148225</v>
      </c>
      <c r="S135" s="1">
        <v>2982305792</v>
      </c>
      <c r="T135" s="1">
        <v>3490689024</v>
      </c>
      <c r="U135" s="1" t="s">
        <v>33</v>
      </c>
      <c r="V135" s="1" t="s">
        <v>64</v>
      </c>
      <c r="W135" s="1" t="s">
        <v>65</v>
      </c>
      <c r="X135" s="1">
        <v>37</v>
      </c>
      <c r="Y135" s="1">
        <v>34</v>
      </c>
      <c r="Z135" s="1">
        <f t="shared" si="4"/>
        <v>0.91891891891891897</v>
      </c>
    </row>
    <row r="136" spans="1:26" hidden="1">
      <c r="A136" s="1" t="s">
        <v>38</v>
      </c>
      <c r="B136" s="1">
        <v>90</v>
      </c>
      <c r="C136" s="1">
        <v>6967247</v>
      </c>
      <c r="D136" s="1">
        <v>11862112</v>
      </c>
      <c r="E136" s="1">
        <v>22111380</v>
      </c>
      <c r="F136" s="1">
        <v>21495225</v>
      </c>
      <c r="G136" s="1">
        <v>0.23960000000000001</v>
      </c>
      <c r="H136" s="1">
        <v>0.64439000000000002</v>
      </c>
      <c r="I136" s="1">
        <v>0.37002000000000002</v>
      </c>
      <c r="J136" s="1">
        <v>0.49293999999999999</v>
      </c>
      <c r="K136" s="1">
        <v>0.35560999999999998</v>
      </c>
      <c r="L136" s="1">
        <v>0.62997999999999998</v>
      </c>
      <c r="M136" s="1">
        <v>18058</v>
      </c>
      <c r="N136" s="1">
        <v>25221</v>
      </c>
      <c r="O136" s="1">
        <v>7032512512</v>
      </c>
      <c r="P136" s="1">
        <v>7326277632</v>
      </c>
      <c r="Q136" s="1">
        <v>152660</v>
      </c>
      <c r="R136" s="1">
        <v>184306</v>
      </c>
      <c r="S136" s="1">
        <v>3152113664</v>
      </c>
      <c r="T136" s="1">
        <v>3659911168</v>
      </c>
      <c r="U136" s="1" t="s">
        <v>33</v>
      </c>
      <c r="V136" s="1" t="s">
        <v>39</v>
      </c>
      <c r="W136" s="14">
        <v>1.10011111111111E+31</v>
      </c>
      <c r="X136" s="1">
        <v>16</v>
      </c>
      <c r="Y136" s="1">
        <v>14</v>
      </c>
      <c r="Z136" s="1">
        <f t="shared" si="4"/>
        <v>0.875</v>
      </c>
    </row>
    <row r="137" spans="1:26" hidden="1">
      <c r="A137" s="1" t="s">
        <v>38</v>
      </c>
      <c r="B137" s="1">
        <v>74</v>
      </c>
      <c r="C137" s="1">
        <v>6965720</v>
      </c>
      <c r="D137" s="1">
        <v>10691050</v>
      </c>
      <c r="E137" s="1">
        <v>22112907</v>
      </c>
      <c r="F137" s="1">
        <v>22666287</v>
      </c>
      <c r="G137" s="1">
        <v>0.23955000000000001</v>
      </c>
      <c r="H137" s="1">
        <v>0.67949999999999999</v>
      </c>
      <c r="I137" s="1">
        <v>0.39451000000000003</v>
      </c>
      <c r="J137" s="1">
        <v>0.50617999999999996</v>
      </c>
      <c r="K137" s="1">
        <v>0.32050000000000001</v>
      </c>
      <c r="L137" s="1">
        <v>0.60548999999999997</v>
      </c>
      <c r="M137" s="1">
        <v>21605</v>
      </c>
      <c r="N137" s="1">
        <v>21609</v>
      </c>
      <c r="O137" s="1">
        <v>6170640384</v>
      </c>
      <c r="P137" s="1">
        <v>6413746176</v>
      </c>
      <c r="Q137" s="1">
        <v>58960</v>
      </c>
      <c r="R137" s="1">
        <v>101406</v>
      </c>
      <c r="S137" s="1">
        <v>2632617984</v>
      </c>
      <c r="T137" s="1">
        <v>3141988352</v>
      </c>
      <c r="U137" s="1" t="s">
        <v>33</v>
      </c>
      <c r="V137" s="1" t="s">
        <v>39</v>
      </c>
      <c r="W137" s="14">
        <v>1.11011101111111E+31</v>
      </c>
      <c r="X137" s="1">
        <v>16</v>
      </c>
      <c r="Y137" s="1">
        <v>14</v>
      </c>
      <c r="Z137" s="1">
        <f t="shared" si="4"/>
        <v>0.875</v>
      </c>
    </row>
    <row r="138" spans="1:26" hidden="1">
      <c r="A138" s="1" t="s">
        <v>38</v>
      </c>
      <c r="B138" s="1">
        <v>55</v>
      </c>
      <c r="C138" s="1">
        <v>6895656</v>
      </c>
      <c r="D138" s="1">
        <v>9688889</v>
      </c>
      <c r="E138" s="1">
        <v>22182971</v>
      </c>
      <c r="F138" s="1">
        <v>23668448</v>
      </c>
      <c r="G138" s="1">
        <v>0.23713999999999999</v>
      </c>
      <c r="H138" s="1">
        <v>0.70953999999999995</v>
      </c>
      <c r="I138" s="1">
        <v>0.41578999999999999</v>
      </c>
      <c r="J138" s="1">
        <v>0.51619999999999999</v>
      </c>
      <c r="K138" s="1">
        <v>0.29046</v>
      </c>
      <c r="L138" s="1">
        <v>0.58421000000000001</v>
      </c>
      <c r="M138" s="1">
        <v>21614</v>
      </c>
      <c r="N138" s="1">
        <v>21617</v>
      </c>
      <c r="O138" s="1">
        <v>6404673536</v>
      </c>
      <c r="P138" s="1">
        <v>6651207680</v>
      </c>
      <c r="Q138" s="1">
        <v>163235</v>
      </c>
      <c r="R138" s="1">
        <v>36573</v>
      </c>
      <c r="S138" s="1">
        <v>3122708480</v>
      </c>
      <c r="T138" s="1">
        <v>3624214528</v>
      </c>
      <c r="U138" s="1" t="s">
        <v>33</v>
      </c>
      <c r="V138" s="1" t="s">
        <v>39</v>
      </c>
      <c r="W138" s="14">
        <v>1.1110111111111101E+31</v>
      </c>
      <c r="X138" s="1">
        <v>16</v>
      </c>
      <c r="Y138" s="1">
        <v>15</v>
      </c>
      <c r="Z138" s="1">
        <f t="shared" si="4"/>
        <v>0.9375</v>
      </c>
    </row>
    <row r="139" spans="1:26" hidden="1">
      <c r="A139" s="1" t="s">
        <v>38</v>
      </c>
      <c r="B139" s="1">
        <v>5</v>
      </c>
      <c r="C139" s="1">
        <v>6789734</v>
      </c>
      <c r="D139" s="1">
        <v>11519722</v>
      </c>
      <c r="E139" s="1">
        <v>22288893</v>
      </c>
      <c r="F139" s="1">
        <v>21837615</v>
      </c>
      <c r="G139" s="1">
        <v>0.23350000000000001</v>
      </c>
      <c r="H139" s="1">
        <v>0.65466000000000002</v>
      </c>
      <c r="I139" s="1">
        <v>0.37082999999999999</v>
      </c>
      <c r="J139" s="1">
        <v>0.49489</v>
      </c>
      <c r="K139" s="1">
        <v>0.34533999999999998</v>
      </c>
      <c r="L139" s="1">
        <v>0.62917000000000001</v>
      </c>
      <c r="M139" s="1">
        <v>18036</v>
      </c>
      <c r="N139" s="1">
        <v>18041</v>
      </c>
      <c r="O139" s="1">
        <v>5737005056</v>
      </c>
      <c r="P139" s="1">
        <v>5981212672</v>
      </c>
      <c r="Q139" s="1">
        <v>195710</v>
      </c>
      <c r="R139" s="1">
        <v>22216</v>
      </c>
      <c r="S139" s="1">
        <v>3038187520</v>
      </c>
      <c r="T139" s="1">
        <v>3547783168</v>
      </c>
      <c r="U139" s="1" t="s">
        <v>33</v>
      </c>
      <c r="V139" s="1" t="s">
        <v>60</v>
      </c>
      <c r="W139" s="1" t="s">
        <v>62</v>
      </c>
      <c r="X139" s="1">
        <v>40</v>
      </c>
      <c r="Y139" s="1">
        <v>33</v>
      </c>
      <c r="Z139" s="1">
        <f t="shared" si="4"/>
        <v>0.82499999999999996</v>
      </c>
    </row>
    <row r="140" spans="1:26" hidden="1">
      <c r="A140" s="1" t="s">
        <v>38</v>
      </c>
      <c r="B140" s="1">
        <v>82</v>
      </c>
      <c r="C140" s="1">
        <v>6750306</v>
      </c>
      <c r="D140" s="1">
        <v>10784749</v>
      </c>
      <c r="E140" s="1">
        <v>22328321</v>
      </c>
      <c r="F140" s="1">
        <v>22572588</v>
      </c>
      <c r="G140" s="1">
        <v>0.23214000000000001</v>
      </c>
      <c r="H140" s="1">
        <v>0.67669000000000001</v>
      </c>
      <c r="I140" s="1">
        <v>0.38496000000000002</v>
      </c>
      <c r="J140" s="1">
        <v>0.50271999999999994</v>
      </c>
      <c r="K140" s="1">
        <v>0.32330999999999999</v>
      </c>
      <c r="L140" s="1">
        <v>0.61504000000000003</v>
      </c>
      <c r="M140" s="1">
        <v>21617</v>
      </c>
      <c r="N140" s="1">
        <v>21621</v>
      </c>
      <c r="O140" s="1">
        <v>7098626048</v>
      </c>
      <c r="P140" s="1">
        <v>7343980544</v>
      </c>
      <c r="Q140" s="1">
        <v>26527</v>
      </c>
      <c r="R140" s="1">
        <v>176948</v>
      </c>
      <c r="S140" s="1">
        <v>2465878016</v>
      </c>
      <c r="T140" s="1">
        <v>2997432320</v>
      </c>
      <c r="U140" s="1" t="s">
        <v>33</v>
      </c>
      <c r="V140" s="1" t="s">
        <v>39</v>
      </c>
      <c r="W140" s="14">
        <v>1.1011111111011101E+31</v>
      </c>
      <c r="X140" s="1">
        <v>16</v>
      </c>
      <c r="Y140" s="1">
        <v>14</v>
      </c>
      <c r="Z140" s="1">
        <f t="shared" si="4"/>
        <v>0.875</v>
      </c>
    </row>
    <row r="141" spans="1:26" hidden="1">
      <c r="A141" s="1" t="s">
        <v>38</v>
      </c>
      <c r="B141" s="1">
        <v>97</v>
      </c>
      <c r="C141" s="1">
        <v>6708928</v>
      </c>
      <c r="D141" s="1">
        <v>10331167</v>
      </c>
      <c r="E141" s="1">
        <v>22369699</v>
      </c>
      <c r="F141" s="1">
        <v>23026170</v>
      </c>
      <c r="G141" s="1">
        <v>0.23072000000000001</v>
      </c>
      <c r="H141" s="1">
        <v>0.69028999999999996</v>
      </c>
      <c r="I141" s="1">
        <v>0.39371</v>
      </c>
      <c r="J141" s="1">
        <v>0.50722999999999996</v>
      </c>
      <c r="K141" s="1">
        <v>0.30970999999999999</v>
      </c>
      <c r="L141" s="1">
        <v>0.60629</v>
      </c>
      <c r="M141" s="1">
        <v>21612</v>
      </c>
      <c r="N141" s="1">
        <v>21615</v>
      </c>
      <c r="O141" s="1">
        <v>6709559296</v>
      </c>
      <c r="P141" s="1">
        <v>6951845888</v>
      </c>
      <c r="Q141" s="1">
        <v>174156</v>
      </c>
      <c r="R141" s="1">
        <v>90655</v>
      </c>
      <c r="S141" s="1">
        <v>2543525888</v>
      </c>
      <c r="T141" s="1">
        <v>3046223872</v>
      </c>
      <c r="U141" s="1" t="s">
        <v>33</v>
      </c>
      <c r="V141" s="1" t="s">
        <v>39</v>
      </c>
      <c r="W141" s="14">
        <v>1.01111111011111E+31</v>
      </c>
      <c r="X141" s="1">
        <v>16</v>
      </c>
      <c r="Y141" s="1">
        <v>14</v>
      </c>
      <c r="Z141" s="1">
        <f t="shared" si="4"/>
        <v>0.875</v>
      </c>
    </row>
    <row r="142" spans="1:26" hidden="1">
      <c r="A142" s="1" t="s">
        <v>38</v>
      </c>
      <c r="B142" s="1">
        <v>36</v>
      </c>
      <c r="C142" s="1">
        <v>6706688</v>
      </c>
      <c r="D142" s="1">
        <v>10340414</v>
      </c>
      <c r="E142" s="1">
        <v>22371939</v>
      </c>
      <c r="F142" s="1">
        <v>23016923</v>
      </c>
      <c r="G142" s="1">
        <v>0.23064000000000001</v>
      </c>
      <c r="H142" s="1">
        <v>0.69001000000000001</v>
      </c>
      <c r="I142" s="1">
        <v>0.39341999999999999</v>
      </c>
      <c r="J142" s="1">
        <v>0.50710999999999995</v>
      </c>
      <c r="K142" s="1">
        <v>0.30998999999999999</v>
      </c>
      <c r="L142" s="1">
        <v>0.60658000000000001</v>
      </c>
      <c r="M142" s="1">
        <v>21617</v>
      </c>
      <c r="N142" s="1">
        <v>21621</v>
      </c>
      <c r="O142" s="1">
        <v>6406443008</v>
      </c>
      <c r="P142" s="1">
        <v>6652051456</v>
      </c>
      <c r="Q142" s="1">
        <v>66096</v>
      </c>
      <c r="R142" s="1">
        <v>194970</v>
      </c>
      <c r="S142" s="1">
        <v>2897727488</v>
      </c>
      <c r="T142" s="1">
        <v>3400253440</v>
      </c>
      <c r="U142" s="1" t="s">
        <v>33</v>
      </c>
      <c r="V142" s="1" t="s">
        <v>39</v>
      </c>
      <c r="W142" s="14">
        <v>1.11111011111111E+31</v>
      </c>
      <c r="X142" s="1">
        <v>16</v>
      </c>
      <c r="Y142" s="1">
        <v>15</v>
      </c>
      <c r="Z142" s="1">
        <f t="shared" si="4"/>
        <v>0.9375</v>
      </c>
    </row>
    <row r="143" spans="1:26" hidden="1">
      <c r="A143" s="1" t="s">
        <v>38</v>
      </c>
      <c r="B143" s="1">
        <v>71</v>
      </c>
      <c r="C143" s="1">
        <v>6630796</v>
      </c>
      <c r="D143" s="1">
        <v>10760455</v>
      </c>
      <c r="E143" s="1">
        <v>22447831</v>
      </c>
      <c r="F143" s="1">
        <v>22596882</v>
      </c>
      <c r="G143" s="1">
        <v>0.22803000000000001</v>
      </c>
      <c r="H143" s="1">
        <v>0.67742000000000002</v>
      </c>
      <c r="I143" s="1">
        <v>0.38127</v>
      </c>
      <c r="J143" s="1">
        <v>0.50165000000000004</v>
      </c>
      <c r="K143" s="1">
        <v>0.32257999999999998</v>
      </c>
      <c r="L143" s="1">
        <v>0.61873</v>
      </c>
      <c r="M143" s="1">
        <v>18047</v>
      </c>
      <c r="N143" s="1">
        <v>18058</v>
      </c>
      <c r="O143" s="1">
        <v>7096524800</v>
      </c>
      <c r="P143" s="1">
        <v>7344930816</v>
      </c>
      <c r="Q143" s="1">
        <v>184962</v>
      </c>
      <c r="R143" s="1">
        <v>22299</v>
      </c>
      <c r="S143" s="1">
        <v>3287187456</v>
      </c>
      <c r="T143" s="1">
        <v>3797082112</v>
      </c>
      <c r="U143" s="1" t="s">
        <v>33</v>
      </c>
      <c r="V143" s="1" t="s">
        <v>39</v>
      </c>
      <c r="W143" s="14">
        <v>1.11011111101111E+31</v>
      </c>
      <c r="X143" s="1">
        <v>16</v>
      </c>
      <c r="Y143" s="1">
        <v>14</v>
      </c>
      <c r="Z143" s="1">
        <f t="shared" si="4"/>
        <v>0.875</v>
      </c>
    </row>
    <row r="144" spans="1:26" hidden="1">
      <c r="A144" s="1" t="s">
        <v>38</v>
      </c>
      <c r="B144" s="1">
        <v>93</v>
      </c>
      <c r="C144" s="1">
        <v>6629930</v>
      </c>
      <c r="D144" s="1">
        <v>10207852</v>
      </c>
      <c r="E144" s="1">
        <v>22448697</v>
      </c>
      <c r="F144" s="1">
        <v>23149485</v>
      </c>
      <c r="G144" s="1">
        <v>0.22800000000000001</v>
      </c>
      <c r="H144" s="1">
        <v>0.69398000000000004</v>
      </c>
      <c r="I144" s="1">
        <v>0.39374999999999999</v>
      </c>
      <c r="J144" s="1">
        <v>0.50768000000000002</v>
      </c>
      <c r="K144" s="1">
        <v>0.30602000000000001</v>
      </c>
      <c r="L144" s="1">
        <v>0.60624999999999996</v>
      </c>
      <c r="M144" s="1">
        <v>21617</v>
      </c>
      <c r="N144" s="1">
        <v>21623</v>
      </c>
      <c r="O144" s="1">
        <v>5821386752</v>
      </c>
      <c r="P144" s="1">
        <v>6063902720</v>
      </c>
      <c r="Q144" s="1">
        <v>26638</v>
      </c>
      <c r="R144" s="1">
        <v>159038</v>
      </c>
      <c r="S144" s="1">
        <v>3209179136</v>
      </c>
      <c r="T144" s="1">
        <v>3710681088</v>
      </c>
      <c r="U144" s="1" t="s">
        <v>33</v>
      </c>
      <c r="V144" s="1" t="s">
        <v>39</v>
      </c>
      <c r="W144" s="14">
        <v>1.01111111111101E+31</v>
      </c>
      <c r="X144" s="1">
        <v>16</v>
      </c>
      <c r="Y144" s="1">
        <v>14</v>
      </c>
      <c r="Z144" s="1">
        <f t="shared" si="4"/>
        <v>0.875</v>
      </c>
    </row>
    <row r="145" spans="1:26" hidden="1">
      <c r="A145" s="1" t="s">
        <v>38</v>
      </c>
      <c r="B145" s="1">
        <v>4</v>
      </c>
      <c r="C145" s="1">
        <v>6596496</v>
      </c>
      <c r="D145" s="1">
        <v>9244072</v>
      </c>
      <c r="E145" s="1">
        <v>22482131</v>
      </c>
      <c r="F145" s="1">
        <v>24113265</v>
      </c>
      <c r="G145" s="1">
        <v>0.22685</v>
      </c>
      <c r="H145" s="1">
        <v>0.72287999999999997</v>
      </c>
      <c r="I145" s="1">
        <v>0.41643000000000002</v>
      </c>
      <c r="J145" s="1">
        <v>0.51749999999999996</v>
      </c>
      <c r="K145" s="1">
        <v>0.27711999999999998</v>
      </c>
      <c r="L145" s="1">
        <v>0.58357000000000003</v>
      </c>
      <c r="M145" s="1">
        <v>18049</v>
      </c>
      <c r="N145" s="1">
        <v>18054</v>
      </c>
      <c r="O145" s="1">
        <v>6478151680</v>
      </c>
      <c r="P145" s="1">
        <v>6722347008</v>
      </c>
      <c r="Q145" s="1">
        <v>55299</v>
      </c>
      <c r="R145" s="1">
        <v>72562</v>
      </c>
      <c r="S145" s="1">
        <v>2664550400</v>
      </c>
      <c r="T145" s="1">
        <v>3166322688</v>
      </c>
      <c r="U145" s="1" t="s">
        <v>33</v>
      </c>
      <c r="V145" s="1" t="s">
        <v>60</v>
      </c>
      <c r="W145" s="1" t="s">
        <v>53</v>
      </c>
      <c r="X145" s="1">
        <v>34</v>
      </c>
      <c r="Y145" s="1">
        <v>29</v>
      </c>
      <c r="Z145" s="1">
        <f t="shared" si="4"/>
        <v>0.8529411764705882</v>
      </c>
    </row>
    <row r="146" spans="1:26" hidden="1">
      <c r="A146" s="1" t="s">
        <v>38</v>
      </c>
      <c r="B146" s="1">
        <v>20</v>
      </c>
      <c r="C146" s="1">
        <v>6596595</v>
      </c>
      <c r="D146" s="1">
        <v>9244522</v>
      </c>
      <c r="E146" s="1">
        <v>22482032</v>
      </c>
      <c r="F146" s="1">
        <v>24112815</v>
      </c>
      <c r="G146" s="1">
        <v>0.22685</v>
      </c>
      <c r="H146" s="1">
        <v>0.72285999999999995</v>
      </c>
      <c r="I146" s="1">
        <v>0.41642000000000001</v>
      </c>
      <c r="J146" s="1">
        <v>0.51749999999999996</v>
      </c>
      <c r="K146" s="1">
        <v>0.27714</v>
      </c>
      <c r="L146" s="1">
        <v>0.58357999999999999</v>
      </c>
      <c r="M146" s="1">
        <v>21621</v>
      </c>
      <c r="N146" s="1">
        <v>21625</v>
      </c>
      <c r="O146" s="1">
        <v>5951664128</v>
      </c>
      <c r="P146" s="1">
        <v>6194245632</v>
      </c>
      <c r="Q146" s="1">
        <v>40837</v>
      </c>
      <c r="R146" s="1">
        <v>176937</v>
      </c>
      <c r="S146" s="1">
        <v>3080032256</v>
      </c>
      <c r="T146" s="1">
        <v>3583229952</v>
      </c>
      <c r="U146" s="1" t="s">
        <v>33</v>
      </c>
      <c r="V146" s="1" t="s">
        <v>39</v>
      </c>
      <c r="W146" s="14">
        <v>1.1111111100111099E+31</v>
      </c>
      <c r="X146" s="1">
        <v>16</v>
      </c>
      <c r="Y146" s="1">
        <v>14</v>
      </c>
      <c r="Z146" s="1">
        <f t="shared" si="4"/>
        <v>0.875</v>
      </c>
    </row>
    <row r="147" spans="1:26" hidden="1">
      <c r="A147" s="1" t="s">
        <v>38</v>
      </c>
      <c r="B147" s="1">
        <v>81</v>
      </c>
      <c r="C147" s="1">
        <v>6584866</v>
      </c>
      <c r="D147" s="1">
        <v>10161777</v>
      </c>
      <c r="E147" s="1">
        <v>22493761</v>
      </c>
      <c r="F147" s="1">
        <v>23195560</v>
      </c>
      <c r="G147" s="1">
        <v>0.22645000000000001</v>
      </c>
      <c r="H147" s="1">
        <v>0.69537000000000004</v>
      </c>
      <c r="I147" s="1">
        <v>0.39321</v>
      </c>
      <c r="J147" s="1">
        <v>0.50768000000000002</v>
      </c>
      <c r="K147" s="1">
        <v>0.30463000000000001</v>
      </c>
      <c r="L147" s="1">
        <v>0.60679000000000005</v>
      </c>
      <c r="M147" s="1">
        <v>21615</v>
      </c>
      <c r="N147" s="1">
        <v>21619</v>
      </c>
      <c r="O147" s="1">
        <v>6404005888</v>
      </c>
      <c r="P147" s="1">
        <v>6650417152</v>
      </c>
      <c r="Q147" s="1">
        <v>15746</v>
      </c>
      <c r="R147" s="1">
        <v>65446</v>
      </c>
      <c r="S147" s="1">
        <v>2756751360</v>
      </c>
      <c r="T147" s="1">
        <v>3259408384</v>
      </c>
      <c r="U147" s="1" t="s">
        <v>33</v>
      </c>
      <c r="V147" s="1" t="s">
        <v>39</v>
      </c>
      <c r="W147" s="14">
        <v>1.1011111111101101E+31</v>
      </c>
      <c r="X147" s="1">
        <v>16</v>
      </c>
      <c r="Y147" s="1">
        <v>14</v>
      </c>
      <c r="Z147" s="1">
        <f t="shared" si="4"/>
        <v>0.875</v>
      </c>
    </row>
    <row r="148" spans="1:26" hidden="1">
      <c r="A148" s="1" t="s">
        <v>38</v>
      </c>
      <c r="B148" s="1">
        <v>27</v>
      </c>
      <c r="C148" s="1">
        <v>6508485</v>
      </c>
      <c r="D148" s="1">
        <v>9598941</v>
      </c>
      <c r="E148" s="1">
        <v>22570142</v>
      </c>
      <c r="F148" s="1">
        <v>23758396</v>
      </c>
      <c r="G148" s="1">
        <v>0.22381999999999999</v>
      </c>
      <c r="H148" s="1">
        <v>0.71223999999999998</v>
      </c>
      <c r="I148" s="1">
        <v>0.40406999999999998</v>
      </c>
      <c r="J148" s="1">
        <v>0.51282000000000005</v>
      </c>
      <c r="K148" s="1">
        <v>0.28776000000000002</v>
      </c>
      <c r="L148" s="1">
        <v>0.59592999999999996</v>
      </c>
      <c r="M148" s="1">
        <v>21605</v>
      </c>
      <c r="N148" s="1">
        <v>79238</v>
      </c>
      <c r="O148" s="1">
        <v>6357667840</v>
      </c>
      <c r="P148" s="1">
        <v>6641639424</v>
      </c>
      <c r="Q148" s="1">
        <v>191991</v>
      </c>
      <c r="R148" s="1">
        <v>97704</v>
      </c>
      <c r="S148" s="1">
        <v>2532343808</v>
      </c>
      <c r="T148" s="1">
        <v>3034488832</v>
      </c>
      <c r="U148" s="1" t="s">
        <v>33</v>
      </c>
      <c r="V148" s="1" t="s">
        <v>39</v>
      </c>
      <c r="W148" s="14">
        <v>1.1111111001111101E+31</v>
      </c>
      <c r="X148" s="1">
        <v>16</v>
      </c>
      <c r="Y148" s="1">
        <v>14</v>
      </c>
      <c r="Z148" s="1">
        <f t="shared" si="4"/>
        <v>0.875</v>
      </c>
    </row>
    <row r="149" spans="1:26" hidden="1">
      <c r="A149" s="1" t="s">
        <v>38</v>
      </c>
      <c r="B149" s="1">
        <v>75</v>
      </c>
      <c r="C149" s="1">
        <v>6504303</v>
      </c>
      <c r="D149" s="1">
        <v>10474255</v>
      </c>
      <c r="E149" s="1">
        <v>22574324</v>
      </c>
      <c r="F149" s="1">
        <v>22883082</v>
      </c>
      <c r="G149" s="1">
        <v>0.22367999999999999</v>
      </c>
      <c r="H149" s="1">
        <v>0.68600000000000005</v>
      </c>
      <c r="I149" s="1">
        <v>0.38308999999999999</v>
      </c>
      <c r="J149" s="1">
        <v>0.50339999999999996</v>
      </c>
      <c r="K149" s="1">
        <v>0.314</v>
      </c>
      <c r="L149" s="1">
        <v>0.61690999999999996</v>
      </c>
      <c r="M149" s="1">
        <v>21606</v>
      </c>
      <c r="N149" s="1">
        <v>21609</v>
      </c>
      <c r="O149" s="1">
        <v>6399184896</v>
      </c>
      <c r="P149" s="1">
        <v>6641602560</v>
      </c>
      <c r="Q149" s="1">
        <v>170511</v>
      </c>
      <c r="R149" s="1">
        <v>202152</v>
      </c>
      <c r="S149" s="1">
        <v>2926714880</v>
      </c>
      <c r="T149" s="1">
        <v>3429228544</v>
      </c>
      <c r="U149" s="1" t="s">
        <v>33</v>
      </c>
      <c r="V149" s="1" t="s">
        <v>39</v>
      </c>
      <c r="W149" s="14">
        <v>1.1101101111111101E+31</v>
      </c>
      <c r="X149" s="1">
        <v>16</v>
      </c>
      <c r="Y149" s="1">
        <v>14</v>
      </c>
      <c r="Z149" s="1">
        <f t="shared" si="4"/>
        <v>0.875</v>
      </c>
    </row>
    <row r="150" spans="1:26" hidden="1">
      <c r="A150" s="1" t="s">
        <v>38</v>
      </c>
      <c r="B150" s="1">
        <v>14</v>
      </c>
      <c r="C150" s="1">
        <v>6500758</v>
      </c>
      <c r="D150" s="1">
        <v>8246318</v>
      </c>
      <c r="E150" s="1">
        <v>22577869</v>
      </c>
      <c r="F150" s="1">
        <v>25111019</v>
      </c>
      <c r="G150" s="1">
        <v>0.22356000000000001</v>
      </c>
      <c r="H150" s="1">
        <v>0.75278999999999996</v>
      </c>
      <c r="I150" s="1">
        <v>0.44081999999999999</v>
      </c>
      <c r="J150" s="1">
        <v>0.52656000000000003</v>
      </c>
      <c r="K150" s="1">
        <v>0.24721000000000001</v>
      </c>
      <c r="L150" s="1">
        <v>0.55918000000000001</v>
      </c>
      <c r="M150" s="1">
        <v>21610</v>
      </c>
      <c r="N150" s="1">
        <v>21614</v>
      </c>
      <c r="O150" s="1">
        <v>6399401984</v>
      </c>
      <c r="P150" s="1">
        <v>6642417664</v>
      </c>
      <c r="Q150" s="1">
        <v>1201</v>
      </c>
      <c r="R150" s="1">
        <v>29316</v>
      </c>
      <c r="S150" s="1">
        <v>2322952192</v>
      </c>
      <c r="T150" s="1">
        <v>2997293056</v>
      </c>
      <c r="U150" s="1" t="s">
        <v>33</v>
      </c>
      <c r="V150" s="1" t="s">
        <v>39</v>
      </c>
      <c r="W150" s="14">
        <v>1.1111111110011101E+31</v>
      </c>
      <c r="X150" s="1">
        <v>16</v>
      </c>
      <c r="Y150" s="1">
        <v>14</v>
      </c>
      <c r="Z150" s="1">
        <f t="shared" si="4"/>
        <v>0.875</v>
      </c>
    </row>
    <row r="151" spans="1:26" hidden="1">
      <c r="A151" s="1" t="s">
        <v>38</v>
      </c>
      <c r="B151" s="1">
        <v>18</v>
      </c>
      <c r="C151" s="1">
        <v>6222420</v>
      </c>
      <c r="D151" s="1">
        <v>8662968</v>
      </c>
      <c r="E151" s="1">
        <v>22856207</v>
      </c>
      <c r="F151" s="1">
        <v>24694369</v>
      </c>
      <c r="G151" s="1">
        <v>0.21399000000000001</v>
      </c>
      <c r="H151" s="1">
        <v>0.74029999999999996</v>
      </c>
      <c r="I151" s="1">
        <v>0.41802</v>
      </c>
      <c r="J151" s="1">
        <v>0.51932999999999996</v>
      </c>
      <c r="K151" s="1">
        <v>0.25969999999999999</v>
      </c>
      <c r="L151" s="1">
        <v>0.58198000000000005</v>
      </c>
      <c r="M151" s="1">
        <v>21627</v>
      </c>
      <c r="N151" s="1">
        <v>28849</v>
      </c>
      <c r="O151" s="1">
        <v>6479200256</v>
      </c>
      <c r="P151" s="1">
        <v>6741598208</v>
      </c>
      <c r="Q151" s="1">
        <v>152470</v>
      </c>
      <c r="R151" s="1">
        <v>108573</v>
      </c>
      <c r="S151" s="1">
        <v>2668384256</v>
      </c>
      <c r="T151" s="1">
        <v>3170594816</v>
      </c>
      <c r="U151" s="1" t="s">
        <v>33</v>
      </c>
      <c r="V151" s="1" t="s">
        <v>39</v>
      </c>
      <c r="W151" s="14">
        <v>1.1111111101101101E+31</v>
      </c>
      <c r="X151" s="1">
        <v>16</v>
      </c>
      <c r="Y151" s="1">
        <v>14</v>
      </c>
      <c r="Z151" s="1">
        <f t="shared" si="4"/>
        <v>0.875</v>
      </c>
    </row>
    <row r="152" spans="1:26" hidden="1">
      <c r="A152" s="1" t="s">
        <v>38</v>
      </c>
      <c r="B152" s="1">
        <v>2</v>
      </c>
      <c r="C152" s="1">
        <v>6190677</v>
      </c>
      <c r="D152" s="1">
        <v>8371603</v>
      </c>
      <c r="E152" s="1">
        <v>22887950</v>
      </c>
      <c r="F152" s="1">
        <v>24985734</v>
      </c>
      <c r="G152" s="1">
        <v>0.21289</v>
      </c>
      <c r="H152" s="1">
        <v>0.74902999999999997</v>
      </c>
      <c r="I152" s="1">
        <v>0.42512</v>
      </c>
      <c r="J152" s="1">
        <v>0.52190999999999999</v>
      </c>
      <c r="K152" s="1">
        <v>0.25097000000000003</v>
      </c>
      <c r="L152" s="1">
        <v>0.57487999999999995</v>
      </c>
      <c r="M152" s="1">
        <v>25208</v>
      </c>
      <c r="N152" s="1">
        <v>25215</v>
      </c>
      <c r="O152" s="1">
        <v>6379024384</v>
      </c>
      <c r="P152" s="1">
        <v>6624813056</v>
      </c>
      <c r="Q152" s="1">
        <v>184818</v>
      </c>
      <c r="R152" s="1">
        <v>86956</v>
      </c>
      <c r="S152" s="1">
        <v>2343964672</v>
      </c>
      <c r="T152" s="1">
        <v>2997653504</v>
      </c>
      <c r="U152" s="1" t="s">
        <v>33</v>
      </c>
      <c r="V152" s="1" t="s">
        <v>60</v>
      </c>
      <c r="W152" s="1" t="s">
        <v>51</v>
      </c>
      <c r="X152" s="1">
        <v>31</v>
      </c>
      <c r="Y152" s="1">
        <v>27</v>
      </c>
      <c r="Z152" s="1">
        <f t="shared" si="4"/>
        <v>0.87096774193548387</v>
      </c>
    </row>
    <row r="153" spans="1:26" hidden="1">
      <c r="A153" s="1" t="s">
        <v>38</v>
      </c>
      <c r="B153" s="1">
        <v>3</v>
      </c>
      <c r="C153" s="1">
        <v>6091897</v>
      </c>
      <c r="D153" s="1">
        <v>6924289</v>
      </c>
      <c r="E153" s="1">
        <v>22986730</v>
      </c>
      <c r="F153" s="1">
        <v>26433048</v>
      </c>
      <c r="G153" s="1">
        <v>0.20949999999999999</v>
      </c>
      <c r="H153" s="1">
        <v>0.79242000000000001</v>
      </c>
      <c r="I153" s="1">
        <v>0.46801999999999999</v>
      </c>
      <c r="J153" s="1">
        <v>0.53486999999999996</v>
      </c>
      <c r="K153" s="1">
        <v>0.20757999999999999</v>
      </c>
      <c r="L153" s="1">
        <v>0.53198000000000001</v>
      </c>
      <c r="M153" s="1">
        <v>21655</v>
      </c>
      <c r="N153" s="1">
        <v>25202</v>
      </c>
      <c r="O153" s="1">
        <v>6351355904</v>
      </c>
      <c r="P153" s="1">
        <v>6596579328</v>
      </c>
      <c r="Q153" s="1">
        <v>163082</v>
      </c>
      <c r="R153" s="1">
        <v>79646</v>
      </c>
      <c r="S153" s="1">
        <v>2680799232</v>
      </c>
      <c r="T153" s="1">
        <v>3183353856</v>
      </c>
      <c r="U153" s="1" t="s">
        <v>33</v>
      </c>
      <c r="V153" s="1" t="s">
        <v>60</v>
      </c>
      <c r="W153" s="1" t="s">
        <v>49</v>
      </c>
      <c r="X153" s="1">
        <v>32</v>
      </c>
      <c r="Y153" s="1">
        <v>27</v>
      </c>
      <c r="Z153" s="1">
        <f t="shared" si="4"/>
        <v>0.84375</v>
      </c>
    </row>
    <row r="154" spans="1:26" hidden="1">
      <c r="A154" s="1" t="s">
        <v>38</v>
      </c>
      <c r="B154" s="1">
        <v>23</v>
      </c>
      <c r="C154" s="1">
        <v>5901121</v>
      </c>
      <c r="D154" s="1">
        <v>9965658</v>
      </c>
      <c r="E154" s="1">
        <v>23177506</v>
      </c>
      <c r="F154" s="1">
        <v>23391679</v>
      </c>
      <c r="G154" s="1">
        <v>0.20294000000000001</v>
      </c>
      <c r="H154" s="1">
        <v>0.70125000000000004</v>
      </c>
      <c r="I154" s="1">
        <v>0.37191999999999997</v>
      </c>
      <c r="J154" s="1">
        <v>0.50229999999999997</v>
      </c>
      <c r="K154" s="1">
        <v>0.29875000000000002</v>
      </c>
      <c r="L154" s="1">
        <v>0.62807999999999997</v>
      </c>
      <c r="M154" s="1">
        <v>21614</v>
      </c>
      <c r="N154" s="1">
        <v>21617</v>
      </c>
      <c r="O154" s="1">
        <v>6478426112</v>
      </c>
      <c r="P154" s="1">
        <v>6721683456</v>
      </c>
      <c r="Q154" s="1">
        <v>127434</v>
      </c>
      <c r="R154" s="1">
        <v>141108</v>
      </c>
      <c r="S154" s="1">
        <v>2723901440</v>
      </c>
      <c r="T154" s="1">
        <v>3226677248</v>
      </c>
      <c r="U154" s="1" t="s">
        <v>33</v>
      </c>
      <c r="V154" s="1" t="s">
        <v>39</v>
      </c>
      <c r="W154" s="14">
        <v>1.1111111011110101E+31</v>
      </c>
      <c r="X154" s="1">
        <v>16</v>
      </c>
      <c r="Y154" s="1">
        <v>14</v>
      </c>
      <c r="Z154" s="1">
        <f t="shared" si="4"/>
        <v>0.875</v>
      </c>
    </row>
    <row r="155" spans="1:26" hidden="1">
      <c r="A155" s="1" t="s">
        <v>38</v>
      </c>
      <c r="B155" s="1">
        <v>1</v>
      </c>
      <c r="C155" s="1">
        <v>5787353</v>
      </c>
      <c r="D155" s="1">
        <v>5638276</v>
      </c>
      <c r="E155" s="1">
        <v>23291274</v>
      </c>
      <c r="F155" s="1">
        <v>27719061</v>
      </c>
      <c r="G155" s="1">
        <v>0.19902</v>
      </c>
      <c r="H155" s="1">
        <v>0.83096999999999999</v>
      </c>
      <c r="I155" s="1">
        <v>0.50651999999999997</v>
      </c>
      <c r="J155" s="1">
        <v>0.54339999999999999</v>
      </c>
      <c r="K155" s="1">
        <v>0.16903000000000001</v>
      </c>
      <c r="L155" s="1">
        <v>0.49347999999999997</v>
      </c>
      <c r="M155" s="1">
        <v>25215</v>
      </c>
      <c r="N155" s="1">
        <v>25221</v>
      </c>
      <c r="O155" s="1">
        <v>6323900416</v>
      </c>
      <c r="P155" s="1">
        <v>6569398272</v>
      </c>
      <c r="Q155" s="1">
        <v>202625</v>
      </c>
      <c r="R155" s="1">
        <v>155160</v>
      </c>
      <c r="S155" s="1">
        <v>1966354432</v>
      </c>
      <c r="T155" s="1">
        <v>2999840768</v>
      </c>
      <c r="U155" s="1" t="s">
        <v>33</v>
      </c>
      <c r="V155" s="1" t="s">
        <v>60</v>
      </c>
      <c r="W155" s="1" t="s">
        <v>46</v>
      </c>
      <c r="X155" s="1">
        <v>29</v>
      </c>
      <c r="Y155" s="1">
        <v>25</v>
      </c>
      <c r="Z155" s="1">
        <f t="shared" si="4"/>
        <v>0.86206896551724133</v>
      </c>
    </row>
    <row r="156" spans="1:26" hidden="1">
      <c r="A156" s="1" t="s">
        <v>25</v>
      </c>
      <c r="B156" s="1">
        <v>9</v>
      </c>
      <c r="C156" s="1">
        <v>5362343</v>
      </c>
      <c r="D156" s="1">
        <v>11128621</v>
      </c>
      <c r="E156" s="1">
        <v>23716284</v>
      </c>
      <c r="F156" s="1">
        <v>22228716</v>
      </c>
      <c r="G156" s="1">
        <v>0.18440999999999999</v>
      </c>
      <c r="H156" s="1">
        <v>0.66637999999999997</v>
      </c>
      <c r="I156" s="1">
        <v>0.32517000000000001</v>
      </c>
      <c r="J156" s="1">
        <v>0.48381000000000002</v>
      </c>
      <c r="K156" s="1">
        <v>0.33362000000000003</v>
      </c>
      <c r="L156" s="1">
        <v>0.67483000000000004</v>
      </c>
      <c r="M156" s="1">
        <v>18017</v>
      </c>
      <c r="N156" s="1">
        <v>39641</v>
      </c>
      <c r="O156" s="1">
        <v>7044837376</v>
      </c>
      <c r="P156" s="1">
        <v>7312908288</v>
      </c>
      <c r="Q156" s="1">
        <v>87344</v>
      </c>
      <c r="R156" s="1">
        <v>83453</v>
      </c>
      <c r="S156" s="1">
        <v>3334082560</v>
      </c>
      <c r="T156" s="1">
        <v>3843473408</v>
      </c>
      <c r="U156" s="1" t="s">
        <v>33</v>
      </c>
      <c r="V156" s="1" t="s">
        <v>48</v>
      </c>
      <c r="W156" s="1" t="s">
        <v>63</v>
      </c>
      <c r="X156" s="1">
        <v>36</v>
      </c>
      <c r="Y156" s="1">
        <v>32</v>
      </c>
      <c r="Z156" s="1">
        <f t="shared" si="4"/>
        <v>0.88888888888888884</v>
      </c>
    </row>
    <row r="157" spans="1:26" hidden="1">
      <c r="A157" s="1" t="s">
        <v>38</v>
      </c>
      <c r="B157" s="1">
        <v>5</v>
      </c>
      <c r="C157" s="1">
        <v>4958591</v>
      </c>
      <c r="D157" s="1">
        <v>10526819</v>
      </c>
      <c r="E157" s="1">
        <v>24118150</v>
      </c>
      <c r="F157" s="1">
        <v>22832404</v>
      </c>
      <c r="G157" s="1">
        <v>0.17052999999999999</v>
      </c>
      <c r="H157" s="1">
        <v>0.68444000000000005</v>
      </c>
      <c r="I157" s="1">
        <v>0.32020999999999999</v>
      </c>
      <c r="J157" s="1">
        <v>0.48631000000000002</v>
      </c>
      <c r="K157" s="1">
        <v>0.31556000000000001</v>
      </c>
      <c r="L157" s="1">
        <v>0.67979000000000001</v>
      </c>
      <c r="M157" s="1">
        <v>14442</v>
      </c>
      <c r="N157" s="1">
        <v>14446</v>
      </c>
      <c r="O157" s="1">
        <v>6921003008</v>
      </c>
      <c r="P157" s="1">
        <v>7163396096</v>
      </c>
      <c r="Q157" s="1">
        <v>202480</v>
      </c>
      <c r="R157" s="1">
        <v>191374</v>
      </c>
      <c r="S157" s="1">
        <v>2915229696</v>
      </c>
      <c r="T157" s="1">
        <v>3417710592</v>
      </c>
      <c r="U157" s="1" t="s">
        <v>33</v>
      </c>
      <c r="V157" s="1" t="s">
        <v>43</v>
      </c>
      <c r="W157" s="1" t="s">
        <v>62</v>
      </c>
      <c r="X157" s="1">
        <v>40</v>
      </c>
      <c r="Y157" s="1">
        <v>33</v>
      </c>
      <c r="Z157" s="1">
        <f t="shared" si="4"/>
        <v>0.82499999999999996</v>
      </c>
    </row>
    <row r="158" spans="1:26" hidden="1">
      <c r="A158" s="1" t="s">
        <v>42</v>
      </c>
      <c r="B158" s="1">
        <v>5</v>
      </c>
      <c r="C158" s="1">
        <v>4958591</v>
      </c>
      <c r="D158" s="1">
        <v>10526819</v>
      </c>
      <c r="E158" s="1">
        <v>24118150</v>
      </c>
      <c r="F158" s="1">
        <v>22832404</v>
      </c>
      <c r="G158" s="1">
        <v>0.17052999999999999</v>
      </c>
      <c r="H158" s="1">
        <v>0.68444000000000005</v>
      </c>
      <c r="I158" s="1">
        <v>0.32020999999999999</v>
      </c>
      <c r="J158" s="1">
        <v>0.48631000000000002</v>
      </c>
      <c r="K158" s="1">
        <v>0.31556000000000001</v>
      </c>
      <c r="L158" s="1">
        <v>0.67979000000000001</v>
      </c>
      <c r="M158" s="1">
        <v>14441</v>
      </c>
      <c r="N158" s="1">
        <v>14445</v>
      </c>
      <c r="O158" s="1">
        <v>7135944704</v>
      </c>
      <c r="P158" s="1">
        <v>7378989056</v>
      </c>
      <c r="Q158" s="1">
        <v>180944</v>
      </c>
      <c r="R158" s="1">
        <v>115808</v>
      </c>
      <c r="S158" s="1">
        <v>2380750848</v>
      </c>
      <c r="T158" s="1">
        <v>2987974656</v>
      </c>
      <c r="U158" s="1" t="s">
        <v>33</v>
      </c>
      <c r="V158" s="1" t="s">
        <v>43</v>
      </c>
      <c r="W158" s="1" t="s">
        <v>62</v>
      </c>
      <c r="X158" s="1">
        <v>40</v>
      </c>
      <c r="Y158" s="1">
        <v>33</v>
      </c>
      <c r="Z158" s="1">
        <f t="shared" si="4"/>
        <v>0.82499999999999996</v>
      </c>
    </row>
    <row r="159" spans="1:26" hidden="1">
      <c r="A159" s="1" t="s">
        <v>25</v>
      </c>
      <c r="B159" s="1">
        <v>7</v>
      </c>
      <c r="C159" s="1">
        <v>4834537</v>
      </c>
      <c r="D159" s="1">
        <v>7923266</v>
      </c>
      <c r="E159" s="1">
        <v>24244090</v>
      </c>
      <c r="F159" s="1">
        <v>25434071</v>
      </c>
      <c r="G159" s="1">
        <v>0.16625999999999999</v>
      </c>
      <c r="H159" s="1">
        <v>0.76246999999999998</v>
      </c>
      <c r="I159" s="1">
        <v>0.37895000000000001</v>
      </c>
      <c r="J159" s="1">
        <v>0.51197999999999999</v>
      </c>
      <c r="K159" s="1">
        <v>0.23752999999999999</v>
      </c>
      <c r="L159" s="1">
        <v>0.62104999999999999</v>
      </c>
      <c r="M159" s="1">
        <v>18028</v>
      </c>
      <c r="N159" s="1">
        <v>57667</v>
      </c>
      <c r="O159" s="1">
        <v>6368055296</v>
      </c>
      <c r="P159" s="1">
        <v>6633840640</v>
      </c>
      <c r="Q159" s="1">
        <v>105263</v>
      </c>
      <c r="R159" s="1">
        <v>72549</v>
      </c>
      <c r="S159" s="1">
        <v>2614542336</v>
      </c>
      <c r="T159" s="1">
        <v>3118043136</v>
      </c>
      <c r="U159" s="1" t="s">
        <v>33</v>
      </c>
      <c r="V159" s="1" t="s">
        <v>48</v>
      </c>
      <c r="W159" s="1" t="s">
        <v>61</v>
      </c>
      <c r="X159" s="1">
        <v>34</v>
      </c>
      <c r="Y159" s="1">
        <v>30</v>
      </c>
      <c r="Z159" s="1">
        <f t="shared" si="4"/>
        <v>0.88235294117647056</v>
      </c>
    </row>
    <row r="160" spans="1:26" hidden="1">
      <c r="A160" s="1" t="s">
        <v>25</v>
      </c>
      <c r="B160" s="1">
        <v>1</v>
      </c>
      <c r="C160" s="1">
        <v>4773181</v>
      </c>
      <c r="D160" s="1">
        <v>7872546</v>
      </c>
      <c r="E160" s="1">
        <v>24305446</v>
      </c>
      <c r="F160" s="1">
        <v>25484791</v>
      </c>
      <c r="G160" s="1">
        <v>0.16414999999999999</v>
      </c>
      <c r="H160" s="1">
        <v>0.76398999999999995</v>
      </c>
      <c r="I160" s="1">
        <v>0.37745000000000001</v>
      </c>
      <c r="J160" s="1">
        <v>0.51183999999999996</v>
      </c>
      <c r="K160" s="1">
        <v>0.23601</v>
      </c>
      <c r="L160" s="1">
        <v>0.62255000000000005</v>
      </c>
      <c r="M160" s="1">
        <v>18004</v>
      </c>
      <c r="N160" s="1">
        <v>46853</v>
      </c>
      <c r="O160" s="1">
        <v>7034732544</v>
      </c>
      <c r="P160" s="1">
        <v>7326724096</v>
      </c>
      <c r="Q160" s="1">
        <v>112389</v>
      </c>
      <c r="R160" s="1">
        <v>119316</v>
      </c>
      <c r="S160" s="1">
        <v>2870321152</v>
      </c>
      <c r="T160" s="1">
        <v>3373297664</v>
      </c>
      <c r="U160" s="1" t="s">
        <v>33</v>
      </c>
      <c r="V160" s="1" t="s">
        <v>48</v>
      </c>
      <c r="W160" s="1" t="s">
        <v>53</v>
      </c>
      <c r="X160" s="1">
        <v>34</v>
      </c>
      <c r="Y160" s="1">
        <v>29</v>
      </c>
      <c r="Z160" s="1">
        <f t="shared" si="4"/>
        <v>0.8529411764705882</v>
      </c>
    </row>
    <row r="161" spans="1:26" hidden="1">
      <c r="A161" s="1" t="s">
        <v>38</v>
      </c>
      <c r="B161" s="1">
        <v>0</v>
      </c>
      <c r="C161" s="1">
        <v>4702174</v>
      </c>
      <c r="D161" s="1">
        <v>4377846</v>
      </c>
      <c r="E161" s="1">
        <v>24376453</v>
      </c>
      <c r="F161" s="1">
        <v>28979491</v>
      </c>
      <c r="G161" s="1">
        <v>0.16170999999999999</v>
      </c>
      <c r="H161" s="1">
        <v>0.86875999999999998</v>
      </c>
      <c r="I161" s="1">
        <v>0.51785999999999999</v>
      </c>
      <c r="J161" s="1">
        <v>0.54313999999999996</v>
      </c>
      <c r="K161" s="1">
        <v>0.13124</v>
      </c>
      <c r="L161" s="1">
        <v>0.48214000000000001</v>
      </c>
      <c r="M161" s="1">
        <v>25237</v>
      </c>
      <c r="N161" s="1">
        <v>25244</v>
      </c>
      <c r="O161" s="1">
        <v>6295216128</v>
      </c>
      <c r="P161" s="1">
        <v>6540161024</v>
      </c>
      <c r="Q161" s="1">
        <v>37120</v>
      </c>
      <c r="R161" s="1">
        <v>47224</v>
      </c>
      <c r="S161" s="1">
        <v>2202472448</v>
      </c>
      <c r="T161" s="1">
        <v>2996461568</v>
      </c>
      <c r="U161" s="1" t="s">
        <v>33</v>
      </c>
      <c r="V161" s="1" t="s">
        <v>60</v>
      </c>
      <c r="W161" s="1" t="s">
        <v>44</v>
      </c>
      <c r="X161" s="1">
        <v>28</v>
      </c>
      <c r="Y161" s="1">
        <v>24</v>
      </c>
      <c r="Z161" s="1">
        <f t="shared" si="4"/>
        <v>0.8571428571428571</v>
      </c>
    </row>
    <row r="162" spans="1:26" hidden="1">
      <c r="A162" s="1" t="s">
        <v>25</v>
      </c>
      <c r="B162" s="1">
        <v>3</v>
      </c>
      <c r="C162" s="1">
        <v>4620547</v>
      </c>
      <c r="D162" s="1">
        <v>7605299</v>
      </c>
      <c r="E162" s="1">
        <v>24458080</v>
      </c>
      <c r="F162" s="1">
        <v>25752038</v>
      </c>
      <c r="G162" s="1">
        <v>0.15890000000000001</v>
      </c>
      <c r="H162" s="1">
        <v>0.77200999999999997</v>
      </c>
      <c r="I162" s="1">
        <v>0.37792999999999999</v>
      </c>
      <c r="J162" s="1">
        <v>0.51288999999999996</v>
      </c>
      <c r="K162" s="1">
        <v>0.22799</v>
      </c>
      <c r="L162" s="1">
        <v>0.62207000000000001</v>
      </c>
      <c r="M162" s="1">
        <v>18002</v>
      </c>
      <c r="N162" s="1">
        <v>18006</v>
      </c>
      <c r="O162" s="1">
        <v>6556381184</v>
      </c>
      <c r="P162" s="1">
        <v>6798962688</v>
      </c>
      <c r="Q162" s="1">
        <v>54848</v>
      </c>
      <c r="R162" s="1">
        <v>198534</v>
      </c>
      <c r="S162" s="1">
        <v>2533470208</v>
      </c>
      <c r="T162" s="1">
        <v>3036819456</v>
      </c>
      <c r="U162" s="1" t="s">
        <v>33</v>
      </c>
      <c r="V162" s="1" t="s">
        <v>48</v>
      </c>
      <c r="W162" s="1" t="s">
        <v>59</v>
      </c>
      <c r="X162" s="1">
        <v>32</v>
      </c>
      <c r="Y162" s="1">
        <v>28</v>
      </c>
      <c r="Z162" s="1">
        <f t="shared" si="4"/>
        <v>0.875</v>
      </c>
    </row>
    <row r="163" spans="1:26" hidden="1">
      <c r="A163" s="1" t="s">
        <v>25</v>
      </c>
      <c r="B163" s="1">
        <v>0</v>
      </c>
      <c r="C163" s="1">
        <v>4619673</v>
      </c>
      <c r="D163" s="1">
        <v>7569228</v>
      </c>
      <c r="E163" s="1">
        <v>24458954</v>
      </c>
      <c r="F163" s="1">
        <v>25788109</v>
      </c>
      <c r="G163" s="1">
        <v>0.15887000000000001</v>
      </c>
      <c r="H163" s="1">
        <v>0.77309000000000005</v>
      </c>
      <c r="I163" s="1">
        <v>0.37901000000000001</v>
      </c>
      <c r="J163" s="1">
        <v>0.51322999999999996</v>
      </c>
      <c r="K163" s="1">
        <v>0.22691</v>
      </c>
      <c r="L163" s="1">
        <v>0.62099000000000004</v>
      </c>
      <c r="M163" s="1">
        <v>14451</v>
      </c>
      <c r="N163" s="1">
        <v>64804</v>
      </c>
      <c r="O163" s="1">
        <v>6343802880</v>
      </c>
      <c r="P163" s="1">
        <v>6640943104</v>
      </c>
      <c r="Q163" s="1">
        <v>213203</v>
      </c>
      <c r="R163" s="1">
        <v>144480</v>
      </c>
      <c r="S163" s="1">
        <v>2236219392</v>
      </c>
      <c r="T163" s="1">
        <v>2988318720</v>
      </c>
      <c r="U163" s="1" t="s">
        <v>33</v>
      </c>
      <c r="V163" s="1" t="s">
        <v>48</v>
      </c>
      <c r="W163" s="1" t="s">
        <v>58</v>
      </c>
      <c r="X163" s="1">
        <v>36</v>
      </c>
      <c r="Y163" s="1">
        <v>32</v>
      </c>
      <c r="Z163" s="1">
        <f t="shared" si="4"/>
        <v>0.88888888888888884</v>
      </c>
    </row>
    <row r="164" spans="1:26" hidden="1">
      <c r="A164" s="1" t="s">
        <v>25</v>
      </c>
      <c r="B164" s="1">
        <v>5</v>
      </c>
      <c r="C164" s="1">
        <v>4606774</v>
      </c>
      <c r="D164" s="1">
        <v>7642838</v>
      </c>
      <c r="E164" s="1">
        <v>24471853</v>
      </c>
      <c r="F164" s="1">
        <v>25714499</v>
      </c>
      <c r="G164" s="1">
        <v>0.15842000000000001</v>
      </c>
      <c r="H164" s="1">
        <v>0.77088000000000001</v>
      </c>
      <c r="I164" s="1">
        <v>0.37608000000000003</v>
      </c>
      <c r="J164" s="1">
        <v>0.51237999999999995</v>
      </c>
      <c r="K164" s="1">
        <v>0.22911999999999999</v>
      </c>
      <c r="L164" s="1">
        <v>0.62392000000000003</v>
      </c>
      <c r="M164" s="1">
        <v>18006</v>
      </c>
      <c r="N164" s="1">
        <v>79283</v>
      </c>
      <c r="O164" s="1">
        <v>6061608960</v>
      </c>
      <c r="P164" s="1">
        <v>6339194880</v>
      </c>
      <c r="Q164" s="1">
        <v>65630</v>
      </c>
      <c r="R164" s="1">
        <v>54504</v>
      </c>
      <c r="S164" s="1">
        <v>2056478720</v>
      </c>
      <c r="T164" s="1">
        <v>2988310528</v>
      </c>
      <c r="U164" s="1" t="s">
        <v>33</v>
      </c>
      <c r="V164" s="1" t="s">
        <v>48</v>
      </c>
      <c r="W164" s="1" t="s">
        <v>57</v>
      </c>
      <c r="X164" s="1">
        <v>36</v>
      </c>
      <c r="Y164" s="1">
        <v>30</v>
      </c>
      <c r="Z164" s="1">
        <f t="shared" si="4"/>
        <v>0.83333333333333337</v>
      </c>
    </row>
    <row r="165" spans="1:26" hidden="1">
      <c r="A165" s="1" t="s">
        <v>25</v>
      </c>
      <c r="B165" s="1">
        <v>6</v>
      </c>
      <c r="C165" s="1">
        <v>4528369</v>
      </c>
      <c r="D165" s="1">
        <v>7470109</v>
      </c>
      <c r="E165" s="1">
        <v>24550258</v>
      </c>
      <c r="F165" s="1">
        <v>25887228</v>
      </c>
      <c r="G165" s="1">
        <v>0.15573000000000001</v>
      </c>
      <c r="H165" s="1">
        <v>0.77605999999999997</v>
      </c>
      <c r="I165" s="1">
        <v>0.37741000000000002</v>
      </c>
      <c r="J165" s="1">
        <v>0.51324999999999998</v>
      </c>
      <c r="K165" s="1">
        <v>0.22394</v>
      </c>
      <c r="L165" s="1">
        <v>0.62258999999999998</v>
      </c>
      <c r="M165" s="1">
        <v>18024</v>
      </c>
      <c r="N165" s="1">
        <v>183655</v>
      </c>
      <c r="O165" s="1">
        <v>6825205760</v>
      </c>
      <c r="P165" s="1">
        <v>7098535936</v>
      </c>
      <c r="Q165" s="1">
        <v>173633</v>
      </c>
      <c r="R165" s="1">
        <v>126483</v>
      </c>
      <c r="S165" s="1">
        <v>2251218944</v>
      </c>
      <c r="T165" s="1">
        <v>2988294144</v>
      </c>
      <c r="U165" s="1" t="s">
        <v>33</v>
      </c>
      <c r="V165" s="1" t="s">
        <v>48</v>
      </c>
      <c r="W165" s="1" t="s">
        <v>56</v>
      </c>
      <c r="X165" s="1">
        <v>33</v>
      </c>
      <c r="Y165" s="1">
        <v>29</v>
      </c>
      <c r="Z165" s="1">
        <f t="shared" ref="Z165:Z196" si="5">Y165/X165</f>
        <v>0.87878787878787878</v>
      </c>
    </row>
    <row r="166" spans="1:26" hidden="1">
      <c r="A166" s="1" t="s">
        <v>25</v>
      </c>
      <c r="B166" s="1">
        <v>2</v>
      </c>
      <c r="C166" s="1">
        <v>4508434</v>
      </c>
      <c r="D166" s="1">
        <v>7501580</v>
      </c>
      <c r="E166" s="1">
        <v>24570193</v>
      </c>
      <c r="F166" s="1">
        <v>25855757</v>
      </c>
      <c r="G166" s="1">
        <v>0.15504000000000001</v>
      </c>
      <c r="H166" s="1">
        <v>0.77510999999999997</v>
      </c>
      <c r="I166" s="1">
        <v>0.37539</v>
      </c>
      <c r="J166" s="1">
        <v>0.51275000000000004</v>
      </c>
      <c r="K166" s="1">
        <v>0.22489000000000001</v>
      </c>
      <c r="L166" s="1">
        <v>0.62461</v>
      </c>
      <c r="M166" s="1">
        <v>14459</v>
      </c>
      <c r="N166" s="1">
        <v>18004</v>
      </c>
      <c r="O166" s="1">
        <v>6183829504</v>
      </c>
      <c r="P166" s="1">
        <v>6425788416</v>
      </c>
      <c r="Q166" s="1">
        <v>166436</v>
      </c>
      <c r="R166" s="1">
        <v>122905</v>
      </c>
      <c r="S166" s="1">
        <v>2053971968</v>
      </c>
      <c r="T166" s="1">
        <v>2988294144</v>
      </c>
      <c r="U166" s="1" t="s">
        <v>33</v>
      </c>
      <c r="V166" s="1" t="s">
        <v>48</v>
      </c>
      <c r="W166" s="1" t="s">
        <v>55</v>
      </c>
      <c r="X166" s="1">
        <v>32</v>
      </c>
      <c r="Y166" s="1">
        <v>28</v>
      </c>
      <c r="Z166" s="1">
        <f t="shared" si="5"/>
        <v>0.875</v>
      </c>
    </row>
    <row r="167" spans="1:26" hidden="1">
      <c r="A167" s="1" t="s">
        <v>25</v>
      </c>
      <c r="B167" s="1">
        <v>4</v>
      </c>
      <c r="C167" s="1">
        <v>4363123</v>
      </c>
      <c r="D167" s="1">
        <v>6435194</v>
      </c>
      <c r="E167" s="1">
        <v>24715504</v>
      </c>
      <c r="F167" s="1">
        <v>26922143</v>
      </c>
      <c r="G167" s="1">
        <v>0.15004999999999999</v>
      </c>
      <c r="H167" s="1">
        <v>0.80708000000000002</v>
      </c>
      <c r="I167" s="1">
        <v>0.40405999999999997</v>
      </c>
      <c r="J167" s="1">
        <v>0.52137</v>
      </c>
      <c r="K167" s="1">
        <v>0.19292000000000001</v>
      </c>
      <c r="L167" s="1">
        <v>0.59594000000000003</v>
      </c>
      <c r="M167" s="1">
        <v>18023</v>
      </c>
      <c r="N167" s="1">
        <v>46890</v>
      </c>
      <c r="O167" s="1">
        <v>6905856000</v>
      </c>
      <c r="P167" s="1">
        <v>7175180288</v>
      </c>
      <c r="Q167" s="1">
        <v>36815</v>
      </c>
      <c r="R167" s="1">
        <v>209222</v>
      </c>
      <c r="S167" s="1">
        <v>1909809152</v>
      </c>
      <c r="T167" s="1">
        <v>2988294144</v>
      </c>
      <c r="U167" s="1" t="s">
        <v>33</v>
      </c>
      <c r="V167" s="1" t="s">
        <v>48</v>
      </c>
      <c r="W167" s="1" t="s">
        <v>51</v>
      </c>
      <c r="X167" s="1">
        <v>31</v>
      </c>
      <c r="Y167" s="1">
        <v>27</v>
      </c>
      <c r="Z167" s="1">
        <f t="shared" si="5"/>
        <v>0.87096774193548387</v>
      </c>
    </row>
    <row r="168" spans="1:26" hidden="1">
      <c r="A168" s="1" t="s">
        <v>38</v>
      </c>
      <c r="B168" s="1">
        <v>4</v>
      </c>
      <c r="C168" s="1">
        <v>4258685</v>
      </c>
      <c r="D168" s="1">
        <v>7165216</v>
      </c>
      <c r="E168" s="1">
        <v>24819942</v>
      </c>
      <c r="F168" s="1">
        <v>26192121</v>
      </c>
      <c r="G168" s="1">
        <v>0.14645</v>
      </c>
      <c r="H168" s="1">
        <v>0.78520000000000001</v>
      </c>
      <c r="I168" s="1">
        <v>0.37279000000000001</v>
      </c>
      <c r="J168" s="1">
        <v>0.51344999999999996</v>
      </c>
      <c r="K168" s="1">
        <v>0.21479999999999999</v>
      </c>
      <c r="L168" s="1">
        <v>0.62721000000000005</v>
      </c>
      <c r="M168" s="1">
        <v>14458</v>
      </c>
      <c r="N168" s="1">
        <v>79259</v>
      </c>
      <c r="O168" s="1">
        <v>6396977152</v>
      </c>
      <c r="P168" s="1">
        <v>6641917952</v>
      </c>
      <c r="Q168" s="1">
        <v>141200</v>
      </c>
      <c r="R168" s="1">
        <v>90485</v>
      </c>
      <c r="S168" s="1">
        <v>1973424128</v>
      </c>
      <c r="T168" s="1">
        <v>2988425216</v>
      </c>
      <c r="U168" s="1" t="s">
        <v>33</v>
      </c>
      <c r="V168" s="1" t="s">
        <v>43</v>
      </c>
      <c r="W168" s="1" t="s">
        <v>53</v>
      </c>
      <c r="X168" s="1">
        <v>34</v>
      </c>
      <c r="Y168" s="1">
        <v>29</v>
      </c>
      <c r="Z168" s="1">
        <f t="shared" si="5"/>
        <v>0.8529411764705882</v>
      </c>
    </row>
    <row r="169" spans="1:26" hidden="1">
      <c r="A169" s="1" t="s">
        <v>42</v>
      </c>
      <c r="B169" s="1">
        <v>4</v>
      </c>
      <c r="C169" s="1">
        <v>4258665</v>
      </c>
      <c r="D169" s="1">
        <v>7165334</v>
      </c>
      <c r="E169" s="1">
        <v>24819962</v>
      </c>
      <c r="F169" s="1">
        <v>26192003</v>
      </c>
      <c r="G169" s="1">
        <v>0.14645</v>
      </c>
      <c r="H169" s="1">
        <v>0.78519000000000005</v>
      </c>
      <c r="I169" s="1">
        <v>0.37278</v>
      </c>
      <c r="J169" s="1">
        <v>0.51344999999999996</v>
      </c>
      <c r="K169" s="1">
        <v>0.21481</v>
      </c>
      <c r="L169" s="1">
        <v>0.62722</v>
      </c>
      <c r="M169" s="1">
        <v>14456</v>
      </c>
      <c r="N169" s="1">
        <v>72018</v>
      </c>
      <c r="O169" s="1">
        <v>2585989120</v>
      </c>
      <c r="P169" s="1">
        <v>2853163008</v>
      </c>
      <c r="Q169" s="1">
        <v>152020</v>
      </c>
      <c r="R169" s="1">
        <v>97726</v>
      </c>
      <c r="S169" s="1">
        <v>2214137856</v>
      </c>
      <c r="T169" s="1">
        <v>2988425216</v>
      </c>
      <c r="U169" s="1" t="s">
        <v>33</v>
      </c>
      <c r="V169" s="1" t="s">
        <v>43</v>
      </c>
      <c r="W169" s="1" t="s">
        <v>53</v>
      </c>
      <c r="X169" s="1">
        <v>34</v>
      </c>
      <c r="Y169" s="1">
        <v>29</v>
      </c>
      <c r="Z169" s="1">
        <f t="shared" si="5"/>
        <v>0.8529411764705882</v>
      </c>
    </row>
    <row r="170" spans="1:26" hidden="1">
      <c r="A170" s="1" t="s">
        <v>25</v>
      </c>
      <c r="B170" s="1">
        <v>10</v>
      </c>
      <c r="C170" s="1">
        <v>3916807</v>
      </c>
      <c r="D170" s="1">
        <v>5100125</v>
      </c>
      <c r="E170" s="1">
        <v>25161820</v>
      </c>
      <c r="F170" s="1">
        <v>28257212</v>
      </c>
      <c r="G170" s="1">
        <v>0.13469999999999999</v>
      </c>
      <c r="H170" s="1">
        <v>0.84711000000000003</v>
      </c>
      <c r="I170" s="1">
        <v>0.43437999999999999</v>
      </c>
      <c r="J170" s="1">
        <v>0.52897000000000005</v>
      </c>
      <c r="K170" s="1">
        <v>0.15289</v>
      </c>
      <c r="L170" s="1">
        <v>0.56562000000000001</v>
      </c>
      <c r="M170" s="1">
        <v>18042</v>
      </c>
      <c r="N170" s="1">
        <v>147618</v>
      </c>
      <c r="O170" s="1">
        <v>7015505920</v>
      </c>
      <c r="P170" s="1">
        <v>7280582656</v>
      </c>
      <c r="Q170" s="1">
        <v>130343</v>
      </c>
      <c r="R170" s="1">
        <v>65249</v>
      </c>
      <c r="S170" s="1">
        <v>1543086080</v>
      </c>
      <c r="T170" s="1">
        <v>2988531712</v>
      </c>
      <c r="U170" s="1" t="s">
        <v>33</v>
      </c>
      <c r="V170" s="1" t="s">
        <v>48</v>
      </c>
      <c r="W170" s="1" t="s">
        <v>49</v>
      </c>
      <c r="X170" s="1">
        <v>32</v>
      </c>
      <c r="Y170" s="1">
        <v>27</v>
      </c>
      <c r="Z170" s="1">
        <f t="shared" si="5"/>
        <v>0.84375</v>
      </c>
    </row>
    <row r="171" spans="1:26" hidden="1">
      <c r="A171" s="1" t="s">
        <v>38</v>
      </c>
      <c r="B171" s="1">
        <v>2</v>
      </c>
      <c r="C171" s="1">
        <v>3831283</v>
      </c>
      <c r="D171" s="1">
        <v>5733001</v>
      </c>
      <c r="E171" s="1">
        <v>25247344</v>
      </c>
      <c r="F171" s="1">
        <v>27624336</v>
      </c>
      <c r="G171" s="1">
        <v>0.13175999999999999</v>
      </c>
      <c r="H171" s="1">
        <v>0.82813000000000003</v>
      </c>
      <c r="I171" s="1">
        <v>0.40057999999999999</v>
      </c>
      <c r="J171" s="1">
        <v>0.52248000000000006</v>
      </c>
      <c r="K171" s="1">
        <v>0.17186999999999999</v>
      </c>
      <c r="L171" s="1">
        <v>0.59941999999999995</v>
      </c>
      <c r="M171" s="1">
        <v>18007</v>
      </c>
      <c r="N171" s="1">
        <v>61215</v>
      </c>
      <c r="O171" s="1">
        <v>6795677696</v>
      </c>
      <c r="P171" s="1">
        <v>7092838400</v>
      </c>
      <c r="Q171" s="1">
        <v>61972</v>
      </c>
      <c r="R171" s="1">
        <v>50844</v>
      </c>
      <c r="S171" s="1">
        <v>2482860032</v>
      </c>
      <c r="T171" s="1">
        <v>2988335104</v>
      </c>
      <c r="U171" s="1" t="s">
        <v>33</v>
      </c>
      <c r="V171" s="1" t="s">
        <v>40</v>
      </c>
      <c r="W171" s="1" t="s">
        <v>52</v>
      </c>
      <c r="X171" s="1">
        <v>31</v>
      </c>
      <c r="Y171" s="1">
        <v>28</v>
      </c>
      <c r="Z171" s="1">
        <f t="shared" si="5"/>
        <v>0.90322580645161288</v>
      </c>
    </row>
    <row r="172" spans="1:26" hidden="1">
      <c r="A172" s="1" t="s">
        <v>42</v>
      </c>
      <c r="B172" s="1">
        <v>2</v>
      </c>
      <c r="C172" s="1">
        <v>3831283</v>
      </c>
      <c r="D172" s="1">
        <v>5733000</v>
      </c>
      <c r="E172" s="1">
        <v>25247344</v>
      </c>
      <c r="F172" s="1">
        <v>27624337</v>
      </c>
      <c r="G172" s="1">
        <v>0.13175999999999999</v>
      </c>
      <c r="H172" s="1">
        <v>0.82813000000000003</v>
      </c>
      <c r="I172" s="1">
        <v>0.40057999999999999</v>
      </c>
      <c r="J172" s="1">
        <v>0.52248000000000006</v>
      </c>
      <c r="K172" s="1">
        <v>0.17186999999999999</v>
      </c>
      <c r="L172" s="1">
        <v>0.59941999999999995</v>
      </c>
      <c r="M172" s="1">
        <v>14444</v>
      </c>
      <c r="N172" s="1">
        <v>14447</v>
      </c>
      <c r="O172" s="1">
        <v>6396637184</v>
      </c>
      <c r="P172" s="1">
        <v>6639345664</v>
      </c>
      <c r="Q172" s="1">
        <v>141081</v>
      </c>
      <c r="R172" s="1">
        <v>176796</v>
      </c>
      <c r="S172" s="1">
        <v>2161225728</v>
      </c>
      <c r="T172" s="1">
        <v>2988335104</v>
      </c>
      <c r="U172" s="1" t="s">
        <v>33</v>
      </c>
      <c r="V172" s="1" t="s">
        <v>40</v>
      </c>
      <c r="W172" s="1" t="s">
        <v>52</v>
      </c>
      <c r="X172" s="1">
        <v>31</v>
      </c>
      <c r="Y172" s="1">
        <v>28</v>
      </c>
      <c r="Z172" s="1">
        <f t="shared" si="5"/>
        <v>0.90322580645161288</v>
      </c>
    </row>
    <row r="173" spans="1:26" hidden="1">
      <c r="A173" s="1" t="s">
        <v>38</v>
      </c>
      <c r="B173" s="1">
        <v>2</v>
      </c>
      <c r="C173" s="1">
        <v>3828584</v>
      </c>
      <c r="D173" s="1">
        <v>5729671</v>
      </c>
      <c r="E173" s="1">
        <v>25250043</v>
      </c>
      <c r="F173" s="1">
        <v>27627666</v>
      </c>
      <c r="G173" s="1">
        <v>0.13166</v>
      </c>
      <c r="H173" s="1">
        <v>0.82823000000000002</v>
      </c>
      <c r="I173" s="1">
        <v>0.40055000000000002</v>
      </c>
      <c r="J173" s="1">
        <v>0.52248000000000006</v>
      </c>
      <c r="K173" s="1">
        <v>0.17177000000000001</v>
      </c>
      <c r="L173" s="1">
        <v>0.59945000000000004</v>
      </c>
      <c r="M173" s="1">
        <v>18012</v>
      </c>
      <c r="N173" s="1">
        <v>108023</v>
      </c>
      <c r="O173" s="1">
        <v>5763084288</v>
      </c>
      <c r="P173" s="1">
        <v>6183636992</v>
      </c>
      <c r="Q173" s="1">
        <v>90760</v>
      </c>
      <c r="R173" s="1">
        <v>43638</v>
      </c>
      <c r="S173" s="1">
        <v>2440712192</v>
      </c>
      <c r="T173" s="1">
        <v>2988490752</v>
      </c>
      <c r="U173" s="1" t="s">
        <v>33</v>
      </c>
      <c r="V173" s="1" t="s">
        <v>43</v>
      </c>
      <c r="W173" s="1" t="s">
        <v>51</v>
      </c>
      <c r="X173" s="1">
        <v>31</v>
      </c>
      <c r="Y173" s="1">
        <v>27</v>
      </c>
      <c r="Z173" s="1">
        <f t="shared" si="5"/>
        <v>0.87096774193548387</v>
      </c>
    </row>
    <row r="174" spans="1:26" hidden="1">
      <c r="A174" s="1" t="s">
        <v>42</v>
      </c>
      <c r="B174" s="1">
        <v>2</v>
      </c>
      <c r="C174" s="1">
        <v>3828584</v>
      </c>
      <c r="D174" s="1">
        <v>5729671</v>
      </c>
      <c r="E174" s="1">
        <v>25250043</v>
      </c>
      <c r="F174" s="1">
        <v>27627666</v>
      </c>
      <c r="G174" s="1">
        <v>0.13166</v>
      </c>
      <c r="H174" s="1">
        <v>0.82823000000000002</v>
      </c>
      <c r="I174" s="1">
        <v>0.40055000000000002</v>
      </c>
      <c r="J174" s="1">
        <v>0.52248000000000006</v>
      </c>
      <c r="K174" s="1">
        <v>0.17177000000000001</v>
      </c>
      <c r="L174" s="1">
        <v>0.59945000000000004</v>
      </c>
      <c r="M174" s="1">
        <v>18017</v>
      </c>
      <c r="N174" s="1">
        <v>183615</v>
      </c>
      <c r="O174" s="1">
        <v>7026962432</v>
      </c>
      <c r="P174" s="1">
        <v>7318364160</v>
      </c>
      <c r="Q174" s="1">
        <v>177103</v>
      </c>
      <c r="R174" s="1">
        <v>180371</v>
      </c>
      <c r="S174" s="1">
        <v>1873039360</v>
      </c>
      <c r="T174" s="1">
        <v>2988490752</v>
      </c>
      <c r="U174" s="1" t="s">
        <v>33</v>
      </c>
      <c r="V174" s="1" t="s">
        <v>43</v>
      </c>
      <c r="W174" s="1" t="s">
        <v>51</v>
      </c>
      <c r="X174" s="1">
        <v>31</v>
      </c>
      <c r="Y174" s="1">
        <v>27</v>
      </c>
      <c r="Z174" s="1">
        <f t="shared" si="5"/>
        <v>0.87096774193548387</v>
      </c>
    </row>
    <row r="175" spans="1:26" hidden="1">
      <c r="A175" s="1" t="s">
        <v>38</v>
      </c>
      <c r="B175" s="1">
        <v>3</v>
      </c>
      <c r="C175" s="1">
        <v>3820306</v>
      </c>
      <c r="D175" s="1">
        <v>5587361</v>
      </c>
      <c r="E175" s="1">
        <v>25258321</v>
      </c>
      <c r="F175" s="1">
        <v>27769976</v>
      </c>
      <c r="G175" s="1">
        <v>0.13138</v>
      </c>
      <c r="H175" s="1">
        <v>0.83250000000000002</v>
      </c>
      <c r="I175" s="1">
        <v>0.40608</v>
      </c>
      <c r="J175" s="1">
        <v>0.52368000000000003</v>
      </c>
      <c r="K175" s="1">
        <v>0.16750000000000001</v>
      </c>
      <c r="L175" s="1">
        <v>0.59392</v>
      </c>
      <c r="M175" s="1">
        <v>18000</v>
      </c>
      <c r="N175" s="1">
        <v>18003</v>
      </c>
      <c r="O175" s="1">
        <v>6390259712</v>
      </c>
      <c r="P175" s="1">
        <v>6634094592</v>
      </c>
      <c r="Q175" s="1">
        <v>29555</v>
      </c>
      <c r="R175" s="1">
        <v>25676</v>
      </c>
      <c r="S175" s="1">
        <v>2421022720</v>
      </c>
      <c r="T175" s="1">
        <v>2988335104</v>
      </c>
      <c r="U175" s="1" t="s">
        <v>33</v>
      </c>
      <c r="V175" s="1" t="s">
        <v>40</v>
      </c>
      <c r="W175" s="1" t="s">
        <v>50</v>
      </c>
      <c r="X175" s="1">
        <v>33</v>
      </c>
      <c r="Y175" s="1">
        <v>30</v>
      </c>
      <c r="Z175" s="1">
        <f t="shared" si="5"/>
        <v>0.90909090909090906</v>
      </c>
    </row>
    <row r="176" spans="1:26" hidden="1">
      <c r="A176" s="1" t="s">
        <v>42</v>
      </c>
      <c r="B176" s="1">
        <v>3</v>
      </c>
      <c r="C176" s="1">
        <v>3820277</v>
      </c>
      <c r="D176" s="1">
        <v>5587176</v>
      </c>
      <c r="E176" s="1">
        <v>25258350</v>
      </c>
      <c r="F176" s="1">
        <v>27770161</v>
      </c>
      <c r="G176" s="1">
        <v>0.13138</v>
      </c>
      <c r="H176" s="1">
        <v>0.83250999999999997</v>
      </c>
      <c r="I176" s="1">
        <v>0.40609000000000001</v>
      </c>
      <c r="J176" s="1">
        <v>0.52368000000000003</v>
      </c>
      <c r="K176" s="1">
        <v>0.16749</v>
      </c>
      <c r="L176" s="1">
        <v>0.59391000000000005</v>
      </c>
      <c r="M176" s="1">
        <v>14445</v>
      </c>
      <c r="N176" s="1">
        <v>14447</v>
      </c>
      <c r="O176" s="1">
        <v>7085305856</v>
      </c>
      <c r="P176" s="1">
        <v>7327506432</v>
      </c>
      <c r="Q176" s="1">
        <v>4339</v>
      </c>
      <c r="R176" s="1">
        <v>473</v>
      </c>
      <c r="S176" s="1">
        <v>1949282304</v>
      </c>
      <c r="T176" s="1">
        <v>2988335104</v>
      </c>
      <c r="U176" s="1" t="s">
        <v>33</v>
      </c>
      <c r="V176" s="1" t="s">
        <v>40</v>
      </c>
      <c r="W176" s="1" t="s">
        <v>50</v>
      </c>
      <c r="X176" s="1">
        <v>33</v>
      </c>
      <c r="Y176" s="1">
        <v>30</v>
      </c>
      <c r="Z176" s="1">
        <f t="shared" si="5"/>
        <v>0.90909090909090906</v>
      </c>
    </row>
    <row r="177" spans="1:26" hidden="1">
      <c r="A177" s="1" t="s">
        <v>38</v>
      </c>
      <c r="B177" s="1">
        <v>3</v>
      </c>
      <c r="C177" s="1">
        <v>3409297</v>
      </c>
      <c r="D177" s="1">
        <v>4536737</v>
      </c>
      <c r="E177" s="1">
        <v>25669330</v>
      </c>
      <c r="F177" s="1">
        <v>28820600</v>
      </c>
      <c r="G177" s="1">
        <v>0.11724</v>
      </c>
      <c r="H177" s="1">
        <v>0.86399999999999999</v>
      </c>
      <c r="I177" s="1">
        <v>0.42906</v>
      </c>
      <c r="J177" s="1">
        <v>0.52891999999999995</v>
      </c>
      <c r="K177" s="1">
        <v>0.13600000000000001</v>
      </c>
      <c r="L177" s="1">
        <v>0.57094</v>
      </c>
      <c r="M177" s="1">
        <v>18007</v>
      </c>
      <c r="N177" s="1">
        <v>118849</v>
      </c>
      <c r="O177" s="1">
        <v>6348926976</v>
      </c>
      <c r="P177" s="1">
        <v>6596579328</v>
      </c>
      <c r="Q177" s="1">
        <v>130302</v>
      </c>
      <c r="R177" s="1">
        <v>90375</v>
      </c>
      <c r="S177" s="1">
        <v>1431126016</v>
      </c>
      <c r="T177" s="1">
        <v>2988744704</v>
      </c>
      <c r="U177" s="1" t="s">
        <v>33</v>
      </c>
      <c r="V177" s="1" t="s">
        <v>43</v>
      </c>
      <c r="W177" s="1" t="s">
        <v>49</v>
      </c>
      <c r="X177" s="1">
        <v>32</v>
      </c>
      <c r="Y177" s="1">
        <v>27</v>
      </c>
      <c r="Z177" s="1">
        <f t="shared" si="5"/>
        <v>0.84375</v>
      </c>
    </row>
    <row r="178" spans="1:26" hidden="1">
      <c r="A178" s="1" t="s">
        <v>42</v>
      </c>
      <c r="B178" s="1">
        <v>3</v>
      </c>
      <c r="C178" s="1">
        <v>3409297</v>
      </c>
      <c r="D178" s="1">
        <v>4536737</v>
      </c>
      <c r="E178" s="1">
        <v>25669330</v>
      </c>
      <c r="F178" s="1">
        <v>28820600</v>
      </c>
      <c r="G178" s="1">
        <v>0.11724</v>
      </c>
      <c r="H178" s="1">
        <v>0.86399999999999999</v>
      </c>
      <c r="I178" s="1">
        <v>0.42906</v>
      </c>
      <c r="J178" s="1">
        <v>0.52891999999999995</v>
      </c>
      <c r="K178" s="1">
        <v>0.13600000000000001</v>
      </c>
      <c r="L178" s="1">
        <v>0.57094</v>
      </c>
      <c r="M178" s="1">
        <v>18014</v>
      </c>
      <c r="N178" s="1">
        <v>82855</v>
      </c>
      <c r="O178" s="1">
        <v>7043817472</v>
      </c>
      <c r="P178" s="1">
        <v>7290130432</v>
      </c>
      <c r="Q178" s="1">
        <v>151866</v>
      </c>
      <c r="R178" s="1">
        <v>104805</v>
      </c>
      <c r="S178" s="1">
        <v>1837412352</v>
      </c>
      <c r="T178" s="1">
        <v>2988744704</v>
      </c>
      <c r="U178" s="1" t="s">
        <v>33</v>
      </c>
      <c r="V178" s="1" t="s">
        <v>43</v>
      </c>
      <c r="W178" s="1" t="s">
        <v>49</v>
      </c>
      <c r="X178" s="1">
        <v>32</v>
      </c>
      <c r="Y178" s="1">
        <v>27</v>
      </c>
      <c r="Z178" s="1">
        <f t="shared" si="5"/>
        <v>0.84375</v>
      </c>
    </row>
    <row r="179" spans="1:26" hidden="1">
      <c r="A179" s="1" t="s">
        <v>25</v>
      </c>
      <c r="B179" s="1">
        <v>8</v>
      </c>
      <c r="C179" s="1">
        <v>3370683</v>
      </c>
      <c r="D179" s="1">
        <v>4688969</v>
      </c>
      <c r="E179" s="1">
        <v>25707944</v>
      </c>
      <c r="F179" s="1">
        <v>28668368</v>
      </c>
      <c r="G179" s="1">
        <v>0.11592</v>
      </c>
      <c r="H179" s="1">
        <v>0.85943000000000003</v>
      </c>
      <c r="I179" s="1">
        <v>0.41821999999999998</v>
      </c>
      <c r="J179" s="1">
        <v>0.52722000000000002</v>
      </c>
      <c r="K179" s="1">
        <v>0.14057</v>
      </c>
      <c r="L179" s="1">
        <v>0.58177999999999996</v>
      </c>
      <c r="M179" s="1">
        <v>18046</v>
      </c>
      <c r="N179" s="1">
        <v>79275</v>
      </c>
      <c r="O179" s="1">
        <v>5942296576</v>
      </c>
      <c r="P179" s="1">
        <v>6220984320</v>
      </c>
      <c r="Q179" s="1">
        <v>169977</v>
      </c>
      <c r="R179" s="1">
        <v>137232</v>
      </c>
      <c r="S179" s="1">
        <v>1508335616</v>
      </c>
      <c r="T179" s="1">
        <v>2988810240</v>
      </c>
      <c r="U179" s="1" t="s">
        <v>33</v>
      </c>
      <c r="V179" s="1" t="s">
        <v>48</v>
      </c>
      <c r="W179" s="1" t="s">
        <v>46</v>
      </c>
      <c r="X179" s="1">
        <v>29</v>
      </c>
      <c r="Y179" s="1">
        <v>25</v>
      </c>
      <c r="Z179" s="1">
        <f t="shared" si="5"/>
        <v>0.86206896551724133</v>
      </c>
    </row>
    <row r="180" spans="1:26" hidden="1">
      <c r="A180" s="1" t="s">
        <v>38</v>
      </c>
      <c r="B180" s="1">
        <v>1</v>
      </c>
      <c r="C180" s="1">
        <v>3358453</v>
      </c>
      <c r="D180" s="1">
        <v>4377329</v>
      </c>
      <c r="E180" s="1">
        <v>25720174</v>
      </c>
      <c r="F180" s="1">
        <v>28980008</v>
      </c>
      <c r="G180" s="1">
        <v>0.11550000000000001</v>
      </c>
      <c r="H180" s="1">
        <v>0.86877000000000004</v>
      </c>
      <c r="I180" s="1">
        <v>0.43414999999999998</v>
      </c>
      <c r="J180" s="1">
        <v>0.52980000000000005</v>
      </c>
      <c r="K180" s="1">
        <v>0.13123000000000001</v>
      </c>
      <c r="L180" s="1">
        <v>0.56584999999999996</v>
      </c>
      <c r="M180" s="1">
        <v>14445</v>
      </c>
      <c r="N180" s="1">
        <v>14449</v>
      </c>
      <c r="O180" s="1">
        <v>6386827264</v>
      </c>
      <c r="P180" s="1">
        <v>6629720064</v>
      </c>
      <c r="Q180" s="1">
        <v>195015</v>
      </c>
      <c r="R180" s="1">
        <v>21986</v>
      </c>
      <c r="S180" s="1">
        <v>1603866624</v>
      </c>
      <c r="T180" s="1">
        <v>2988376064</v>
      </c>
      <c r="U180" s="1" t="s">
        <v>33</v>
      </c>
      <c r="V180" s="1" t="s">
        <v>40</v>
      </c>
      <c r="W180" s="1" t="s">
        <v>47</v>
      </c>
      <c r="X180" s="1">
        <v>32</v>
      </c>
      <c r="Y180" s="1">
        <v>30</v>
      </c>
      <c r="Z180" s="1">
        <f t="shared" si="5"/>
        <v>0.9375</v>
      </c>
    </row>
    <row r="181" spans="1:26" hidden="1">
      <c r="A181" s="1" t="s">
        <v>42</v>
      </c>
      <c r="B181" s="1">
        <v>1</v>
      </c>
      <c r="C181" s="1">
        <v>3358453</v>
      </c>
      <c r="D181" s="1">
        <v>4377329</v>
      </c>
      <c r="E181" s="1">
        <v>25720174</v>
      </c>
      <c r="F181" s="1">
        <v>28980008</v>
      </c>
      <c r="G181" s="1">
        <v>0.11550000000000001</v>
      </c>
      <c r="H181" s="1">
        <v>0.86877000000000004</v>
      </c>
      <c r="I181" s="1">
        <v>0.43414999999999998</v>
      </c>
      <c r="J181" s="1">
        <v>0.52980000000000005</v>
      </c>
      <c r="K181" s="1">
        <v>0.13123000000000001</v>
      </c>
      <c r="L181" s="1">
        <v>0.56584999999999996</v>
      </c>
      <c r="M181" s="1">
        <v>14457</v>
      </c>
      <c r="N181" s="1">
        <v>14459</v>
      </c>
      <c r="O181" s="1">
        <v>7080603648</v>
      </c>
      <c r="P181" s="1">
        <v>7323271168</v>
      </c>
      <c r="Q181" s="1">
        <v>79828</v>
      </c>
      <c r="R181" s="1">
        <v>169511</v>
      </c>
      <c r="S181" s="1">
        <v>1429889024</v>
      </c>
      <c r="T181" s="1">
        <v>2988376064</v>
      </c>
      <c r="U181" s="1" t="s">
        <v>33</v>
      </c>
      <c r="V181" s="1" t="s">
        <v>40</v>
      </c>
      <c r="W181" s="1" t="s">
        <v>47</v>
      </c>
      <c r="X181" s="1">
        <v>32</v>
      </c>
      <c r="Y181" s="1">
        <v>30</v>
      </c>
      <c r="Z181" s="1">
        <f t="shared" si="5"/>
        <v>0.9375</v>
      </c>
    </row>
    <row r="182" spans="1:26" hidden="1">
      <c r="A182" s="1" t="s">
        <v>38</v>
      </c>
      <c r="B182" s="1">
        <v>1</v>
      </c>
      <c r="C182" s="1">
        <v>2969981</v>
      </c>
      <c r="D182" s="1">
        <v>4363040</v>
      </c>
      <c r="E182" s="1">
        <v>26108646</v>
      </c>
      <c r="F182" s="1">
        <v>28994297</v>
      </c>
      <c r="G182" s="1">
        <v>0.10213999999999999</v>
      </c>
      <c r="H182" s="1">
        <v>0.86919999999999997</v>
      </c>
      <c r="I182" s="1">
        <v>0.40500999999999998</v>
      </c>
      <c r="J182" s="1">
        <v>0.52617999999999998</v>
      </c>
      <c r="K182" s="1">
        <v>0.1308</v>
      </c>
      <c r="L182" s="1">
        <v>0.59499000000000002</v>
      </c>
      <c r="M182" s="1">
        <v>18030</v>
      </c>
      <c r="N182" s="1">
        <v>28835</v>
      </c>
      <c r="O182" s="1">
        <v>7002968064</v>
      </c>
      <c r="P182" s="1">
        <v>7262814208</v>
      </c>
      <c r="Q182" s="1">
        <v>126723</v>
      </c>
      <c r="R182" s="1">
        <v>79662</v>
      </c>
      <c r="S182" s="1">
        <v>1430941696</v>
      </c>
      <c r="T182" s="1">
        <v>2989006848</v>
      </c>
      <c r="U182" s="1" t="s">
        <v>33</v>
      </c>
      <c r="V182" s="1" t="s">
        <v>43</v>
      </c>
      <c r="W182" s="1" t="s">
        <v>46</v>
      </c>
      <c r="X182" s="1">
        <v>29</v>
      </c>
      <c r="Y182" s="1">
        <v>25</v>
      </c>
      <c r="Z182" s="1">
        <f t="shared" si="5"/>
        <v>0.86206896551724133</v>
      </c>
    </row>
    <row r="183" spans="1:26" hidden="1">
      <c r="A183" s="1" t="s">
        <v>42</v>
      </c>
      <c r="B183" s="1">
        <v>1</v>
      </c>
      <c r="C183" s="1">
        <v>2969981</v>
      </c>
      <c r="D183" s="1">
        <v>4363040</v>
      </c>
      <c r="E183" s="1">
        <v>26108646</v>
      </c>
      <c r="F183" s="1">
        <v>28994297</v>
      </c>
      <c r="G183" s="1">
        <v>0.10213999999999999</v>
      </c>
      <c r="H183" s="1">
        <v>0.86919999999999997</v>
      </c>
      <c r="I183" s="1">
        <v>0.40500999999999998</v>
      </c>
      <c r="J183" s="1">
        <v>0.52617999999999998</v>
      </c>
      <c r="K183" s="1">
        <v>0.1308</v>
      </c>
      <c r="L183" s="1">
        <v>0.59499000000000002</v>
      </c>
      <c r="M183" s="1">
        <v>18045</v>
      </c>
      <c r="N183" s="1">
        <v>21649</v>
      </c>
      <c r="O183" s="1">
        <v>6568628224</v>
      </c>
      <c r="P183" s="1">
        <v>6840549376</v>
      </c>
      <c r="Q183" s="1">
        <v>105133</v>
      </c>
      <c r="R183" s="1">
        <v>65230</v>
      </c>
      <c r="S183" s="1">
        <v>1529614336</v>
      </c>
      <c r="T183" s="1">
        <v>2989006848</v>
      </c>
      <c r="U183" s="1" t="s">
        <v>33</v>
      </c>
      <c r="V183" s="1" t="s">
        <v>43</v>
      </c>
      <c r="W183" s="1" t="s">
        <v>46</v>
      </c>
      <c r="X183" s="1">
        <v>29</v>
      </c>
      <c r="Y183" s="1">
        <v>25</v>
      </c>
      <c r="Z183" s="1">
        <f t="shared" si="5"/>
        <v>0.86206896551724133</v>
      </c>
    </row>
    <row r="184" spans="1:26" hidden="1">
      <c r="A184" s="1" t="s">
        <v>38</v>
      </c>
      <c r="B184" s="1">
        <v>0</v>
      </c>
      <c r="C184" s="1">
        <v>2897926</v>
      </c>
      <c r="D184" s="1">
        <v>4153059</v>
      </c>
      <c r="E184" s="1">
        <v>26180701</v>
      </c>
      <c r="F184" s="1">
        <v>29204278</v>
      </c>
      <c r="G184" s="1">
        <v>9.9659999999999999E-2</v>
      </c>
      <c r="H184" s="1">
        <v>0.87549999999999994</v>
      </c>
      <c r="I184" s="1">
        <v>0.41099999999999998</v>
      </c>
      <c r="J184" s="1">
        <v>0.52729999999999999</v>
      </c>
      <c r="K184" s="1">
        <v>0.1245</v>
      </c>
      <c r="L184" s="1">
        <v>0.58899999999999997</v>
      </c>
      <c r="M184" s="1">
        <v>14451</v>
      </c>
      <c r="N184" s="1">
        <v>14455</v>
      </c>
      <c r="O184" s="1">
        <v>6381588480</v>
      </c>
      <c r="P184" s="1">
        <v>6624358400</v>
      </c>
      <c r="Q184" s="1">
        <v>69103</v>
      </c>
      <c r="R184" s="1">
        <v>151574</v>
      </c>
      <c r="S184" s="1">
        <v>1776140288</v>
      </c>
      <c r="T184" s="1">
        <v>2988425216</v>
      </c>
      <c r="U184" s="1" t="s">
        <v>33</v>
      </c>
      <c r="V184" s="1" t="s">
        <v>40</v>
      </c>
      <c r="W184" s="1" t="s">
        <v>45</v>
      </c>
      <c r="X184" s="1">
        <v>31</v>
      </c>
      <c r="Y184" s="1">
        <v>30</v>
      </c>
      <c r="Z184" s="1">
        <f t="shared" si="5"/>
        <v>0.967741935483871</v>
      </c>
    </row>
    <row r="185" spans="1:26" hidden="1">
      <c r="A185" s="1" t="s">
        <v>42</v>
      </c>
      <c r="B185" s="1">
        <v>0</v>
      </c>
      <c r="C185" s="1">
        <v>2897926</v>
      </c>
      <c r="D185" s="1">
        <v>4153059</v>
      </c>
      <c r="E185" s="1">
        <v>26180701</v>
      </c>
      <c r="F185" s="1">
        <v>29204278</v>
      </c>
      <c r="G185" s="1">
        <v>9.9659999999999999E-2</v>
      </c>
      <c r="H185" s="1">
        <v>0.87549999999999994</v>
      </c>
      <c r="I185" s="1">
        <v>0.41099999999999998</v>
      </c>
      <c r="J185" s="1">
        <v>0.52729999999999999</v>
      </c>
      <c r="K185" s="1">
        <v>0.1245</v>
      </c>
      <c r="L185" s="1">
        <v>0.58899999999999997</v>
      </c>
      <c r="M185" s="1">
        <v>14446</v>
      </c>
      <c r="N185" s="1">
        <v>14451</v>
      </c>
      <c r="O185" s="1">
        <v>7073603584</v>
      </c>
      <c r="P185" s="1">
        <v>7317909504</v>
      </c>
      <c r="Q185" s="1">
        <v>133849</v>
      </c>
      <c r="R185" s="1">
        <v>43589</v>
      </c>
      <c r="S185" s="1">
        <v>1436536832</v>
      </c>
      <c r="T185" s="1">
        <v>2988425216</v>
      </c>
      <c r="U185" s="1" t="s">
        <v>33</v>
      </c>
      <c r="V185" s="1" t="s">
        <v>40</v>
      </c>
      <c r="W185" s="1" t="s">
        <v>45</v>
      </c>
      <c r="X185" s="1">
        <v>31</v>
      </c>
      <c r="Y185" s="1">
        <v>30</v>
      </c>
      <c r="Z185" s="1">
        <f t="shared" si="5"/>
        <v>0.967741935483871</v>
      </c>
    </row>
    <row r="186" spans="1:26" hidden="1">
      <c r="A186" s="1" t="s">
        <v>38</v>
      </c>
      <c r="B186" s="1">
        <v>0</v>
      </c>
      <c r="C186" s="1">
        <v>2473224</v>
      </c>
      <c r="D186" s="1">
        <v>2944413</v>
      </c>
      <c r="E186" s="1">
        <v>26605403</v>
      </c>
      <c r="F186" s="1">
        <v>30412924</v>
      </c>
      <c r="G186" s="1">
        <v>8.5050000000000001E-2</v>
      </c>
      <c r="H186" s="1">
        <v>0.91173000000000004</v>
      </c>
      <c r="I186" s="1">
        <v>0.45651000000000003</v>
      </c>
      <c r="J186" s="1">
        <v>0.53339000000000003</v>
      </c>
      <c r="K186" s="1">
        <v>8.8270000000000001E-2</v>
      </c>
      <c r="L186" s="1">
        <v>0.54349000000000003</v>
      </c>
      <c r="M186" s="1">
        <v>18059</v>
      </c>
      <c r="N186" s="1">
        <v>64810</v>
      </c>
      <c r="O186" s="1">
        <v>6064111616</v>
      </c>
      <c r="P186" s="1">
        <v>6442975232</v>
      </c>
      <c r="Q186" s="1">
        <v>47448</v>
      </c>
      <c r="R186" s="1">
        <v>68700</v>
      </c>
      <c r="S186" s="1">
        <v>1433313280</v>
      </c>
      <c r="T186" s="1">
        <v>2989334528</v>
      </c>
      <c r="U186" s="1" t="s">
        <v>33</v>
      </c>
      <c r="V186" s="1" t="s">
        <v>43</v>
      </c>
      <c r="W186" s="1" t="s">
        <v>44</v>
      </c>
      <c r="X186" s="1">
        <v>28</v>
      </c>
      <c r="Y186" s="1">
        <v>24</v>
      </c>
      <c r="Z186" s="1">
        <f t="shared" si="5"/>
        <v>0.8571428571428571</v>
      </c>
    </row>
    <row r="187" spans="1:26" hidden="1">
      <c r="A187" s="1" t="s">
        <v>42</v>
      </c>
      <c r="B187" s="1">
        <v>0</v>
      </c>
      <c r="C187" s="1">
        <v>2473224</v>
      </c>
      <c r="D187" s="1">
        <v>2944413</v>
      </c>
      <c r="E187" s="1">
        <v>26605403</v>
      </c>
      <c r="F187" s="1">
        <v>30412924</v>
      </c>
      <c r="G187" s="1">
        <v>8.5050000000000001E-2</v>
      </c>
      <c r="H187" s="1">
        <v>0.91173000000000004</v>
      </c>
      <c r="I187" s="1">
        <v>0.45651000000000003</v>
      </c>
      <c r="J187" s="1">
        <v>0.53339000000000003</v>
      </c>
      <c r="K187" s="1">
        <v>8.8270000000000001E-2</v>
      </c>
      <c r="L187" s="1">
        <v>0.54349000000000003</v>
      </c>
      <c r="M187" s="1">
        <v>18048</v>
      </c>
      <c r="N187" s="1">
        <v>39641</v>
      </c>
      <c r="O187" s="1">
        <v>6939185152</v>
      </c>
      <c r="P187" s="1">
        <v>7233576960</v>
      </c>
      <c r="Q187" s="1">
        <v>144614</v>
      </c>
      <c r="R187" s="1">
        <v>111930</v>
      </c>
      <c r="S187" s="1">
        <v>1430573056</v>
      </c>
      <c r="T187" s="1">
        <v>2989334528</v>
      </c>
      <c r="U187" s="1" t="s">
        <v>33</v>
      </c>
      <c r="V187" s="1" t="s">
        <v>43</v>
      </c>
      <c r="W187" s="1" t="s">
        <v>44</v>
      </c>
      <c r="X187" s="1">
        <v>28</v>
      </c>
      <c r="Y187" s="1">
        <v>24</v>
      </c>
      <c r="Z187" s="1">
        <f t="shared" si="5"/>
        <v>0.8571428571428571</v>
      </c>
    </row>
    <row r="188" spans="1:26" hidden="1">
      <c r="A188" s="1" t="s">
        <v>38</v>
      </c>
      <c r="B188" s="1">
        <v>4</v>
      </c>
      <c r="C188" s="1">
        <v>2337470</v>
      </c>
      <c r="D188" s="1">
        <v>2656599</v>
      </c>
      <c r="E188" s="1">
        <v>26741157</v>
      </c>
      <c r="F188" s="1">
        <v>30700738</v>
      </c>
      <c r="G188" s="1">
        <v>8.0379999999999993E-2</v>
      </c>
      <c r="H188" s="1">
        <v>0.92035999999999996</v>
      </c>
      <c r="I188" s="1">
        <v>0.46805000000000002</v>
      </c>
      <c r="J188" s="1">
        <v>0.53447</v>
      </c>
      <c r="K188" s="1">
        <v>7.9640000000000002E-2</v>
      </c>
      <c r="L188" s="1">
        <v>0.53195000000000003</v>
      </c>
      <c r="M188" s="1">
        <v>14444</v>
      </c>
      <c r="N188" s="1">
        <v>14446</v>
      </c>
      <c r="O188" s="1">
        <v>6370586624</v>
      </c>
      <c r="P188" s="1">
        <v>6613352448</v>
      </c>
      <c r="Q188" s="1">
        <v>144520</v>
      </c>
      <c r="R188" s="1">
        <v>104692</v>
      </c>
      <c r="S188" s="1">
        <v>1435115520</v>
      </c>
      <c r="T188" s="1">
        <v>2988482560</v>
      </c>
      <c r="U188" s="1" t="s">
        <v>33</v>
      </c>
      <c r="V188" s="1" t="s">
        <v>40</v>
      </c>
      <c r="W188" s="1" t="s">
        <v>41</v>
      </c>
      <c r="X188" s="1">
        <v>28</v>
      </c>
      <c r="Y188" s="1">
        <v>28</v>
      </c>
      <c r="Z188" s="1">
        <f t="shared" si="5"/>
        <v>1</v>
      </c>
    </row>
    <row r="189" spans="1:26" hidden="1">
      <c r="A189" s="1" t="s">
        <v>42</v>
      </c>
      <c r="B189" s="1">
        <v>4</v>
      </c>
      <c r="C189" s="1">
        <v>2337470</v>
      </c>
      <c r="D189" s="1">
        <v>2656599</v>
      </c>
      <c r="E189" s="1">
        <v>26741157</v>
      </c>
      <c r="F189" s="1">
        <v>30700738</v>
      </c>
      <c r="G189" s="1">
        <v>8.0379999999999993E-2</v>
      </c>
      <c r="H189" s="1">
        <v>0.92035999999999996</v>
      </c>
      <c r="I189" s="1">
        <v>0.46805000000000002</v>
      </c>
      <c r="J189" s="1">
        <v>0.53447</v>
      </c>
      <c r="K189" s="1">
        <v>7.9640000000000002E-2</v>
      </c>
      <c r="L189" s="1">
        <v>0.53195000000000003</v>
      </c>
      <c r="M189" s="1">
        <v>14436</v>
      </c>
      <c r="N189" s="1">
        <v>14439</v>
      </c>
      <c r="O189" s="1">
        <v>5929545728</v>
      </c>
      <c r="P189" s="1">
        <v>6173474816</v>
      </c>
      <c r="Q189" s="1">
        <v>32991</v>
      </c>
      <c r="R189" s="1">
        <v>169445</v>
      </c>
      <c r="S189" s="1">
        <v>1433419776</v>
      </c>
      <c r="T189" s="1">
        <v>2988482560</v>
      </c>
      <c r="U189" s="1" t="s">
        <v>33</v>
      </c>
      <c r="V189" s="1" t="s">
        <v>40</v>
      </c>
      <c r="W189" s="1" t="s">
        <v>41</v>
      </c>
      <c r="X189" s="1">
        <v>28</v>
      </c>
      <c r="Y189" s="1">
        <v>28</v>
      </c>
      <c r="Z189" s="1">
        <f t="shared" si="5"/>
        <v>1</v>
      </c>
    </row>
    <row r="190" spans="1:26" hidden="1">
      <c r="A190" s="1" t="s">
        <v>38</v>
      </c>
      <c r="B190" s="1">
        <v>98</v>
      </c>
      <c r="C190" s="1">
        <v>0</v>
      </c>
      <c r="D190" s="1">
        <v>0</v>
      </c>
      <c r="E190" s="1">
        <v>29077495</v>
      </c>
      <c r="F190" s="1">
        <v>33358469</v>
      </c>
      <c r="G190" s="1">
        <v>0</v>
      </c>
      <c r="H190" s="1">
        <v>1</v>
      </c>
      <c r="I190" s="1">
        <v>-1</v>
      </c>
      <c r="J190" s="1">
        <v>0.53427999999999998</v>
      </c>
      <c r="K190" s="1">
        <v>0</v>
      </c>
      <c r="L190" s="1">
        <v>-1</v>
      </c>
      <c r="M190" s="1">
        <v>21611</v>
      </c>
      <c r="N190" s="1">
        <v>21615</v>
      </c>
      <c r="O190" s="1">
        <v>7089508352</v>
      </c>
      <c r="P190" s="1">
        <v>7332421632</v>
      </c>
      <c r="Q190" s="1">
        <v>16</v>
      </c>
      <c r="R190" s="1">
        <v>19</v>
      </c>
      <c r="S190" s="1">
        <v>421249024</v>
      </c>
      <c r="T190" s="1">
        <v>783171584</v>
      </c>
      <c r="U190" s="1" t="s">
        <v>33</v>
      </c>
      <c r="V190" s="1" t="s">
        <v>39</v>
      </c>
      <c r="W190" s="14">
        <v>1.01111110111111E+31</v>
      </c>
      <c r="X190" s="1">
        <v>16</v>
      </c>
      <c r="Y190" s="1">
        <v>14</v>
      </c>
      <c r="Z190" s="1">
        <f t="shared" si="5"/>
        <v>0.875</v>
      </c>
    </row>
    <row r="191" spans="1:26" hidden="1">
      <c r="A191" s="1" t="s">
        <v>38</v>
      </c>
      <c r="B191" s="1">
        <v>88</v>
      </c>
      <c r="C191" s="1">
        <v>0</v>
      </c>
      <c r="D191" s="1">
        <v>0</v>
      </c>
      <c r="E191" s="1">
        <v>29077495</v>
      </c>
      <c r="F191" s="1">
        <v>33358469</v>
      </c>
      <c r="G191" s="1">
        <v>0</v>
      </c>
      <c r="H191" s="1">
        <v>1</v>
      </c>
      <c r="I191" s="1">
        <v>-1</v>
      </c>
      <c r="J191" s="1">
        <v>0.53427999999999998</v>
      </c>
      <c r="K191" s="1">
        <v>0</v>
      </c>
      <c r="L191" s="1">
        <v>-1</v>
      </c>
      <c r="M191" s="1">
        <v>18058</v>
      </c>
      <c r="N191" s="1">
        <v>21608</v>
      </c>
      <c r="O191" s="1">
        <v>6393057280</v>
      </c>
      <c r="P191" s="1">
        <v>6637965312</v>
      </c>
      <c r="Q191" s="1">
        <v>17</v>
      </c>
      <c r="R191" s="1">
        <v>19</v>
      </c>
      <c r="S191" s="1">
        <v>0</v>
      </c>
      <c r="T191" s="1">
        <v>0</v>
      </c>
      <c r="U191" s="1" t="s">
        <v>33</v>
      </c>
      <c r="V191" s="1" t="s">
        <v>39</v>
      </c>
      <c r="W191" s="14">
        <v>1.1011011111111099E+31</v>
      </c>
      <c r="X191" s="1">
        <v>16</v>
      </c>
      <c r="Y191" s="1">
        <v>14</v>
      </c>
      <c r="Z191" s="1">
        <f t="shared" si="5"/>
        <v>0.875</v>
      </c>
    </row>
    <row r="192" spans="1:26" hidden="1">
      <c r="A192" s="1" t="s">
        <v>38</v>
      </c>
      <c r="B192" s="1">
        <v>77</v>
      </c>
      <c r="C192" s="1">
        <v>0</v>
      </c>
      <c r="D192" s="1">
        <v>0</v>
      </c>
      <c r="E192" s="1">
        <v>29077495</v>
      </c>
      <c r="F192" s="1">
        <v>33358469</v>
      </c>
      <c r="G192" s="1">
        <v>0</v>
      </c>
      <c r="H192" s="1">
        <v>1</v>
      </c>
      <c r="I192" s="1">
        <v>-1</v>
      </c>
      <c r="J192" s="1">
        <v>0.53427999999999998</v>
      </c>
      <c r="K192" s="1">
        <v>0</v>
      </c>
      <c r="L192" s="1">
        <v>-1</v>
      </c>
      <c r="M192" s="1">
        <v>21606</v>
      </c>
      <c r="N192" s="1">
        <v>25211</v>
      </c>
      <c r="O192" s="1">
        <v>6389465088</v>
      </c>
      <c r="P192" s="1">
        <v>6636118016</v>
      </c>
      <c r="Q192" s="1">
        <v>16</v>
      </c>
      <c r="R192" s="1">
        <v>18</v>
      </c>
      <c r="S192" s="1">
        <v>0</v>
      </c>
      <c r="T192" s="1">
        <v>0</v>
      </c>
      <c r="U192" s="1" t="s">
        <v>33</v>
      </c>
      <c r="V192" s="1" t="s">
        <v>39</v>
      </c>
      <c r="W192" s="14">
        <v>1.11001111111111E+31</v>
      </c>
      <c r="X192" s="1">
        <v>16</v>
      </c>
      <c r="Y192" s="1">
        <v>14</v>
      </c>
      <c r="Z192" s="1">
        <f t="shared" si="5"/>
        <v>0.875</v>
      </c>
    </row>
    <row r="193" spans="1:29" hidden="1">
      <c r="A193" s="1" t="s">
        <v>38</v>
      </c>
      <c r="B193" s="1">
        <v>19</v>
      </c>
      <c r="C193" s="1">
        <v>0</v>
      </c>
      <c r="D193" s="1">
        <v>0</v>
      </c>
      <c r="E193" s="1">
        <v>29077495</v>
      </c>
      <c r="F193" s="1">
        <v>33358469</v>
      </c>
      <c r="G193" s="1">
        <v>0</v>
      </c>
      <c r="H193" s="1">
        <v>1</v>
      </c>
      <c r="I193" s="1">
        <v>-1</v>
      </c>
      <c r="J193" s="1">
        <v>0.53427999999999998</v>
      </c>
      <c r="K193" s="1">
        <v>0</v>
      </c>
      <c r="L193" s="1">
        <v>-1</v>
      </c>
      <c r="M193" s="1">
        <v>21625</v>
      </c>
      <c r="N193" s="1">
        <v>21627</v>
      </c>
      <c r="O193" s="1">
        <v>6407090176</v>
      </c>
      <c r="P193" s="1">
        <v>6653431808</v>
      </c>
      <c r="Q193" s="1">
        <v>16</v>
      </c>
      <c r="R193" s="1">
        <v>19</v>
      </c>
      <c r="S193" s="1">
        <v>0</v>
      </c>
      <c r="T193" s="1">
        <v>0</v>
      </c>
      <c r="U193" s="1" t="s">
        <v>33</v>
      </c>
      <c r="V193" s="1" t="s">
        <v>39</v>
      </c>
      <c r="W193" s="14">
        <v>1.1111111101011101E+31</v>
      </c>
      <c r="X193" s="1">
        <v>16</v>
      </c>
      <c r="Y193" s="1">
        <v>14</v>
      </c>
      <c r="Z193" s="1">
        <f t="shared" si="5"/>
        <v>0.875</v>
      </c>
    </row>
    <row r="194" spans="1:29" hidden="1">
      <c r="A194" s="1" t="s">
        <v>36</v>
      </c>
      <c r="B194" s="1">
        <v>2</v>
      </c>
      <c r="C194" s="1">
        <v>0</v>
      </c>
      <c r="D194" s="1">
        <v>0</v>
      </c>
      <c r="E194" s="1">
        <v>29077495</v>
      </c>
      <c r="F194" s="1">
        <v>33358469</v>
      </c>
      <c r="G194" s="1">
        <v>0</v>
      </c>
      <c r="H194" s="1">
        <v>1</v>
      </c>
      <c r="I194" s="1">
        <v>-1</v>
      </c>
      <c r="J194" s="1">
        <v>0.53427999999999998</v>
      </c>
      <c r="K194" s="1">
        <v>0</v>
      </c>
      <c r="L194" s="1">
        <v>-1</v>
      </c>
      <c r="M194" s="1">
        <v>43224</v>
      </c>
      <c r="N194" s="1">
        <v>43228</v>
      </c>
      <c r="O194" s="1">
        <v>1909948416</v>
      </c>
      <c r="P194" s="1">
        <v>2152177664</v>
      </c>
      <c r="Q194" s="1">
        <v>71148</v>
      </c>
      <c r="R194" s="1">
        <v>94168</v>
      </c>
      <c r="S194" s="1">
        <v>2074689536</v>
      </c>
      <c r="T194" s="1">
        <v>3008176128</v>
      </c>
      <c r="U194" s="1" t="s">
        <v>33</v>
      </c>
      <c r="V194" s="1" t="s">
        <v>34</v>
      </c>
      <c r="W194" s="1" t="s">
        <v>37</v>
      </c>
      <c r="X194" s="1">
        <v>55</v>
      </c>
      <c r="Y194" s="1">
        <v>52</v>
      </c>
      <c r="Z194" s="1">
        <f t="shared" si="5"/>
        <v>0.94545454545454544</v>
      </c>
    </row>
    <row r="195" spans="1:29" hidden="1">
      <c r="A195" s="1" t="s">
        <v>25</v>
      </c>
      <c r="B195" s="1">
        <v>4</v>
      </c>
      <c r="C195" s="1">
        <v>0</v>
      </c>
      <c r="D195" s="1">
        <v>0</v>
      </c>
      <c r="E195" s="1">
        <v>29077495</v>
      </c>
      <c r="F195" s="1">
        <v>33358469</v>
      </c>
      <c r="G195" s="1">
        <v>0</v>
      </c>
      <c r="H195" s="1">
        <v>1</v>
      </c>
      <c r="I195" s="1">
        <v>-1</v>
      </c>
      <c r="J195" s="1">
        <v>0.53427999999999998</v>
      </c>
      <c r="K195" s="1">
        <v>0</v>
      </c>
      <c r="L195" s="1">
        <v>-1</v>
      </c>
      <c r="M195" s="1">
        <v>18053</v>
      </c>
      <c r="N195" s="1">
        <v>18056</v>
      </c>
      <c r="O195" s="1">
        <v>6444658688</v>
      </c>
      <c r="P195" s="1">
        <v>6688051200</v>
      </c>
      <c r="Q195" s="1">
        <v>23173</v>
      </c>
      <c r="R195" s="1">
        <v>22257</v>
      </c>
      <c r="S195" s="1">
        <v>2364944384</v>
      </c>
      <c r="T195" s="1">
        <v>2991050752</v>
      </c>
      <c r="U195" s="1" t="s">
        <v>33</v>
      </c>
      <c r="V195" s="1" t="s">
        <v>34</v>
      </c>
      <c r="W195" s="1" t="s">
        <v>35</v>
      </c>
      <c r="X195" s="1">
        <v>48</v>
      </c>
      <c r="Y195" s="1">
        <v>48</v>
      </c>
      <c r="Z195" s="1">
        <f t="shared" si="5"/>
        <v>1</v>
      </c>
    </row>
    <row r="196" spans="1:29" hidden="1">
      <c r="A196" s="1" t="s">
        <v>38</v>
      </c>
      <c r="B196" s="1">
        <v>4</v>
      </c>
      <c r="C196" s="1">
        <v>0</v>
      </c>
      <c r="D196" s="1">
        <v>0</v>
      </c>
      <c r="E196" s="1">
        <v>29077495</v>
      </c>
      <c r="F196" s="1">
        <v>33358469</v>
      </c>
      <c r="G196" s="1">
        <v>0</v>
      </c>
      <c r="H196" s="1">
        <v>1</v>
      </c>
      <c r="I196" s="1">
        <v>-1</v>
      </c>
      <c r="J196" s="1">
        <v>0.53427999999999998</v>
      </c>
      <c r="K196" s="1">
        <v>0</v>
      </c>
      <c r="L196" s="1">
        <v>-1</v>
      </c>
      <c r="M196" s="1">
        <v>25203</v>
      </c>
      <c r="N196" s="1">
        <v>25206</v>
      </c>
      <c r="O196" s="1">
        <v>6456946688</v>
      </c>
      <c r="P196" s="1">
        <v>6700085248</v>
      </c>
      <c r="Q196" s="1">
        <v>16136</v>
      </c>
      <c r="R196" s="1">
        <v>65325</v>
      </c>
      <c r="S196" s="1">
        <v>2087530496</v>
      </c>
      <c r="T196" s="1">
        <v>2995757056</v>
      </c>
      <c r="U196" s="1" t="s">
        <v>33</v>
      </c>
      <c r="V196" s="1" t="s">
        <v>34</v>
      </c>
      <c r="W196" s="1" t="s">
        <v>35</v>
      </c>
      <c r="X196" s="1">
        <v>48</v>
      </c>
      <c r="Y196" s="1">
        <v>48</v>
      </c>
      <c r="Z196" s="1">
        <f t="shared" si="5"/>
        <v>1</v>
      </c>
    </row>
    <row r="197" spans="1:29">
      <c r="A197" s="4" t="s">
        <v>28</v>
      </c>
      <c r="B197" s="4" t="s">
        <v>31</v>
      </c>
      <c r="C197" s="4">
        <v>17185526</v>
      </c>
      <c r="D197" s="4">
        <v>6774996</v>
      </c>
      <c r="E197" s="4">
        <v>11893101</v>
      </c>
      <c r="F197" s="4">
        <v>26582341</v>
      </c>
      <c r="G197" s="4">
        <v>0.59099999999999997</v>
      </c>
      <c r="H197" s="4">
        <v>0.79690000000000005</v>
      </c>
      <c r="I197" s="4">
        <v>0.71723999999999999</v>
      </c>
      <c r="J197" s="4">
        <v>0.69089</v>
      </c>
      <c r="K197" s="4">
        <v>0.2031</v>
      </c>
      <c r="L197" s="4">
        <v>0.28276000000000001</v>
      </c>
      <c r="M197" s="4">
        <v>39631</v>
      </c>
      <c r="N197" s="4">
        <v>43212</v>
      </c>
      <c r="O197" s="4">
        <v>1201405952</v>
      </c>
      <c r="P197" s="4">
        <v>1428549632</v>
      </c>
      <c r="Q197" s="4">
        <v>3674</v>
      </c>
      <c r="R197" s="4">
        <v>104451</v>
      </c>
      <c r="S197" s="4">
        <v>1424232448</v>
      </c>
      <c r="T197" s="4">
        <v>2973544448</v>
      </c>
      <c r="U197" s="4" t="s">
        <v>330</v>
      </c>
      <c r="V197" s="4" t="s">
        <v>319</v>
      </c>
      <c r="W197" s="4" t="s">
        <v>327</v>
      </c>
      <c r="X197" s="4" t="s">
        <v>31</v>
      </c>
      <c r="Y197" s="4" t="s">
        <v>31</v>
      </c>
      <c r="Z197" s="4" t="s">
        <v>31</v>
      </c>
      <c r="AA197" s="4" t="s">
        <v>328</v>
      </c>
      <c r="AB197" s="4">
        <v>10</v>
      </c>
      <c r="AC197" s="4" t="s">
        <v>31</v>
      </c>
    </row>
    <row r="198" spans="1:29">
      <c r="A198" s="2" t="s">
        <v>42</v>
      </c>
      <c r="B198" s="2">
        <v>1</v>
      </c>
      <c r="C198" s="2">
        <v>11247765</v>
      </c>
      <c r="D198" s="2">
        <v>12852695</v>
      </c>
      <c r="E198" s="2">
        <v>17830862</v>
      </c>
      <c r="F198" s="2">
        <v>20504642</v>
      </c>
      <c r="G198" s="2">
        <v>0.38680999999999999</v>
      </c>
      <c r="H198" s="2">
        <v>0.61470000000000002</v>
      </c>
      <c r="I198" s="2">
        <v>0.4667</v>
      </c>
      <c r="J198" s="2">
        <v>0.53486999999999996</v>
      </c>
      <c r="K198" s="2">
        <v>0.38529999999999998</v>
      </c>
      <c r="L198" s="2">
        <v>0.5333</v>
      </c>
      <c r="M198" s="2">
        <v>43228</v>
      </c>
      <c r="N198" s="2">
        <v>54013</v>
      </c>
      <c r="O198" s="2">
        <v>4567490560</v>
      </c>
      <c r="P198" s="2">
        <v>4846018560</v>
      </c>
      <c r="Q198" s="2">
        <v>191857</v>
      </c>
      <c r="R198" s="2">
        <v>3820</v>
      </c>
      <c r="S198" s="2">
        <v>1453891584</v>
      </c>
      <c r="T198" s="2">
        <v>3011813376</v>
      </c>
      <c r="U198" s="2" t="s">
        <v>330</v>
      </c>
      <c r="V198" s="2" t="s">
        <v>319</v>
      </c>
      <c r="W198" s="2" t="s">
        <v>258</v>
      </c>
      <c r="X198" s="2">
        <v>21</v>
      </c>
      <c r="Y198" s="2">
        <v>13</v>
      </c>
      <c r="Z198" s="2">
        <v>0.61904760000000003</v>
      </c>
      <c r="AA198" s="5" t="s">
        <v>195</v>
      </c>
      <c r="AB198" s="2">
        <v>10</v>
      </c>
      <c r="AC198" s="2" t="s">
        <v>31</v>
      </c>
    </row>
    <row r="199" spans="1:29">
      <c r="A199" s="3" t="s">
        <v>25</v>
      </c>
      <c r="B199" s="3">
        <v>7</v>
      </c>
      <c r="C199" s="3">
        <v>288</v>
      </c>
      <c r="D199" s="3">
        <v>0</v>
      </c>
      <c r="E199" s="3">
        <v>29078339</v>
      </c>
      <c r="F199" s="3">
        <v>33357337</v>
      </c>
      <c r="G199" s="3">
        <v>1.0000000000000001E-5</v>
      </c>
      <c r="H199" s="3">
        <v>1</v>
      </c>
      <c r="I199" s="3">
        <v>1</v>
      </c>
      <c r="J199" s="3">
        <v>0.53427000000000002</v>
      </c>
      <c r="K199" s="3">
        <v>0</v>
      </c>
      <c r="L199" s="3">
        <v>0</v>
      </c>
      <c r="M199" s="3">
        <v>36032</v>
      </c>
      <c r="N199" s="3">
        <v>46832</v>
      </c>
      <c r="O199" s="3">
        <v>4363231232</v>
      </c>
      <c r="P199" s="3">
        <v>4641112064</v>
      </c>
      <c r="Q199" s="3">
        <v>94320</v>
      </c>
      <c r="R199" s="3">
        <v>144072</v>
      </c>
      <c r="S199" s="3">
        <v>1430265856</v>
      </c>
      <c r="T199" s="3">
        <v>3000754176</v>
      </c>
      <c r="U199" s="3" t="s">
        <v>330</v>
      </c>
      <c r="V199" s="3" t="s">
        <v>319</v>
      </c>
      <c r="W199" s="3" t="s">
        <v>263</v>
      </c>
      <c r="X199" s="3">
        <v>20</v>
      </c>
      <c r="Y199" s="3">
        <v>13</v>
      </c>
      <c r="Z199" s="3">
        <v>0.65</v>
      </c>
      <c r="AA199" s="6" t="s">
        <v>198</v>
      </c>
      <c r="AB199" s="3">
        <v>10</v>
      </c>
      <c r="AC199" s="3" t="s">
        <v>31</v>
      </c>
    </row>
  </sheetData>
  <autoFilter ref="A1:AC200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"/>
  <sheetViews>
    <sheetView workbookViewId="0">
      <selection activeCell="G32" sqref="G32"/>
    </sheetView>
  </sheetViews>
  <sheetFormatPr baseColWidth="10" defaultRowHeight="15" x14ac:dyDescent="0"/>
  <cols>
    <col min="1" max="1" width="10" bestFit="1" customWidth="1"/>
    <col min="2" max="2" width="11.5" bestFit="1" customWidth="1"/>
    <col min="3" max="6" width="9.6640625" bestFit="1" customWidth="1"/>
    <col min="7" max="8" width="10" bestFit="1" customWidth="1"/>
    <col min="9" max="10" width="10.5" bestFit="1" customWidth="1"/>
    <col min="11" max="12" width="9.83203125" bestFit="1" customWidth="1"/>
    <col min="13" max="14" width="12.5" bestFit="1" customWidth="1"/>
    <col min="15" max="15" width="13.5" bestFit="1" customWidth="1"/>
    <col min="16" max="16" width="14.1640625" bestFit="1" customWidth="1"/>
    <col min="17" max="18" width="12.6640625" bestFit="1" customWidth="1"/>
    <col min="19" max="19" width="13.6640625" bestFit="1" customWidth="1"/>
    <col min="20" max="20" width="14.33203125" bestFit="1" customWidth="1"/>
    <col min="21" max="21" width="9.1640625" bestFit="1" customWidth="1"/>
    <col min="22" max="22" width="22.1640625" bestFit="1" customWidth="1"/>
    <col min="23" max="23" width="25" bestFit="1" customWidth="1"/>
    <col min="24" max="25" width="11.33203125" bestFit="1" customWidth="1"/>
    <col min="26" max="26" width="10.1640625" bestFit="1" customWidth="1"/>
    <col min="27" max="27" width="22.5" bestFit="1" customWidth="1"/>
    <col min="28" max="28" width="7.33203125" bestFit="1" customWidth="1"/>
    <col min="29" max="29" width="8.33203125" bestFit="1" customWidth="1"/>
  </cols>
  <sheetData>
    <row r="1" spans="1:29">
      <c r="A1" t="s">
        <v>0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347</v>
      </c>
      <c r="V1" t="s">
        <v>329</v>
      </c>
      <c r="W1" t="s">
        <v>121</v>
      </c>
      <c r="X1" t="s">
        <v>122</v>
      </c>
      <c r="Y1" t="s">
        <v>123</v>
      </c>
      <c r="Z1" t="s">
        <v>348</v>
      </c>
      <c r="AA1" t="s">
        <v>349</v>
      </c>
      <c r="AB1" t="s">
        <v>100</v>
      </c>
      <c r="AC1" t="s">
        <v>138</v>
      </c>
    </row>
    <row r="2" spans="1:29">
      <c r="A2" s="2" t="s">
        <v>42</v>
      </c>
      <c r="B2" s="2">
        <v>8</v>
      </c>
      <c r="C2" s="2">
        <v>18333321</v>
      </c>
      <c r="D2" s="2">
        <v>19405081</v>
      </c>
      <c r="E2" s="2">
        <v>13412132</v>
      </c>
      <c r="F2" s="2">
        <v>12661117</v>
      </c>
      <c r="G2" s="2">
        <v>0.57750999999999997</v>
      </c>
      <c r="H2" s="2">
        <v>0.39484000000000002</v>
      </c>
      <c r="I2" s="2">
        <v>0.48580000000000001</v>
      </c>
      <c r="J2" s="2">
        <v>0.48559999999999998</v>
      </c>
      <c r="K2" s="2">
        <v>0.60516000000000003</v>
      </c>
      <c r="L2" s="2">
        <v>0.51419999999999999</v>
      </c>
      <c r="M2" s="2">
        <v>176434</v>
      </c>
      <c r="N2" s="2">
        <v>180003</v>
      </c>
      <c r="O2" s="2">
        <v>2810728448</v>
      </c>
      <c r="P2" s="2">
        <v>3212013568</v>
      </c>
      <c r="Q2" s="2">
        <v>146904</v>
      </c>
      <c r="R2" s="2">
        <v>173189</v>
      </c>
      <c r="S2" s="2">
        <v>1598681088</v>
      </c>
      <c r="T2" s="2">
        <v>3203465216</v>
      </c>
      <c r="U2" s="2" t="s">
        <v>346</v>
      </c>
      <c r="V2" s="2" t="s">
        <v>319</v>
      </c>
      <c r="W2" s="2" t="s">
        <v>203</v>
      </c>
      <c r="X2" s="2">
        <v>21</v>
      </c>
      <c r="Y2" s="2">
        <v>11</v>
      </c>
      <c r="Z2" s="2">
        <v>0.52380950000000004</v>
      </c>
      <c r="AA2" s="2" t="s">
        <v>302</v>
      </c>
      <c r="AB2" s="2">
        <v>10</v>
      </c>
      <c r="AC2" s="2" t="s">
        <v>147</v>
      </c>
    </row>
    <row r="3" spans="1:29">
      <c r="A3" s="3" t="s">
        <v>25</v>
      </c>
      <c r="B3" s="3">
        <v>5</v>
      </c>
      <c r="C3" s="3">
        <v>0</v>
      </c>
      <c r="D3" s="3">
        <v>0</v>
      </c>
      <c r="E3" s="3">
        <v>31745310</v>
      </c>
      <c r="F3" s="3">
        <v>32066341</v>
      </c>
      <c r="G3" s="3">
        <v>0</v>
      </c>
      <c r="H3" s="3">
        <v>1</v>
      </c>
      <c r="I3" s="3">
        <v>-1</v>
      </c>
      <c r="J3" s="3">
        <v>0.50251999999999997</v>
      </c>
      <c r="K3" s="3">
        <v>0</v>
      </c>
      <c r="L3" s="3">
        <v>-1</v>
      </c>
      <c r="M3" s="3">
        <v>169243</v>
      </c>
      <c r="N3" s="3">
        <v>172838</v>
      </c>
      <c r="O3" s="3">
        <v>2790707200</v>
      </c>
      <c r="P3" s="3">
        <v>3192123392</v>
      </c>
      <c r="Q3" s="3">
        <v>106540</v>
      </c>
      <c r="R3" s="3">
        <v>126257</v>
      </c>
      <c r="S3" s="3">
        <v>1468977152</v>
      </c>
      <c r="T3" s="3">
        <v>3090374656</v>
      </c>
      <c r="U3" s="3" t="s">
        <v>346</v>
      </c>
      <c r="V3" s="3" t="s">
        <v>319</v>
      </c>
      <c r="W3" s="3" t="s">
        <v>273</v>
      </c>
      <c r="X3" s="3">
        <v>20</v>
      </c>
      <c r="Y3" s="3">
        <v>11</v>
      </c>
      <c r="Z3" s="3">
        <v>0.55000000000000004</v>
      </c>
      <c r="AA3" s="3" t="s">
        <v>303</v>
      </c>
      <c r="AB3" s="3">
        <v>10</v>
      </c>
      <c r="AC3" s="3" t="s">
        <v>147</v>
      </c>
    </row>
    <row r="4" spans="1:29">
      <c r="A4" s="2" t="s">
        <v>42</v>
      </c>
      <c r="B4" s="2">
        <v>8</v>
      </c>
      <c r="C4" s="2">
        <v>18333755</v>
      </c>
      <c r="D4" s="2">
        <v>19405690</v>
      </c>
      <c r="E4" s="2">
        <v>13411698</v>
      </c>
      <c r="F4" s="2">
        <v>12660508</v>
      </c>
      <c r="G4" s="2">
        <v>0.57752000000000003</v>
      </c>
      <c r="H4" s="2">
        <v>0.39482</v>
      </c>
      <c r="I4" s="2">
        <v>0.48580000000000001</v>
      </c>
      <c r="J4" s="2">
        <v>0.48559000000000002</v>
      </c>
      <c r="K4" s="2">
        <v>0.60518000000000005</v>
      </c>
      <c r="L4" s="2">
        <v>0.51419999999999999</v>
      </c>
      <c r="M4" s="2">
        <v>165601</v>
      </c>
      <c r="N4" s="2">
        <v>172821</v>
      </c>
      <c r="O4" s="2">
        <v>2810851328</v>
      </c>
      <c r="P4" s="2">
        <v>3212374016</v>
      </c>
      <c r="Q4" s="2">
        <v>114395</v>
      </c>
      <c r="R4" s="2">
        <v>108403</v>
      </c>
      <c r="S4" s="2">
        <v>1726566400</v>
      </c>
      <c r="T4" s="2">
        <v>3204009984</v>
      </c>
      <c r="U4" s="2" t="s">
        <v>346</v>
      </c>
      <c r="V4" s="2" t="s">
        <v>319</v>
      </c>
      <c r="W4" s="2" t="s">
        <v>203</v>
      </c>
      <c r="X4" s="2">
        <v>21</v>
      </c>
      <c r="Y4" s="2">
        <v>11</v>
      </c>
      <c r="Z4" s="2">
        <v>0.52380950000000004</v>
      </c>
      <c r="AA4" s="2" t="s">
        <v>302</v>
      </c>
      <c r="AB4" s="2">
        <v>10</v>
      </c>
      <c r="AC4" s="2" t="s">
        <v>147</v>
      </c>
    </row>
    <row r="5" spans="1:29">
      <c r="A5" s="2" t="s">
        <v>42</v>
      </c>
      <c r="B5" s="2">
        <v>5</v>
      </c>
      <c r="C5" s="2">
        <v>18476405</v>
      </c>
      <c r="D5" s="2">
        <v>34643349</v>
      </c>
      <c r="E5" s="2">
        <v>13269048</v>
      </c>
      <c r="F5" s="2">
        <v>-2577151</v>
      </c>
      <c r="G5" s="2">
        <v>0.58201999999999998</v>
      </c>
      <c r="H5" s="2">
        <v>-8.0369999999999997E-2</v>
      </c>
      <c r="I5" s="2">
        <v>0.34782999999999997</v>
      </c>
      <c r="J5" s="2">
        <v>-0.24104</v>
      </c>
      <c r="K5" s="2">
        <v>1.0803700000000001</v>
      </c>
      <c r="L5" s="2">
        <v>0.65217000000000003</v>
      </c>
      <c r="M5" s="2">
        <v>162026</v>
      </c>
      <c r="N5" s="2">
        <v>162058</v>
      </c>
      <c r="O5" s="2">
        <v>2793521152</v>
      </c>
      <c r="P5" s="2">
        <v>3195179008</v>
      </c>
      <c r="Q5" s="2">
        <v>164409</v>
      </c>
      <c r="R5" s="2">
        <v>18388</v>
      </c>
      <c r="S5" s="2">
        <v>1874739200</v>
      </c>
      <c r="T5" s="2">
        <v>3202154496</v>
      </c>
      <c r="U5" s="2" t="s">
        <v>346</v>
      </c>
      <c r="V5" s="2" t="s">
        <v>319</v>
      </c>
      <c r="W5" s="2" t="s">
        <v>273</v>
      </c>
      <c r="X5" s="2">
        <v>20</v>
      </c>
      <c r="Y5" s="2">
        <v>11</v>
      </c>
      <c r="Z5" s="2">
        <v>0.55000000000000004</v>
      </c>
      <c r="AA5" s="2" t="s">
        <v>303</v>
      </c>
      <c r="AB5" s="2">
        <v>10</v>
      </c>
      <c r="AC5" s="2" t="s">
        <v>147</v>
      </c>
    </row>
    <row r="6" spans="1:29">
      <c r="A6" s="2" t="s">
        <v>42</v>
      </c>
      <c r="B6" s="2">
        <v>5</v>
      </c>
      <c r="C6" s="2">
        <v>18476405</v>
      </c>
      <c r="D6" s="2">
        <v>34643349</v>
      </c>
      <c r="E6" s="2">
        <v>13269048</v>
      </c>
      <c r="F6" s="2">
        <v>-2577151</v>
      </c>
      <c r="G6" s="2">
        <v>0.58201999999999998</v>
      </c>
      <c r="H6" s="2">
        <v>-8.0369999999999997E-2</v>
      </c>
      <c r="I6" s="2">
        <v>0.34782999999999997</v>
      </c>
      <c r="J6" s="2">
        <v>-0.24104</v>
      </c>
      <c r="K6" s="2">
        <v>1.0803700000000001</v>
      </c>
      <c r="L6" s="2">
        <v>0.65217000000000003</v>
      </c>
      <c r="M6" s="2">
        <v>140447</v>
      </c>
      <c r="N6" s="2">
        <v>154832</v>
      </c>
      <c r="O6" s="2">
        <v>2789371904</v>
      </c>
      <c r="P6" s="2">
        <v>3191156736</v>
      </c>
      <c r="Q6" s="2">
        <v>160818</v>
      </c>
      <c r="R6" s="2">
        <v>14815</v>
      </c>
      <c r="S6" s="2">
        <v>2050707456</v>
      </c>
      <c r="T6" s="2">
        <v>3201634304</v>
      </c>
      <c r="U6" s="2" t="s">
        <v>346</v>
      </c>
      <c r="V6" s="2" t="s">
        <v>319</v>
      </c>
      <c r="W6" s="2" t="s">
        <v>273</v>
      </c>
      <c r="X6" s="2">
        <v>20</v>
      </c>
      <c r="Y6" s="2">
        <v>11</v>
      </c>
      <c r="Z6" s="2">
        <v>0.55000000000000004</v>
      </c>
      <c r="AA6" s="2" t="s">
        <v>303</v>
      </c>
      <c r="AB6" s="2">
        <v>10</v>
      </c>
      <c r="AC6" s="2" t="s">
        <v>147</v>
      </c>
    </row>
    <row r="7" spans="1:29">
      <c r="A7" s="3" t="s">
        <v>25</v>
      </c>
      <c r="B7" s="3">
        <v>2</v>
      </c>
      <c r="C7" s="3">
        <v>48</v>
      </c>
      <c r="D7" s="3">
        <v>0</v>
      </c>
      <c r="E7" s="3">
        <v>31745405</v>
      </c>
      <c r="F7" s="3">
        <v>32066198</v>
      </c>
      <c r="G7" s="3">
        <v>0</v>
      </c>
      <c r="H7" s="3">
        <v>1</v>
      </c>
      <c r="I7" s="3">
        <v>1</v>
      </c>
      <c r="J7" s="3">
        <v>0.50251000000000001</v>
      </c>
      <c r="K7" s="3">
        <v>0</v>
      </c>
      <c r="L7" s="3">
        <v>0</v>
      </c>
      <c r="M7" s="3">
        <v>82839</v>
      </c>
      <c r="N7" s="3">
        <v>86412</v>
      </c>
      <c r="O7" s="3">
        <v>2529746944</v>
      </c>
      <c r="P7" s="3">
        <v>2839339008</v>
      </c>
      <c r="Q7" s="3">
        <v>170876</v>
      </c>
      <c r="R7" s="3">
        <v>129787</v>
      </c>
      <c r="S7" s="3">
        <v>1442869248</v>
      </c>
      <c r="T7" s="3">
        <v>3028795392</v>
      </c>
      <c r="U7" s="3" t="s">
        <v>346</v>
      </c>
      <c r="V7" s="3" t="s">
        <v>319</v>
      </c>
      <c r="W7" s="3" t="s">
        <v>259</v>
      </c>
      <c r="X7" s="3">
        <v>20</v>
      </c>
      <c r="Y7" s="3">
        <v>12</v>
      </c>
      <c r="Z7" s="3">
        <v>0.6</v>
      </c>
      <c r="AA7" s="3" t="s">
        <v>287</v>
      </c>
      <c r="AB7" s="3">
        <v>10</v>
      </c>
      <c r="AC7" s="3" t="s">
        <v>147</v>
      </c>
    </row>
    <row r="8" spans="1:29">
      <c r="A8" s="2" t="s">
        <v>42</v>
      </c>
      <c r="B8" s="2">
        <v>9</v>
      </c>
      <c r="C8" s="2">
        <v>19122151</v>
      </c>
      <c r="D8" s="2">
        <v>26268093</v>
      </c>
      <c r="E8" s="2">
        <v>12623302</v>
      </c>
      <c r="F8" s="2">
        <v>5798105</v>
      </c>
      <c r="G8" s="2">
        <v>0.60236000000000001</v>
      </c>
      <c r="H8" s="2">
        <v>0.18082000000000001</v>
      </c>
      <c r="I8" s="2">
        <v>0.42127999999999999</v>
      </c>
      <c r="J8" s="2">
        <v>0.31474999999999997</v>
      </c>
      <c r="K8" s="2">
        <v>0.81918000000000002</v>
      </c>
      <c r="L8" s="2">
        <v>0.57872000000000001</v>
      </c>
      <c r="M8" s="2">
        <v>82838</v>
      </c>
      <c r="N8" s="2">
        <v>82851</v>
      </c>
      <c r="O8" s="2">
        <v>2461511680</v>
      </c>
      <c r="P8" s="2">
        <v>2771181568</v>
      </c>
      <c r="Q8" s="2">
        <v>88209</v>
      </c>
      <c r="R8" s="2">
        <v>122658</v>
      </c>
      <c r="S8" s="2">
        <v>1462943744</v>
      </c>
      <c r="T8" s="2">
        <v>3076743168</v>
      </c>
      <c r="U8" s="2" t="s">
        <v>346</v>
      </c>
      <c r="V8" s="2" t="s">
        <v>319</v>
      </c>
      <c r="W8" s="2" t="s">
        <v>255</v>
      </c>
      <c r="X8" s="2">
        <v>20</v>
      </c>
      <c r="Y8" s="2">
        <v>12</v>
      </c>
      <c r="Z8" s="2">
        <v>0.6</v>
      </c>
      <c r="AA8" s="2" t="s">
        <v>283</v>
      </c>
      <c r="AB8" s="2">
        <v>10</v>
      </c>
      <c r="AC8" s="2" t="s">
        <v>147</v>
      </c>
    </row>
    <row r="9" spans="1:29" hidden="1">
      <c r="A9" t="s">
        <v>38</v>
      </c>
      <c r="B9">
        <v>9</v>
      </c>
      <c r="C9">
        <v>17970968</v>
      </c>
      <c r="D9">
        <v>29046817</v>
      </c>
      <c r="E9">
        <v>13774485</v>
      </c>
      <c r="F9">
        <v>3019381</v>
      </c>
      <c r="G9">
        <v>0.56610000000000005</v>
      </c>
      <c r="H9">
        <v>9.4159999999999994E-2</v>
      </c>
      <c r="I9">
        <v>0.38222</v>
      </c>
      <c r="J9">
        <v>0.17979000000000001</v>
      </c>
      <c r="K9">
        <v>0.90583999999999998</v>
      </c>
      <c r="L9">
        <v>0.61778</v>
      </c>
      <c r="M9">
        <v>79225</v>
      </c>
      <c r="N9">
        <v>79239</v>
      </c>
      <c r="O9">
        <v>2461925376</v>
      </c>
      <c r="P9">
        <v>2771496960</v>
      </c>
      <c r="Q9">
        <v>135043</v>
      </c>
      <c r="R9">
        <v>173056</v>
      </c>
      <c r="S9">
        <v>2383126528</v>
      </c>
      <c r="T9">
        <v>3075768320</v>
      </c>
      <c r="U9" t="s">
        <v>346</v>
      </c>
      <c r="V9" t="s">
        <v>319</v>
      </c>
      <c r="W9" t="s">
        <v>255</v>
      </c>
      <c r="X9">
        <v>20</v>
      </c>
      <c r="Y9">
        <v>12</v>
      </c>
      <c r="Z9">
        <v>0.6</v>
      </c>
      <c r="AA9" t="s">
        <v>283</v>
      </c>
      <c r="AB9">
        <v>10</v>
      </c>
      <c r="AC9" t="s">
        <v>147</v>
      </c>
    </row>
    <row r="10" spans="1:29" hidden="1">
      <c r="A10" t="s">
        <v>38</v>
      </c>
      <c r="B10">
        <v>8</v>
      </c>
      <c r="C10">
        <v>17183134</v>
      </c>
      <c r="D10">
        <v>13879355</v>
      </c>
      <c r="E10">
        <v>14562319</v>
      </c>
      <c r="F10">
        <v>18186843</v>
      </c>
      <c r="G10">
        <v>0.54127999999999998</v>
      </c>
      <c r="H10">
        <v>0.56716999999999995</v>
      </c>
      <c r="I10">
        <v>0.55318000000000001</v>
      </c>
      <c r="J10">
        <v>0.55533999999999994</v>
      </c>
      <c r="K10">
        <v>0.43282999999999999</v>
      </c>
      <c r="L10">
        <v>0.44681999999999999</v>
      </c>
      <c r="M10">
        <v>162041</v>
      </c>
      <c r="N10">
        <v>165610</v>
      </c>
      <c r="O10">
        <v>2810335232</v>
      </c>
      <c r="P10">
        <v>3212001280</v>
      </c>
      <c r="Q10">
        <v>118030</v>
      </c>
      <c r="R10">
        <v>151587</v>
      </c>
      <c r="S10">
        <v>1477242880</v>
      </c>
      <c r="T10">
        <v>3201552384</v>
      </c>
      <c r="U10" t="s">
        <v>346</v>
      </c>
      <c r="V10" t="s">
        <v>319</v>
      </c>
      <c r="W10" t="s">
        <v>203</v>
      </c>
      <c r="X10">
        <v>21</v>
      </c>
      <c r="Y10">
        <v>11</v>
      </c>
      <c r="Z10">
        <v>0.52380950000000004</v>
      </c>
      <c r="AA10" t="s">
        <v>302</v>
      </c>
      <c r="AB10">
        <v>10</v>
      </c>
      <c r="AC10" t="s">
        <v>147</v>
      </c>
    </row>
    <row r="11" spans="1:29">
      <c r="A11" s="2" t="s">
        <v>42</v>
      </c>
      <c r="B11" s="2">
        <v>7</v>
      </c>
      <c r="C11" s="2">
        <v>18983537</v>
      </c>
      <c r="D11" s="2">
        <v>35640755</v>
      </c>
      <c r="E11" s="2">
        <v>12761916</v>
      </c>
      <c r="F11" s="2">
        <v>-3574557</v>
      </c>
      <c r="G11" s="2">
        <v>0.59799000000000002</v>
      </c>
      <c r="H11" s="2">
        <v>-0.11147</v>
      </c>
      <c r="I11" s="2">
        <v>0.34753000000000001</v>
      </c>
      <c r="J11" s="2">
        <v>-0.38907000000000003</v>
      </c>
      <c r="K11" s="2">
        <v>1.11147</v>
      </c>
      <c r="L11" s="2">
        <v>0.65246999999999999</v>
      </c>
      <c r="M11" s="2">
        <v>57656</v>
      </c>
      <c r="N11" s="2">
        <v>61213</v>
      </c>
      <c r="O11" s="2">
        <v>3884310528</v>
      </c>
      <c r="P11" s="2">
        <v>4187295744</v>
      </c>
      <c r="Q11" s="2">
        <v>181410</v>
      </c>
      <c r="R11" s="2">
        <v>25470</v>
      </c>
      <c r="S11" s="2">
        <v>2028642304</v>
      </c>
      <c r="T11" s="2">
        <v>3019915264</v>
      </c>
      <c r="U11" s="2" t="s">
        <v>346</v>
      </c>
      <c r="V11" s="2" t="s">
        <v>319</v>
      </c>
      <c r="W11" s="2" t="s">
        <v>263</v>
      </c>
      <c r="X11" s="2">
        <v>20</v>
      </c>
      <c r="Y11" s="2">
        <v>13</v>
      </c>
      <c r="Z11" s="2">
        <v>0.65</v>
      </c>
      <c r="AA11" s="2" t="s">
        <v>292</v>
      </c>
      <c r="AB11" s="2">
        <v>10</v>
      </c>
      <c r="AC11" s="2" t="s">
        <v>147</v>
      </c>
    </row>
    <row r="12" spans="1:29">
      <c r="A12" s="3" t="s">
        <v>25</v>
      </c>
      <c r="B12" s="3">
        <v>1</v>
      </c>
      <c r="C12" s="3">
        <v>7133</v>
      </c>
      <c r="D12" s="3">
        <v>6828</v>
      </c>
      <c r="E12" s="3">
        <v>31738320</v>
      </c>
      <c r="F12" s="3">
        <v>32059370</v>
      </c>
      <c r="G12" s="3">
        <v>2.2000000000000001E-4</v>
      </c>
      <c r="H12" s="3">
        <v>0.99978999999999996</v>
      </c>
      <c r="I12" s="3">
        <v>0.51092000000000004</v>
      </c>
      <c r="J12" s="3">
        <v>0.50251999999999997</v>
      </c>
      <c r="K12" s="3">
        <v>2.1000000000000001E-4</v>
      </c>
      <c r="L12" s="3">
        <v>0.48908000000000001</v>
      </c>
      <c r="M12" s="3">
        <v>57631</v>
      </c>
      <c r="N12" s="3">
        <v>61211</v>
      </c>
      <c r="O12" s="3">
        <v>3755806720</v>
      </c>
      <c r="P12" s="3">
        <v>4057157632</v>
      </c>
      <c r="Q12" s="3">
        <v>66035</v>
      </c>
      <c r="R12" s="3">
        <v>140533</v>
      </c>
      <c r="S12" s="3">
        <v>1438855168</v>
      </c>
      <c r="T12" s="3">
        <v>3003555840</v>
      </c>
      <c r="U12" s="3" t="s">
        <v>346</v>
      </c>
      <c r="V12" s="3" t="s">
        <v>319</v>
      </c>
      <c r="W12" s="3" t="s">
        <v>258</v>
      </c>
      <c r="X12" s="3">
        <v>21</v>
      </c>
      <c r="Y12" s="3">
        <v>13</v>
      </c>
      <c r="Z12" s="3">
        <v>0.61904760000000003</v>
      </c>
      <c r="AA12" s="3" t="s">
        <v>286</v>
      </c>
      <c r="AB12" s="3">
        <v>10</v>
      </c>
      <c r="AC12" s="3" t="s">
        <v>147</v>
      </c>
    </row>
    <row r="13" spans="1:29">
      <c r="A13" s="4" t="s">
        <v>28</v>
      </c>
      <c r="B13" s="4" t="s">
        <v>147</v>
      </c>
      <c r="C13" s="4">
        <v>23886567</v>
      </c>
      <c r="D13" s="4">
        <v>25577296</v>
      </c>
      <c r="E13" s="4">
        <v>7858886</v>
      </c>
      <c r="F13" s="4">
        <v>6488902</v>
      </c>
      <c r="G13" s="4">
        <v>0.75244</v>
      </c>
      <c r="H13" s="4">
        <v>0.20236000000000001</v>
      </c>
      <c r="I13" s="4">
        <v>0.48291000000000001</v>
      </c>
      <c r="J13" s="4">
        <v>0.45226</v>
      </c>
      <c r="K13" s="4">
        <v>0.79764000000000002</v>
      </c>
      <c r="L13" s="4">
        <v>0.51709000000000005</v>
      </c>
      <c r="M13" s="4">
        <v>36053</v>
      </c>
      <c r="N13" s="4">
        <v>39600</v>
      </c>
      <c r="O13" s="4">
        <v>906379264</v>
      </c>
      <c r="P13" s="4">
        <v>1133936640</v>
      </c>
      <c r="Q13" s="4">
        <v>75727</v>
      </c>
      <c r="R13" s="4">
        <v>7297</v>
      </c>
      <c r="S13" s="4">
        <v>1722048512</v>
      </c>
      <c r="T13" s="4">
        <v>2974019584</v>
      </c>
      <c r="U13" s="4" t="s">
        <v>346</v>
      </c>
      <c r="V13" s="4" t="s">
        <v>319</v>
      </c>
      <c r="W13" s="4" t="s">
        <v>147</v>
      </c>
      <c r="X13" s="4" t="s">
        <v>147</v>
      </c>
      <c r="Y13" s="4" t="s">
        <v>147</v>
      </c>
      <c r="Z13" s="4" t="s">
        <v>147</v>
      </c>
      <c r="AA13" s="4" t="s">
        <v>147</v>
      </c>
      <c r="AB13" s="4">
        <v>10</v>
      </c>
      <c r="AC13" s="4" t="s">
        <v>147</v>
      </c>
    </row>
  </sheetData>
  <autoFilter ref="A1:AC7">
    <sortState ref="A2:AC13">
      <sortCondition descending="1" ref="M1:M13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AC32"/>
  <sheetViews>
    <sheetView topLeftCell="H1" workbookViewId="0">
      <selection activeCell="N25" sqref="N25"/>
    </sheetView>
  </sheetViews>
  <sheetFormatPr baseColWidth="10" defaultRowHeight="15" x14ac:dyDescent="0"/>
  <cols>
    <col min="1" max="1" width="9.33203125" bestFit="1" customWidth="1"/>
    <col min="2" max="2" width="8.83203125" bestFit="1" customWidth="1"/>
    <col min="3" max="6" width="9.1640625" bestFit="1" customWidth="1"/>
    <col min="7" max="12" width="8.1640625" bestFit="1" customWidth="1"/>
    <col min="13" max="13" width="10.6640625" bestFit="1" customWidth="1"/>
    <col min="14" max="14" width="11" bestFit="1" customWidth="1"/>
    <col min="15" max="15" width="11.83203125" bestFit="1" customWidth="1"/>
    <col min="16" max="16" width="12.83203125" bestFit="1" customWidth="1"/>
    <col min="17" max="17" width="9.83203125" bestFit="1" customWidth="1"/>
    <col min="18" max="18" width="10.33203125" bestFit="1" customWidth="1"/>
    <col min="19" max="19" width="11.1640625" bestFit="1" customWidth="1"/>
    <col min="20" max="20" width="12.1640625" bestFit="1" customWidth="1"/>
    <col min="21" max="21" width="9.1640625" bestFit="1" customWidth="1"/>
    <col min="22" max="22" width="25.83203125" bestFit="1" customWidth="1"/>
    <col min="23" max="23" width="49.1640625" bestFit="1" customWidth="1"/>
    <col min="24" max="24" width="9" bestFit="1" customWidth="1"/>
    <col min="25" max="25" width="8.5" bestFit="1" customWidth="1"/>
    <col min="26" max="26" width="10.1640625" bestFit="1" customWidth="1"/>
    <col min="27" max="27" width="22.5" bestFit="1" customWidth="1"/>
    <col min="28" max="28" width="7.33203125" bestFit="1" customWidth="1"/>
    <col min="29" max="29" width="8.33203125" bestFit="1" customWidth="1"/>
  </cols>
  <sheetData>
    <row r="1" spans="1:29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  <c r="S1" t="s">
        <v>369</v>
      </c>
      <c r="T1" t="s">
        <v>370</v>
      </c>
      <c r="U1" t="s">
        <v>347</v>
      </c>
      <c r="V1" t="s">
        <v>313</v>
      </c>
      <c r="W1" t="s">
        <v>371</v>
      </c>
      <c r="X1" t="s">
        <v>372</v>
      </c>
      <c r="Y1" t="s">
        <v>373</v>
      </c>
      <c r="Z1" t="s">
        <v>348</v>
      </c>
      <c r="AA1" t="s">
        <v>349</v>
      </c>
      <c r="AB1" t="s">
        <v>100</v>
      </c>
      <c r="AC1" t="s">
        <v>138</v>
      </c>
    </row>
    <row r="2" spans="1:29" hidden="1">
      <c r="A2" t="s">
        <v>28</v>
      </c>
      <c r="B2" t="s">
        <v>31</v>
      </c>
      <c r="C2">
        <v>20273194</v>
      </c>
      <c r="D2">
        <v>5472530</v>
      </c>
      <c r="E2">
        <v>13388161</v>
      </c>
      <c r="F2">
        <v>36983268</v>
      </c>
      <c r="G2">
        <v>0.60226999999999997</v>
      </c>
      <c r="H2">
        <v>0.87109999999999999</v>
      </c>
      <c r="I2">
        <v>0.78744000000000003</v>
      </c>
      <c r="J2">
        <v>0.73421000000000003</v>
      </c>
      <c r="K2">
        <v>0.12889999999999999</v>
      </c>
      <c r="L2">
        <v>0.21256</v>
      </c>
      <c r="M2">
        <v>28816</v>
      </c>
      <c r="N2">
        <v>28817</v>
      </c>
      <c r="O2">
        <v>1839910912</v>
      </c>
      <c r="P2">
        <v>2066845696</v>
      </c>
      <c r="Q2">
        <v>208825</v>
      </c>
      <c r="R2">
        <v>100811</v>
      </c>
      <c r="S2">
        <v>1422123008</v>
      </c>
      <c r="T2">
        <v>2975985664</v>
      </c>
      <c r="U2" t="s">
        <v>124</v>
      </c>
      <c r="V2" t="s">
        <v>125</v>
      </c>
      <c r="W2" t="s">
        <v>132</v>
      </c>
      <c r="X2" t="s">
        <v>31</v>
      </c>
      <c r="Y2" t="s">
        <v>31</v>
      </c>
    </row>
    <row r="3" spans="1:29" hidden="1">
      <c r="A3" t="s">
        <v>27</v>
      </c>
      <c r="B3">
        <v>2</v>
      </c>
      <c r="C3">
        <v>10537231</v>
      </c>
      <c r="D3">
        <v>8611626</v>
      </c>
      <c r="E3">
        <v>23125082</v>
      </c>
      <c r="F3">
        <v>33843214</v>
      </c>
      <c r="G3">
        <v>0.31302999999999997</v>
      </c>
      <c r="H3">
        <v>0.79715999999999998</v>
      </c>
      <c r="I3">
        <v>0.55027999999999999</v>
      </c>
      <c r="J3">
        <v>0.59406999999999999</v>
      </c>
      <c r="K3">
        <v>0.20283999999999999</v>
      </c>
      <c r="L3">
        <v>0.44972000000000001</v>
      </c>
      <c r="M3">
        <v>28852</v>
      </c>
      <c r="N3">
        <v>43379</v>
      </c>
      <c r="O3">
        <v>8111448064</v>
      </c>
      <c r="P3">
        <v>8408870912</v>
      </c>
      <c r="Q3">
        <v>162700</v>
      </c>
      <c r="R3">
        <v>194487</v>
      </c>
      <c r="S3">
        <v>1438539776</v>
      </c>
      <c r="T3">
        <v>2989023232</v>
      </c>
      <c r="U3" t="s">
        <v>124</v>
      </c>
      <c r="V3" t="s">
        <v>84</v>
      </c>
      <c r="W3" t="s">
        <v>80</v>
      </c>
      <c r="X3">
        <v>52</v>
      </c>
      <c r="Y3">
        <v>27</v>
      </c>
    </row>
    <row r="4" spans="1:29" hidden="1">
      <c r="A4" t="s">
        <v>27</v>
      </c>
      <c r="B4">
        <v>5</v>
      </c>
      <c r="C4">
        <v>10378278</v>
      </c>
      <c r="D4">
        <v>8731212</v>
      </c>
      <c r="E4">
        <v>23284035</v>
      </c>
      <c r="F4">
        <v>33723628</v>
      </c>
      <c r="G4">
        <v>0.30830999999999997</v>
      </c>
      <c r="H4">
        <v>0.79434000000000005</v>
      </c>
      <c r="I4">
        <v>0.54310000000000003</v>
      </c>
      <c r="J4">
        <v>0.59155999999999997</v>
      </c>
      <c r="K4">
        <v>0.20566000000000001</v>
      </c>
      <c r="L4">
        <v>0.45689999999999997</v>
      </c>
      <c r="M4">
        <v>21604</v>
      </c>
      <c r="N4">
        <v>21607</v>
      </c>
      <c r="O4">
        <v>8138821632</v>
      </c>
      <c r="P4">
        <v>8408391680</v>
      </c>
      <c r="Q4">
        <v>169660</v>
      </c>
      <c r="R4">
        <v>111702</v>
      </c>
      <c r="S4">
        <v>1430106112</v>
      </c>
      <c r="T4">
        <v>2988384256</v>
      </c>
      <c r="U4" t="s">
        <v>124</v>
      </c>
      <c r="V4" t="s">
        <v>125</v>
      </c>
      <c r="W4" t="s">
        <v>131</v>
      </c>
      <c r="X4">
        <v>40</v>
      </c>
      <c r="Y4">
        <v>33</v>
      </c>
    </row>
    <row r="5" spans="1:29" hidden="1">
      <c r="A5" t="s">
        <v>27</v>
      </c>
      <c r="B5">
        <v>3</v>
      </c>
      <c r="C5">
        <v>9922984</v>
      </c>
      <c r="D5">
        <v>9387425</v>
      </c>
      <c r="E5">
        <v>23739329</v>
      </c>
      <c r="F5">
        <v>33067415</v>
      </c>
      <c r="G5">
        <v>0.29477999999999999</v>
      </c>
      <c r="H5">
        <v>0.77888000000000002</v>
      </c>
      <c r="I5">
        <v>0.51387000000000005</v>
      </c>
      <c r="J5">
        <v>0.58209999999999995</v>
      </c>
      <c r="K5">
        <v>0.22112000000000001</v>
      </c>
      <c r="L5">
        <v>0.48613000000000001</v>
      </c>
      <c r="M5">
        <v>36043</v>
      </c>
      <c r="N5">
        <v>194401</v>
      </c>
      <c r="O5">
        <v>8976572416</v>
      </c>
      <c r="P5">
        <v>9268555776</v>
      </c>
      <c r="Q5">
        <v>11382</v>
      </c>
      <c r="R5">
        <v>115314</v>
      </c>
      <c r="S5">
        <v>1454735360</v>
      </c>
      <c r="T5">
        <v>2988285952</v>
      </c>
      <c r="U5" t="s">
        <v>124</v>
      </c>
      <c r="V5" t="s">
        <v>84</v>
      </c>
      <c r="W5" t="s">
        <v>82</v>
      </c>
      <c r="X5">
        <v>152</v>
      </c>
      <c r="Y5">
        <v>31</v>
      </c>
    </row>
    <row r="6" spans="1:29" hidden="1">
      <c r="A6" t="s">
        <v>27</v>
      </c>
      <c r="B6">
        <v>4</v>
      </c>
      <c r="C6">
        <v>9850049</v>
      </c>
      <c r="D6">
        <v>10346690</v>
      </c>
      <c r="E6">
        <v>23812264</v>
      </c>
      <c r="F6">
        <v>32108150</v>
      </c>
      <c r="G6">
        <v>0.29260999999999998</v>
      </c>
      <c r="H6">
        <v>0.75629000000000002</v>
      </c>
      <c r="I6">
        <v>0.48770000000000002</v>
      </c>
      <c r="J6">
        <v>0.57418000000000002</v>
      </c>
      <c r="K6">
        <v>0.24371000000000001</v>
      </c>
      <c r="L6">
        <v>0.51229999999999998</v>
      </c>
      <c r="M6">
        <v>36042</v>
      </c>
      <c r="N6">
        <v>57642</v>
      </c>
      <c r="O6">
        <v>8934031360</v>
      </c>
      <c r="P6">
        <v>9226555392</v>
      </c>
      <c r="Q6">
        <v>25797</v>
      </c>
      <c r="R6">
        <v>122494</v>
      </c>
      <c r="S6">
        <v>1453088768</v>
      </c>
      <c r="T6">
        <v>2988302336</v>
      </c>
      <c r="U6" t="s">
        <v>124</v>
      </c>
      <c r="V6" t="s">
        <v>84</v>
      </c>
      <c r="W6" t="s">
        <v>81</v>
      </c>
      <c r="X6">
        <v>151</v>
      </c>
      <c r="Y6">
        <v>31</v>
      </c>
    </row>
    <row r="7" spans="1:29" hidden="1">
      <c r="A7" t="s">
        <v>27</v>
      </c>
      <c r="B7">
        <v>4</v>
      </c>
      <c r="C7">
        <v>9799530</v>
      </c>
      <c r="D7">
        <v>12204782</v>
      </c>
      <c r="E7">
        <v>23862783</v>
      </c>
      <c r="F7">
        <v>30250058</v>
      </c>
      <c r="G7">
        <v>0.29110999999999998</v>
      </c>
      <c r="H7">
        <v>0.71252000000000004</v>
      </c>
      <c r="I7">
        <v>0.44535000000000002</v>
      </c>
      <c r="J7">
        <v>0.55901999999999996</v>
      </c>
      <c r="K7">
        <v>0.28748000000000001</v>
      </c>
      <c r="L7">
        <v>0.55464999999999998</v>
      </c>
      <c r="M7">
        <v>21629</v>
      </c>
      <c r="N7">
        <v>21631</v>
      </c>
      <c r="O7">
        <v>8091492352</v>
      </c>
      <c r="P7">
        <v>8362418176</v>
      </c>
      <c r="Q7">
        <v>140906</v>
      </c>
      <c r="R7">
        <v>205292</v>
      </c>
      <c r="S7">
        <v>1713520640</v>
      </c>
      <c r="T7">
        <v>2988785664</v>
      </c>
      <c r="U7" t="s">
        <v>124</v>
      </c>
      <c r="V7" t="s">
        <v>125</v>
      </c>
      <c r="W7" t="s">
        <v>130</v>
      </c>
      <c r="X7">
        <v>34</v>
      </c>
      <c r="Y7">
        <v>29</v>
      </c>
    </row>
    <row r="8" spans="1:29" hidden="1">
      <c r="A8" t="s">
        <v>27</v>
      </c>
      <c r="B8">
        <v>3</v>
      </c>
      <c r="C8">
        <v>9729282</v>
      </c>
      <c r="D8">
        <v>12566074</v>
      </c>
      <c r="E8">
        <v>23933031</v>
      </c>
      <c r="F8">
        <v>29888766</v>
      </c>
      <c r="G8">
        <v>0.28903000000000001</v>
      </c>
      <c r="H8">
        <v>0.70401000000000002</v>
      </c>
      <c r="I8">
        <v>0.43637999999999999</v>
      </c>
      <c r="J8">
        <v>0.55532999999999999</v>
      </c>
      <c r="K8">
        <v>0.29598999999999998</v>
      </c>
      <c r="L8">
        <v>0.56362000000000001</v>
      </c>
      <c r="M8">
        <v>21609</v>
      </c>
      <c r="N8">
        <v>21611</v>
      </c>
      <c r="O8">
        <v>8045817856</v>
      </c>
      <c r="P8">
        <v>8313372672</v>
      </c>
      <c r="Q8">
        <v>47304</v>
      </c>
      <c r="R8">
        <v>194504</v>
      </c>
      <c r="S8">
        <v>2199068672</v>
      </c>
      <c r="T8">
        <v>2989096960</v>
      </c>
      <c r="U8" t="s">
        <v>124</v>
      </c>
      <c r="V8" t="s">
        <v>125</v>
      </c>
      <c r="W8" t="s">
        <v>128</v>
      </c>
      <c r="X8">
        <v>32</v>
      </c>
      <c r="Y8">
        <v>27</v>
      </c>
    </row>
    <row r="9" spans="1:29" hidden="1">
      <c r="A9" t="s">
        <v>27</v>
      </c>
      <c r="B9">
        <v>1</v>
      </c>
      <c r="C9">
        <v>9674044</v>
      </c>
      <c r="D9">
        <v>12293863</v>
      </c>
      <c r="E9">
        <v>23988269</v>
      </c>
      <c r="F9">
        <v>30160977</v>
      </c>
      <c r="G9">
        <v>0.28738999999999998</v>
      </c>
      <c r="H9">
        <v>0.71042000000000005</v>
      </c>
      <c r="I9">
        <v>0.44036999999999998</v>
      </c>
      <c r="J9">
        <v>0.55700000000000005</v>
      </c>
      <c r="K9">
        <v>0.28958</v>
      </c>
      <c r="L9">
        <v>0.55962999999999996</v>
      </c>
      <c r="M9">
        <v>21635</v>
      </c>
      <c r="N9">
        <v>21641</v>
      </c>
      <c r="O9">
        <v>8018436096</v>
      </c>
      <c r="P9">
        <v>8285990912</v>
      </c>
      <c r="Q9">
        <v>151694</v>
      </c>
      <c r="R9">
        <v>14537</v>
      </c>
      <c r="S9">
        <v>1716228096</v>
      </c>
      <c r="T9">
        <v>2989318144</v>
      </c>
      <c r="U9" t="s">
        <v>124</v>
      </c>
      <c r="V9" t="s">
        <v>125</v>
      </c>
      <c r="W9" t="s">
        <v>127</v>
      </c>
      <c r="X9">
        <v>29</v>
      </c>
      <c r="Y9">
        <v>25</v>
      </c>
    </row>
    <row r="10" spans="1:29" hidden="1">
      <c r="A10" t="s">
        <v>27</v>
      </c>
      <c r="B10">
        <v>2</v>
      </c>
      <c r="C10">
        <v>9629793</v>
      </c>
      <c r="D10">
        <v>13880540</v>
      </c>
      <c r="E10">
        <v>24032520</v>
      </c>
      <c r="F10">
        <v>28574300</v>
      </c>
      <c r="G10">
        <v>0.28606999999999999</v>
      </c>
      <c r="H10">
        <v>0.67305000000000004</v>
      </c>
      <c r="I10">
        <v>0.40960000000000002</v>
      </c>
      <c r="J10">
        <v>0.54317000000000004</v>
      </c>
      <c r="K10">
        <v>0.32695000000000002</v>
      </c>
      <c r="L10">
        <v>0.59040000000000004</v>
      </c>
      <c r="M10">
        <v>21639</v>
      </c>
      <c r="N10">
        <v>21644</v>
      </c>
      <c r="O10">
        <v>8668975104</v>
      </c>
      <c r="P10">
        <v>8937570304</v>
      </c>
      <c r="Q10">
        <v>169724</v>
      </c>
      <c r="R10">
        <v>25375</v>
      </c>
      <c r="S10">
        <v>1694994432</v>
      </c>
      <c r="T10">
        <v>2988908544</v>
      </c>
      <c r="U10" t="s">
        <v>124</v>
      </c>
      <c r="V10" t="s">
        <v>125</v>
      </c>
      <c r="W10" t="s">
        <v>129</v>
      </c>
      <c r="X10">
        <v>31</v>
      </c>
      <c r="Y10">
        <v>27</v>
      </c>
    </row>
    <row r="11" spans="1:29" hidden="1">
      <c r="A11" t="s">
        <v>27</v>
      </c>
      <c r="B11">
        <v>0</v>
      </c>
      <c r="C11">
        <v>9584448</v>
      </c>
      <c r="D11">
        <v>10891507</v>
      </c>
      <c r="E11">
        <v>24077865</v>
      </c>
      <c r="F11">
        <v>31563333</v>
      </c>
      <c r="G11">
        <v>0.28471999999999997</v>
      </c>
      <c r="H11">
        <v>0.74346000000000001</v>
      </c>
      <c r="I11">
        <v>0.46808</v>
      </c>
      <c r="J11">
        <v>0.56727000000000005</v>
      </c>
      <c r="K11">
        <v>0.25653999999999999</v>
      </c>
      <c r="L11">
        <v>0.53191999999999995</v>
      </c>
      <c r="M11">
        <v>21640</v>
      </c>
      <c r="N11">
        <v>21646</v>
      </c>
      <c r="O11">
        <v>7988092928</v>
      </c>
      <c r="P11">
        <v>8256278528</v>
      </c>
      <c r="Q11">
        <v>202130</v>
      </c>
      <c r="R11">
        <v>28941</v>
      </c>
      <c r="S11">
        <v>1684750336</v>
      </c>
      <c r="T11">
        <v>2989629440</v>
      </c>
      <c r="U11" t="s">
        <v>124</v>
      </c>
      <c r="V11" t="s">
        <v>125</v>
      </c>
      <c r="W11" t="s">
        <v>126</v>
      </c>
      <c r="X11">
        <v>28</v>
      </c>
      <c r="Y11">
        <v>24</v>
      </c>
    </row>
    <row r="12" spans="1:29" hidden="1">
      <c r="A12" t="s">
        <v>27</v>
      </c>
      <c r="B12">
        <v>1</v>
      </c>
      <c r="C12">
        <v>9424491</v>
      </c>
      <c r="D12">
        <v>11194495</v>
      </c>
      <c r="E12">
        <v>24237822</v>
      </c>
      <c r="F12">
        <v>31260345</v>
      </c>
      <c r="G12">
        <v>0.27997</v>
      </c>
      <c r="H12">
        <v>0.73631999999999997</v>
      </c>
      <c r="I12">
        <v>0.45707999999999999</v>
      </c>
      <c r="J12">
        <v>0.56327000000000005</v>
      </c>
      <c r="K12">
        <v>0.26368000000000003</v>
      </c>
      <c r="L12">
        <v>0.54291999999999996</v>
      </c>
      <c r="M12">
        <v>21650</v>
      </c>
      <c r="N12">
        <v>21656</v>
      </c>
      <c r="O12">
        <v>7746744320</v>
      </c>
      <c r="P12">
        <v>8015470592</v>
      </c>
      <c r="Q12">
        <v>555</v>
      </c>
      <c r="R12">
        <v>21771</v>
      </c>
      <c r="S12">
        <v>1778712576</v>
      </c>
      <c r="T12">
        <v>2989711360</v>
      </c>
      <c r="U12" t="s">
        <v>124</v>
      </c>
      <c r="V12" t="s">
        <v>84</v>
      </c>
      <c r="W12" t="s">
        <v>79</v>
      </c>
      <c r="X12">
        <v>28</v>
      </c>
      <c r="Y12">
        <v>24</v>
      </c>
    </row>
    <row r="13" spans="1:29" hidden="1">
      <c r="A13" t="s">
        <v>27</v>
      </c>
      <c r="B13">
        <v>0</v>
      </c>
      <c r="C13">
        <v>8797322</v>
      </c>
      <c r="D13">
        <v>7918176</v>
      </c>
      <c r="E13">
        <v>24864991</v>
      </c>
      <c r="F13">
        <v>34536664</v>
      </c>
      <c r="G13">
        <v>0.26134000000000002</v>
      </c>
      <c r="H13">
        <v>0.81349000000000005</v>
      </c>
      <c r="I13">
        <v>0.52629999999999999</v>
      </c>
      <c r="J13">
        <v>0.58140999999999998</v>
      </c>
      <c r="K13">
        <v>0.18651000000000001</v>
      </c>
      <c r="L13">
        <v>0.47370000000000001</v>
      </c>
      <c r="M13">
        <v>21641</v>
      </c>
      <c r="N13">
        <v>100848</v>
      </c>
      <c r="O13">
        <v>7161942016</v>
      </c>
      <c r="P13">
        <v>8621887488</v>
      </c>
      <c r="Q13">
        <v>119239</v>
      </c>
      <c r="R13">
        <v>28931</v>
      </c>
      <c r="S13">
        <v>1544384512</v>
      </c>
      <c r="T13">
        <v>2989703168</v>
      </c>
      <c r="U13" t="s">
        <v>124</v>
      </c>
      <c r="V13" t="s">
        <v>84</v>
      </c>
      <c r="W13" t="s">
        <v>78</v>
      </c>
      <c r="X13">
        <v>24</v>
      </c>
      <c r="Y13">
        <v>24</v>
      </c>
    </row>
    <row r="14" spans="1:29" hidden="1">
      <c r="A14" t="s">
        <v>25</v>
      </c>
      <c r="B14">
        <v>4</v>
      </c>
      <c r="C14">
        <v>6406073</v>
      </c>
      <c r="D14">
        <v>14688374</v>
      </c>
      <c r="E14">
        <v>27256240</v>
      </c>
      <c r="F14">
        <v>27766466</v>
      </c>
      <c r="G14">
        <v>0.1903</v>
      </c>
      <c r="H14">
        <v>0.65402000000000005</v>
      </c>
      <c r="I14">
        <v>0.30369000000000002</v>
      </c>
      <c r="J14">
        <v>0.50463999999999998</v>
      </c>
      <c r="K14">
        <v>0.34598000000000001</v>
      </c>
      <c r="L14">
        <v>0.69630999999999998</v>
      </c>
      <c r="M14">
        <v>32453</v>
      </c>
      <c r="N14">
        <v>183651</v>
      </c>
      <c r="O14">
        <v>8920723456</v>
      </c>
      <c r="P14">
        <v>9212686336</v>
      </c>
      <c r="Q14">
        <v>205718</v>
      </c>
      <c r="R14">
        <v>147674</v>
      </c>
      <c r="S14">
        <v>1449771008</v>
      </c>
      <c r="T14">
        <v>2987753472</v>
      </c>
      <c r="U14" t="s">
        <v>124</v>
      </c>
      <c r="V14" t="s">
        <v>84</v>
      </c>
      <c r="W14" t="s">
        <v>81</v>
      </c>
      <c r="X14">
        <v>151</v>
      </c>
      <c r="Y14">
        <v>31</v>
      </c>
    </row>
    <row r="15" spans="1:29" hidden="1">
      <c r="A15" t="s">
        <v>25</v>
      </c>
      <c r="B15">
        <v>3</v>
      </c>
      <c r="C15">
        <v>6385012</v>
      </c>
      <c r="D15">
        <v>14450470</v>
      </c>
      <c r="E15">
        <v>27277301</v>
      </c>
      <c r="F15">
        <v>28004370</v>
      </c>
      <c r="G15">
        <v>0.18967999999999999</v>
      </c>
      <c r="H15">
        <v>0.65963000000000005</v>
      </c>
      <c r="I15">
        <v>0.30645</v>
      </c>
      <c r="J15">
        <v>0.50658000000000003</v>
      </c>
      <c r="K15">
        <v>0.34037000000000001</v>
      </c>
      <c r="L15">
        <v>0.69355</v>
      </c>
      <c r="M15">
        <v>32447</v>
      </c>
      <c r="N15">
        <v>198028</v>
      </c>
      <c r="O15">
        <v>8908382208</v>
      </c>
      <c r="P15">
        <v>9197064192</v>
      </c>
      <c r="Q15">
        <v>180523</v>
      </c>
      <c r="R15">
        <v>144086</v>
      </c>
      <c r="S15">
        <v>1442816000</v>
      </c>
      <c r="T15">
        <v>2987720704</v>
      </c>
      <c r="U15" t="s">
        <v>124</v>
      </c>
      <c r="V15" t="s">
        <v>84</v>
      </c>
      <c r="W15" t="s">
        <v>82</v>
      </c>
      <c r="X15">
        <v>152</v>
      </c>
      <c r="Y15">
        <v>31</v>
      </c>
    </row>
    <row r="16" spans="1:29" hidden="1">
      <c r="A16" t="s">
        <v>25</v>
      </c>
      <c r="B16">
        <v>5</v>
      </c>
      <c r="C16">
        <v>4850270</v>
      </c>
      <c r="D16">
        <v>9900141</v>
      </c>
      <c r="E16">
        <v>28812043</v>
      </c>
      <c r="F16">
        <v>32554699</v>
      </c>
      <c r="G16">
        <v>0.14409</v>
      </c>
      <c r="H16">
        <v>0.76680999999999999</v>
      </c>
      <c r="I16">
        <v>0.32882</v>
      </c>
      <c r="J16">
        <v>0.53049000000000002</v>
      </c>
      <c r="K16">
        <v>0.23319000000000001</v>
      </c>
      <c r="L16">
        <v>0.67118</v>
      </c>
      <c r="M16">
        <v>18014</v>
      </c>
      <c r="N16">
        <v>18018</v>
      </c>
      <c r="O16">
        <v>8594587648</v>
      </c>
      <c r="P16">
        <v>8861855744</v>
      </c>
      <c r="Q16">
        <v>94428</v>
      </c>
      <c r="R16">
        <v>79706</v>
      </c>
      <c r="S16">
        <v>2521366528</v>
      </c>
      <c r="T16">
        <v>3023208448</v>
      </c>
      <c r="U16" t="s">
        <v>124</v>
      </c>
      <c r="V16" t="s">
        <v>125</v>
      </c>
      <c r="W16" t="s">
        <v>131</v>
      </c>
      <c r="X16">
        <v>40</v>
      </c>
      <c r="Y16">
        <v>33</v>
      </c>
    </row>
    <row r="17" spans="1:29" hidden="1">
      <c r="A17" t="s">
        <v>25</v>
      </c>
      <c r="B17">
        <v>4</v>
      </c>
      <c r="C17">
        <v>4289531</v>
      </c>
      <c r="D17">
        <v>7104322</v>
      </c>
      <c r="E17">
        <v>29372782</v>
      </c>
      <c r="F17">
        <v>35350518</v>
      </c>
      <c r="G17">
        <v>0.12742999999999999</v>
      </c>
      <c r="H17">
        <v>0.83265999999999996</v>
      </c>
      <c r="I17">
        <v>0.37647999999999998</v>
      </c>
      <c r="J17">
        <v>0.54618</v>
      </c>
      <c r="K17">
        <v>0.16733999999999999</v>
      </c>
      <c r="L17">
        <v>0.62351999999999996</v>
      </c>
      <c r="M17">
        <v>18030</v>
      </c>
      <c r="N17">
        <v>18036</v>
      </c>
      <c r="O17">
        <v>8774811648</v>
      </c>
      <c r="P17">
        <v>9045389312</v>
      </c>
      <c r="Q17">
        <v>90735</v>
      </c>
      <c r="R17">
        <v>76076</v>
      </c>
      <c r="S17">
        <v>2726182912</v>
      </c>
      <c r="T17">
        <v>3230187520</v>
      </c>
      <c r="U17" t="s">
        <v>124</v>
      </c>
      <c r="V17" t="s">
        <v>125</v>
      </c>
      <c r="W17" t="s">
        <v>130</v>
      </c>
      <c r="X17">
        <v>34</v>
      </c>
      <c r="Y17">
        <v>29</v>
      </c>
    </row>
    <row r="18" spans="1:29" hidden="1">
      <c r="A18" t="s">
        <v>25</v>
      </c>
      <c r="B18">
        <v>2</v>
      </c>
      <c r="C18">
        <v>3897130</v>
      </c>
      <c r="D18">
        <v>5900856</v>
      </c>
      <c r="E18">
        <v>29765183</v>
      </c>
      <c r="F18">
        <v>36553984</v>
      </c>
      <c r="G18">
        <v>0.11577</v>
      </c>
      <c r="H18">
        <v>0.86101000000000005</v>
      </c>
      <c r="I18">
        <v>0.39774999999999999</v>
      </c>
      <c r="J18">
        <v>0.55118</v>
      </c>
      <c r="K18">
        <v>0.13899</v>
      </c>
      <c r="L18">
        <v>0.60224999999999995</v>
      </c>
      <c r="M18">
        <v>18043</v>
      </c>
      <c r="N18">
        <v>18049</v>
      </c>
      <c r="O18">
        <v>8202944512</v>
      </c>
      <c r="P18">
        <v>8470241280</v>
      </c>
      <c r="Q18">
        <v>105111</v>
      </c>
      <c r="R18">
        <v>97561</v>
      </c>
      <c r="S18">
        <v>2169565184</v>
      </c>
      <c r="T18">
        <v>2988376064</v>
      </c>
      <c r="U18" t="s">
        <v>124</v>
      </c>
      <c r="V18" t="s">
        <v>125</v>
      </c>
      <c r="W18" t="s">
        <v>129</v>
      </c>
      <c r="X18">
        <v>31</v>
      </c>
      <c r="Y18">
        <v>27</v>
      </c>
    </row>
    <row r="19" spans="1:29" hidden="1">
      <c r="A19" t="s">
        <v>25</v>
      </c>
      <c r="B19">
        <v>3</v>
      </c>
      <c r="C19">
        <v>3536332</v>
      </c>
      <c r="D19">
        <v>4898154</v>
      </c>
      <c r="E19">
        <v>30125981</v>
      </c>
      <c r="F19">
        <v>37556686</v>
      </c>
      <c r="G19">
        <v>0.10505</v>
      </c>
      <c r="H19">
        <v>0.88463000000000003</v>
      </c>
      <c r="I19">
        <v>0.41926999999999998</v>
      </c>
      <c r="J19">
        <v>0.55488999999999999</v>
      </c>
      <c r="K19">
        <v>0.11537</v>
      </c>
      <c r="L19">
        <v>0.58072999999999997</v>
      </c>
      <c r="M19">
        <v>18051</v>
      </c>
      <c r="N19">
        <v>18056</v>
      </c>
      <c r="O19">
        <v>8631939072</v>
      </c>
      <c r="P19">
        <v>8898641920</v>
      </c>
      <c r="Q19">
        <v>36682</v>
      </c>
      <c r="R19">
        <v>32775</v>
      </c>
      <c r="S19">
        <v>1792856064</v>
      </c>
      <c r="T19">
        <v>2988597248</v>
      </c>
      <c r="U19" t="s">
        <v>124</v>
      </c>
      <c r="V19" t="s">
        <v>125</v>
      </c>
      <c r="W19" t="s">
        <v>128</v>
      </c>
      <c r="X19">
        <v>32</v>
      </c>
      <c r="Y19">
        <v>27</v>
      </c>
    </row>
    <row r="20" spans="1:29" hidden="1">
      <c r="A20" t="s">
        <v>25</v>
      </c>
      <c r="B20">
        <v>1</v>
      </c>
      <c r="C20">
        <v>3172869</v>
      </c>
      <c r="D20">
        <v>4926491</v>
      </c>
      <c r="E20">
        <v>30489444</v>
      </c>
      <c r="F20">
        <v>37528349</v>
      </c>
      <c r="G20">
        <v>9.4259999999999997E-2</v>
      </c>
      <c r="H20">
        <v>0.88395999999999997</v>
      </c>
      <c r="I20">
        <v>0.39173999999999998</v>
      </c>
      <c r="J20">
        <v>0.55174000000000001</v>
      </c>
      <c r="K20">
        <v>0.11604</v>
      </c>
      <c r="L20">
        <v>0.60826000000000002</v>
      </c>
      <c r="M20">
        <v>21601</v>
      </c>
      <c r="N20">
        <v>21608</v>
      </c>
      <c r="O20">
        <v>8603320320</v>
      </c>
      <c r="P20">
        <v>8872779776</v>
      </c>
      <c r="Q20">
        <v>94378</v>
      </c>
      <c r="R20">
        <v>90465</v>
      </c>
      <c r="S20">
        <v>2249900032</v>
      </c>
      <c r="T20">
        <v>2988859392</v>
      </c>
      <c r="U20" t="s">
        <v>124</v>
      </c>
      <c r="V20" t="s">
        <v>125</v>
      </c>
      <c r="W20" t="s">
        <v>127</v>
      </c>
      <c r="X20">
        <v>29</v>
      </c>
      <c r="Y20">
        <v>25</v>
      </c>
    </row>
    <row r="21" spans="1:29" hidden="1">
      <c r="A21" t="s">
        <v>25</v>
      </c>
      <c r="B21">
        <v>0</v>
      </c>
      <c r="C21">
        <v>2735302</v>
      </c>
      <c r="D21">
        <v>3614055</v>
      </c>
      <c r="E21">
        <v>30927011</v>
      </c>
      <c r="F21">
        <v>38840785</v>
      </c>
      <c r="G21">
        <v>8.1259999999999999E-2</v>
      </c>
      <c r="H21">
        <v>0.91486999999999996</v>
      </c>
      <c r="I21">
        <v>0.43080000000000002</v>
      </c>
      <c r="J21">
        <v>0.55671999999999999</v>
      </c>
      <c r="K21">
        <v>8.5129999999999997E-2</v>
      </c>
      <c r="L21">
        <v>0.56920000000000004</v>
      </c>
      <c r="M21">
        <v>18059</v>
      </c>
      <c r="N21">
        <v>21605</v>
      </c>
      <c r="O21">
        <v>8663805952</v>
      </c>
      <c r="P21">
        <v>8933199872</v>
      </c>
      <c r="Q21">
        <v>115849</v>
      </c>
      <c r="R21">
        <v>173100</v>
      </c>
      <c r="S21">
        <v>1667559424</v>
      </c>
      <c r="T21">
        <v>2989162496</v>
      </c>
      <c r="U21" t="s">
        <v>124</v>
      </c>
      <c r="V21" t="s">
        <v>125</v>
      </c>
      <c r="W21" t="s">
        <v>126</v>
      </c>
      <c r="X21">
        <v>28</v>
      </c>
      <c r="Y21">
        <v>24</v>
      </c>
    </row>
    <row r="22" spans="1:29" hidden="1">
      <c r="A22" t="s">
        <v>25</v>
      </c>
      <c r="B22">
        <v>0</v>
      </c>
      <c r="C22">
        <v>2004494</v>
      </c>
      <c r="D22">
        <v>929203</v>
      </c>
      <c r="E22">
        <v>31657819</v>
      </c>
      <c r="F22">
        <v>41525637</v>
      </c>
      <c r="G22">
        <v>5.9549999999999999E-2</v>
      </c>
      <c r="H22">
        <v>0.97811000000000003</v>
      </c>
      <c r="I22">
        <v>0.68327000000000004</v>
      </c>
      <c r="J22">
        <v>0.56742000000000004</v>
      </c>
      <c r="K22">
        <v>2.189E-2</v>
      </c>
      <c r="L22">
        <v>0.31673000000000001</v>
      </c>
      <c r="M22">
        <v>21606</v>
      </c>
      <c r="N22">
        <v>10868</v>
      </c>
      <c r="O22">
        <v>8180932608</v>
      </c>
      <c r="P22">
        <v>8480260096</v>
      </c>
      <c r="Q22">
        <v>137151</v>
      </c>
      <c r="R22">
        <v>212463</v>
      </c>
      <c r="S22">
        <v>1424560128</v>
      </c>
      <c r="T22">
        <v>2988621824</v>
      </c>
      <c r="U22" t="s">
        <v>124</v>
      </c>
      <c r="V22" t="s">
        <v>84</v>
      </c>
      <c r="W22" t="s">
        <v>78</v>
      </c>
      <c r="X22">
        <v>24</v>
      </c>
      <c r="Y22">
        <v>24</v>
      </c>
    </row>
    <row r="23" spans="1:29">
      <c r="A23" s="2" t="s">
        <v>42</v>
      </c>
      <c r="B23" s="2">
        <v>3</v>
      </c>
      <c r="C23" s="2">
        <v>13144120</v>
      </c>
      <c r="D23" s="2">
        <v>6388847</v>
      </c>
      <c r="E23" s="2">
        <v>20518193</v>
      </c>
      <c r="F23" s="2">
        <v>36065993</v>
      </c>
      <c r="G23" s="2">
        <v>0.39046999999999998</v>
      </c>
      <c r="H23" s="2">
        <v>0.84950999999999999</v>
      </c>
      <c r="I23" s="2">
        <v>0.67291999999999996</v>
      </c>
      <c r="J23" s="2">
        <v>0.63739000000000001</v>
      </c>
      <c r="K23" s="2">
        <v>0.15049000000000001</v>
      </c>
      <c r="L23" s="2">
        <v>0.32707999999999998</v>
      </c>
      <c r="M23" s="2">
        <v>136811</v>
      </c>
      <c r="N23" s="2">
        <v>136850</v>
      </c>
      <c r="O23" s="2">
        <v>2806939648</v>
      </c>
      <c r="P23" s="2">
        <v>3127488512</v>
      </c>
      <c r="Q23" s="2">
        <v>68589</v>
      </c>
      <c r="R23" s="2">
        <v>86892</v>
      </c>
      <c r="S23" s="2">
        <v>1475063808</v>
      </c>
      <c r="T23" s="2">
        <v>3088031744</v>
      </c>
      <c r="U23" s="2" t="s">
        <v>350</v>
      </c>
      <c r="V23" s="2" t="s">
        <v>319</v>
      </c>
      <c r="W23" s="2" t="s">
        <v>272</v>
      </c>
      <c r="X23" s="2">
        <v>20</v>
      </c>
      <c r="Y23" s="2">
        <v>12</v>
      </c>
      <c r="Z23" s="2">
        <v>0.6</v>
      </c>
      <c r="AA23" s="2" t="s">
        <v>289</v>
      </c>
      <c r="AB23" s="2">
        <v>10</v>
      </c>
      <c r="AC23" s="2" t="s">
        <v>147</v>
      </c>
    </row>
    <row r="24" spans="1:29">
      <c r="A24" s="2" t="s">
        <v>42</v>
      </c>
      <c r="B24" s="2">
        <v>1</v>
      </c>
      <c r="C24" s="2">
        <v>11140489</v>
      </c>
      <c r="D24" s="2">
        <v>8927283</v>
      </c>
      <c r="E24" s="2">
        <v>22521824</v>
      </c>
      <c r="F24" s="2">
        <v>33527557</v>
      </c>
      <c r="G24" s="2">
        <v>0.33095000000000002</v>
      </c>
      <c r="H24" s="2">
        <v>0.78971999999999998</v>
      </c>
      <c r="I24" s="2">
        <v>0.55513999999999997</v>
      </c>
      <c r="J24" s="2">
        <v>0.59818000000000005</v>
      </c>
      <c r="K24" s="2">
        <v>0.21027999999999999</v>
      </c>
      <c r="L24" s="2">
        <v>0.44485999999999998</v>
      </c>
      <c r="M24" s="2">
        <v>64820</v>
      </c>
      <c r="N24" s="2">
        <v>68420</v>
      </c>
      <c r="O24" s="2">
        <v>5162991616</v>
      </c>
      <c r="P24" s="2">
        <v>5443231744</v>
      </c>
      <c r="Q24" s="2">
        <v>214663</v>
      </c>
      <c r="R24" s="2">
        <v>86733</v>
      </c>
      <c r="S24" s="2">
        <v>1500475392</v>
      </c>
      <c r="T24" s="2">
        <v>3050303488</v>
      </c>
      <c r="U24" s="2" t="s">
        <v>350</v>
      </c>
      <c r="V24" s="2" t="s">
        <v>319</v>
      </c>
      <c r="W24" s="2" t="s">
        <v>258</v>
      </c>
      <c r="X24" s="2">
        <v>21</v>
      </c>
      <c r="Y24" s="2">
        <v>13</v>
      </c>
      <c r="Z24" s="2">
        <v>0.61904760000000003</v>
      </c>
      <c r="AA24" s="2" t="s">
        <v>286</v>
      </c>
      <c r="AB24" s="2">
        <v>10</v>
      </c>
      <c r="AC24" s="2" t="s">
        <v>147</v>
      </c>
    </row>
    <row r="25" spans="1:29">
      <c r="A25" s="2" t="s">
        <v>42</v>
      </c>
      <c r="B25" s="2">
        <v>7</v>
      </c>
      <c r="C25" s="2">
        <v>11158463</v>
      </c>
      <c r="D25" s="2">
        <v>9945732</v>
      </c>
      <c r="E25" s="2">
        <v>22503850</v>
      </c>
      <c r="F25" s="2">
        <v>32509108</v>
      </c>
      <c r="G25" s="2">
        <v>0.33148</v>
      </c>
      <c r="H25" s="2">
        <v>0.76573000000000002</v>
      </c>
      <c r="I25" s="2">
        <v>0.52873000000000003</v>
      </c>
      <c r="J25" s="2">
        <v>0.59094000000000002</v>
      </c>
      <c r="K25" s="2">
        <v>0.23427000000000001</v>
      </c>
      <c r="L25" s="2">
        <v>0.47127000000000002</v>
      </c>
      <c r="M25" s="2">
        <v>61217</v>
      </c>
      <c r="N25" s="2">
        <v>64840</v>
      </c>
      <c r="O25" s="2">
        <v>5497180160</v>
      </c>
      <c r="P25" s="2">
        <v>5776793600</v>
      </c>
      <c r="Q25" s="2">
        <v>160288</v>
      </c>
      <c r="R25" s="2">
        <v>140684</v>
      </c>
      <c r="S25" s="2">
        <v>1469038592</v>
      </c>
      <c r="T25" s="2">
        <v>3050283008</v>
      </c>
      <c r="U25" s="2" t="s">
        <v>350</v>
      </c>
      <c r="V25" s="2" t="s">
        <v>319</v>
      </c>
      <c r="W25" s="2" t="s">
        <v>263</v>
      </c>
      <c r="X25" s="2">
        <v>20</v>
      </c>
      <c r="Y25" s="2">
        <v>13</v>
      </c>
      <c r="Z25" s="2">
        <v>0.65</v>
      </c>
      <c r="AA25" s="2" t="s">
        <v>292</v>
      </c>
      <c r="AB25" s="2">
        <v>10</v>
      </c>
      <c r="AC25" s="2" t="s">
        <v>147</v>
      </c>
    </row>
    <row r="26" spans="1:29">
      <c r="A26" s="3" t="s">
        <v>208</v>
      </c>
      <c r="B26" s="3">
        <v>4</v>
      </c>
      <c r="C26" s="3">
        <v>0</v>
      </c>
      <c r="D26" s="3">
        <v>0</v>
      </c>
      <c r="E26" s="3">
        <v>33661930</v>
      </c>
      <c r="F26" s="3">
        <v>42455223</v>
      </c>
      <c r="G26" s="3">
        <v>0</v>
      </c>
      <c r="H26" s="3">
        <v>1</v>
      </c>
      <c r="I26" s="3">
        <v>-1</v>
      </c>
      <c r="J26" s="3">
        <v>0.55776000000000003</v>
      </c>
      <c r="K26" s="3">
        <v>0</v>
      </c>
      <c r="L26" s="3">
        <v>-1</v>
      </c>
      <c r="M26" s="3">
        <v>28913</v>
      </c>
      <c r="N26" s="3">
        <v>36088</v>
      </c>
      <c r="O26" s="3">
        <v>3709440000</v>
      </c>
      <c r="P26" s="3">
        <v>4110237696</v>
      </c>
      <c r="Q26" s="3">
        <v>118527</v>
      </c>
      <c r="R26" s="3">
        <v>18423</v>
      </c>
      <c r="S26" s="3">
        <v>1481916416</v>
      </c>
      <c r="T26" s="3">
        <v>3125927936</v>
      </c>
      <c r="U26" s="3" t="s">
        <v>350</v>
      </c>
      <c r="V26" s="3" t="s">
        <v>319</v>
      </c>
      <c r="W26" s="3" t="s">
        <v>274</v>
      </c>
      <c r="X26" s="3">
        <v>20</v>
      </c>
      <c r="Y26" s="3">
        <v>11</v>
      </c>
      <c r="Z26" s="3">
        <v>0.55000000000000004</v>
      </c>
      <c r="AA26" s="3" t="s">
        <v>305</v>
      </c>
      <c r="AB26" s="3">
        <v>10</v>
      </c>
      <c r="AC26" s="3" t="s">
        <v>147</v>
      </c>
    </row>
    <row r="27" spans="1:29">
      <c r="A27" s="2" t="s">
        <v>42</v>
      </c>
      <c r="B27" s="2">
        <v>5</v>
      </c>
      <c r="C27" s="2">
        <v>12959287</v>
      </c>
      <c r="D27" s="2">
        <v>8421711</v>
      </c>
      <c r="E27" s="2">
        <v>20703026</v>
      </c>
      <c r="F27" s="2">
        <v>34033129</v>
      </c>
      <c r="G27" s="2">
        <v>0.38497999999999999</v>
      </c>
      <c r="H27" s="2">
        <v>0.80162999999999995</v>
      </c>
      <c r="I27" s="2">
        <v>0.60611000000000004</v>
      </c>
      <c r="J27" s="2">
        <v>0.62177000000000004</v>
      </c>
      <c r="K27" s="2">
        <v>0.19836999999999999</v>
      </c>
      <c r="L27" s="2">
        <v>0.39389000000000002</v>
      </c>
      <c r="M27" s="2">
        <v>28911</v>
      </c>
      <c r="N27" s="2">
        <v>32493</v>
      </c>
      <c r="O27" s="2">
        <v>3697729536</v>
      </c>
      <c r="P27" s="2">
        <v>4098613248</v>
      </c>
      <c r="Q27" s="2">
        <v>147511</v>
      </c>
      <c r="R27" s="2">
        <v>194856</v>
      </c>
      <c r="S27" s="2">
        <v>1487912960</v>
      </c>
      <c r="T27" s="2">
        <v>3274530816</v>
      </c>
      <c r="U27" s="2" t="s">
        <v>350</v>
      </c>
      <c r="V27" s="2" t="s">
        <v>319</v>
      </c>
      <c r="W27" s="2" t="s">
        <v>273</v>
      </c>
      <c r="X27" s="2">
        <v>20</v>
      </c>
      <c r="Y27" s="2">
        <v>11</v>
      </c>
      <c r="Z27" s="2">
        <v>0.55000000000000004</v>
      </c>
      <c r="AA27" s="2" t="s">
        <v>303</v>
      </c>
      <c r="AB27" s="2">
        <v>10</v>
      </c>
      <c r="AC27" s="2" t="s">
        <v>147</v>
      </c>
    </row>
    <row r="28" spans="1:29">
      <c r="A28" t="s">
        <v>42</v>
      </c>
      <c r="B28">
        <v>5</v>
      </c>
      <c r="C28">
        <v>12959287</v>
      </c>
      <c r="D28">
        <v>8421711</v>
      </c>
      <c r="E28">
        <v>20703026</v>
      </c>
      <c r="F28">
        <v>34033129</v>
      </c>
      <c r="G28">
        <v>0.38497999999999999</v>
      </c>
      <c r="H28">
        <v>0.80162999999999995</v>
      </c>
      <c r="I28">
        <v>0.60611000000000004</v>
      </c>
      <c r="J28">
        <v>0.62177000000000004</v>
      </c>
      <c r="K28">
        <v>0.19836999999999999</v>
      </c>
      <c r="L28">
        <v>0.39389000000000002</v>
      </c>
      <c r="M28">
        <v>28911</v>
      </c>
      <c r="N28">
        <v>32493</v>
      </c>
      <c r="O28">
        <v>3697729536</v>
      </c>
      <c r="P28">
        <v>4098613248</v>
      </c>
      <c r="Q28">
        <v>147511</v>
      </c>
      <c r="R28">
        <v>194856</v>
      </c>
      <c r="S28">
        <v>1487912960</v>
      </c>
      <c r="T28">
        <v>3274530816</v>
      </c>
      <c r="U28" t="s">
        <v>350</v>
      </c>
      <c r="V28" t="s">
        <v>319</v>
      </c>
      <c r="W28" t="s">
        <v>273</v>
      </c>
      <c r="X28">
        <v>20</v>
      </c>
      <c r="Y28">
        <v>11</v>
      </c>
      <c r="Z28">
        <v>0.55000000000000004</v>
      </c>
      <c r="AA28" t="s">
        <v>303</v>
      </c>
      <c r="AB28">
        <v>10</v>
      </c>
      <c r="AC28" t="s">
        <v>147</v>
      </c>
    </row>
    <row r="29" spans="1:29">
      <c r="A29" s="4" t="s">
        <v>28</v>
      </c>
      <c r="B29" t="s">
        <v>147</v>
      </c>
      <c r="C29" s="4">
        <v>20273194</v>
      </c>
      <c r="D29" s="4">
        <v>5472530</v>
      </c>
      <c r="E29" s="4">
        <v>13388161</v>
      </c>
      <c r="F29" s="4">
        <v>36983268</v>
      </c>
      <c r="G29" s="4">
        <v>0.60226999999999997</v>
      </c>
      <c r="H29" s="4">
        <v>0.87109999999999999</v>
      </c>
      <c r="I29" s="4">
        <v>0.78744000000000003</v>
      </c>
      <c r="J29" s="4">
        <v>0.73421000000000003</v>
      </c>
      <c r="K29" s="4">
        <v>0.12889999999999999</v>
      </c>
      <c r="L29" s="4">
        <v>0.21256</v>
      </c>
      <c r="M29" s="4">
        <v>28822</v>
      </c>
      <c r="N29" s="4">
        <v>28829</v>
      </c>
      <c r="O29" s="4">
        <v>1839038464</v>
      </c>
      <c r="P29" s="4">
        <v>2066845696</v>
      </c>
      <c r="Q29" s="4">
        <v>208842</v>
      </c>
      <c r="R29" s="4">
        <v>100827</v>
      </c>
      <c r="S29" s="4">
        <v>1420189696</v>
      </c>
      <c r="T29" s="4">
        <v>2973536256</v>
      </c>
      <c r="U29" s="4" t="s">
        <v>350</v>
      </c>
      <c r="V29" s="4" t="s">
        <v>319</v>
      </c>
      <c r="W29" s="4" t="s">
        <v>147</v>
      </c>
      <c r="X29" s="4" t="s">
        <v>147</v>
      </c>
      <c r="Y29" s="4" t="s">
        <v>147</v>
      </c>
      <c r="Z29" s="4" t="s">
        <v>147</v>
      </c>
      <c r="AA29" s="4" t="s">
        <v>147</v>
      </c>
      <c r="AB29" s="4">
        <v>10</v>
      </c>
      <c r="AC29" s="4" t="s">
        <v>147</v>
      </c>
    </row>
    <row r="30" spans="1:29">
      <c r="A30" s="2" t="s">
        <v>42</v>
      </c>
      <c r="B30" s="2">
        <v>4</v>
      </c>
      <c r="C30" s="2">
        <v>12162834</v>
      </c>
      <c r="D30" s="2">
        <v>13923067</v>
      </c>
      <c r="E30" s="2">
        <v>21499479</v>
      </c>
      <c r="F30" s="2">
        <v>28531773</v>
      </c>
      <c r="G30" s="2">
        <v>0.36131999999999997</v>
      </c>
      <c r="H30" s="2">
        <v>0.67205000000000004</v>
      </c>
      <c r="I30" s="2">
        <v>0.46626000000000001</v>
      </c>
      <c r="J30" s="2">
        <v>0.57028000000000001</v>
      </c>
      <c r="K30" s="2">
        <v>0.32795000000000002</v>
      </c>
      <c r="L30" s="2">
        <v>0.53373999999999999</v>
      </c>
      <c r="M30" s="2">
        <v>10915</v>
      </c>
      <c r="N30" s="2">
        <v>14495</v>
      </c>
      <c r="O30" s="2">
        <v>3710238720</v>
      </c>
      <c r="P30" s="2">
        <v>4111437824</v>
      </c>
      <c r="Q30" s="2">
        <v>111501</v>
      </c>
      <c r="R30" s="2">
        <v>83289</v>
      </c>
      <c r="S30" s="2">
        <v>1603022848</v>
      </c>
      <c r="T30" s="2">
        <v>3274047488</v>
      </c>
      <c r="U30" s="2" t="s">
        <v>350</v>
      </c>
      <c r="V30" s="2" t="s">
        <v>319</v>
      </c>
      <c r="W30" s="2" t="s">
        <v>274</v>
      </c>
      <c r="X30" s="2">
        <v>20</v>
      </c>
      <c r="Y30" s="2">
        <v>11</v>
      </c>
      <c r="Z30" s="2">
        <v>0.55000000000000004</v>
      </c>
      <c r="AA30" s="2" t="s">
        <v>305</v>
      </c>
      <c r="AB30" s="2">
        <v>10</v>
      </c>
      <c r="AC30" s="2" t="s">
        <v>147</v>
      </c>
    </row>
    <row r="31" spans="1:29">
      <c r="A31" t="s">
        <v>42</v>
      </c>
      <c r="B31">
        <v>4</v>
      </c>
      <c r="C31">
        <v>12162834</v>
      </c>
      <c r="D31">
        <v>13923067</v>
      </c>
      <c r="E31">
        <v>21499479</v>
      </c>
      <c r="F31">
        <v>28531773</v>
      </c>
      <c r="G31">
        <v>0.36131999999999997</v>
      </c>
      <c r="H31">
        <v>0.67205000000000004</v>
      </c>
      <c r="I31">
        <v>0.46626000000000001</v>
      </c>
      <c r="J31">
        <v>0.57028000000000001</v>
      </c>
      <c r="K31">
        <v>0.32795000000000002</v>
      </c>
      <c r="L31">
        <v>0.53373999999999999</v>
      </c>
      <c r="M31">
        <v>10915</v>
      </c>
      <c r="N31">
        <v>14495</v>
      </c>
      <c r="O31">
        <v>3710238720</v>
      </c>
      <c r="P31">
        <v>4111437824</v>
      </c>
      <c r="Q31">
        <v>111501</v>
      </c>
      <c r="R31">
        <v>83289</v>
      </c>
      <c r="S31">
        <v>1603022848</v>
      </c>
      <c r="T31">
        <v>3274047488</v>
      </c>
      <c r="U31" t="s">
        <v>350</v>
      </c>
      <c r="V31" t="s">
        <v>319</v>
      </c>
      <c r="W31" t="s">
        <v>274</v>
      </c>
      <c r="X31">
        <v>20</v>
      </c>
      <c r="Y31">
        <v>11</v>
      </c>
      <c r="Z31">
        <v>0.55000000000000004</v>
      </c>
      <c r="AA31" t="s">
        <v>305</v>
      </c>
      <c r="AB31">
        <v>10</v>
      </c>
      <c r="AC31" t="s">
        <v>147</v>
      </c>
    </row>
    <row r="32" spans="1:29">
      <c r="A32" s="3" t="s">
        <v>208</v>
      </c>
      <c r="B32" s="3">
        <v>6</v>
      </c>
      <c r="C32" s="3">
        <v>0</v>
      </c>
      <c r="D32" s="3">
        <v>0</v>
      </c>
      <c r="E32" s="3">
        <v>33661930</v>
      </c>
      <c r="F32" s="3">
        <v>42455223</v>
      </c>
      <c r="G32" s="3">
        <v>0</v>
      </c>
      <c r="H32" s="3">
        <v>1</v>
      </c>
      <c r="I32" s="3">
        <v>-1</v>
      </c>
      <c r="J32" s="3">
        <v>0.55776000000000003</v>
      </c>
      <c r="K32" s="3">
        <v>0</v>
      </c>
      <c r="L32" s="3">
        <v>-1</v>
      </c>
      <c r="M32" s="3">
        <v>10829</v>
      </c>
      <c r="N32" s="3">
        <v>10850</v>
      </c>
      <c r="O32" s="3">
        <v>2674020352</v>
      </c>
      <c r="P32" s="3">
        <v>2998558720</v>
      </c>
      <c r="Q32" s="3">
        <v>75635</v>
      </c>
      <c r="R32" s="3">
        <v>36025</v>
      </c>
      <c r="S32" s="3">
        <v>1395245056</v>
      </c>
      <c r="T32" s="3">
        <v>2502066176</v>
      </c>
      <c r="U32" s="3" t="s">
        <v>350</v>
      </c>
      <c r="V32" s="3" t="s">
        <v>319</v>
      </c>
      <c r="W32" s="3" t="s">
        <v>264</v>
      </c>
      <c r="X32" s="3">
        <v>20</v>
      </c>
      <c r="Y32" s="3">
        <v>12</v>
      </c>
      <c r="Z32" s="3">
        <v>0.6</v>
      </c>
      <c r="AA32" s="3" t="s">
        <v>293</v>
      </c>
      <c r="AB32" s="3">
        <v>10</v>
      </c>
      <c r="AC32" s="3" t="s">
        <v>147</v>
      </c>
    </row>
  </sheetData>
  <autoFilter ref="A1:AC1">
    <sortState ref="A23:AC32">
      <sortCondition descending="1" ref="M1:M32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AD109"/>
  <sheetViews>
    <sheetView workbookViewId="0">
      <selection activeCell="H28" sqref="H28"/>
    </sheetView>
  </sheetViews>
  <sheetFormatPr baseColWidth="10" defaultRowHeight="15" x14ac:dyDescent="0"/>
  <cols>
    <col min="21" max="21" width="30.83203125" customWidth="1"/>
    <col min="22" max="22" width="37.33203125" customWidth="1"/>
    <col min="23" max="23" width="46.33203125" customWidth="1"/>
  </cols>
  <sheetData>
    <row r="1" spans="1:2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32</v>
      </c>
      <c r="AA1" s="1" t="s">
        <v>100</v>
      </c>
      <c r="AB1" s="1" t="s">
        <v>134</v>
      </c>
      <c r="AC1" s="1" t="s">
        <v>215</v>
      </c>
    </row>
    <row r="2" spans="1:29">
      <c r="A2" t="s">
        <v>28</v>
      </c>
      <c r="B2" t="s">
        <v>31</v>
      </c>
      <c r="C2">
        <v>512732</v>
      </c>
      <c r="D2">
        <v>103142</v>
      </c>
      <c r="E2">
        <v>273308</v>
      </c>
      <c r="F2">
        <v>14183241</v>
      </c>
      <c r="G2">
        <v>0.65229999999999999</v>
      </c>
      <c r="H2">
        <v>0.99278</v>
      </c>
      <c r="I2">
        <v>0.83252999999999999</v>
      </c>
      <c r="J2">
        <v>0.98109000000000002</v>
      </c>
      <c r="K2">
        <v>7.2199999999999999E-3</v>
      </c>
      <c r="L2">
        <v>0.16747000000000001</v>
      </c>
      <c r="M2">
        <v>36040</v>
      </c>
      <c r="N2">
        <v>36043</v>
      </c>
      <c r="O2">
        <v>305930240</v>
      </c>
      <c r="P2">
        <v>559353856</v>
      </c>
      <c r="Q2">
        <v>18019</v>
      </c>
      <c r="R2">
        <v>7246</v>
      </c>
      <c r="S2">
        <v>1387737088</v>
      </c>
      <c r="T2">
        <v>2137907200</v>
      </c>
      <c r="U2" t="s">
        <v>30</v>
      </c>
      <c r="V2" t="s">
        <v>133</v>
      </c>
      <c r="W2" t="s">
        <v>83</v>
      </c>
      <c r="X2" t="s">
        <v>31</v>
      </c>
      <c r="Y2" t="s">
        <v>31</v>
      </c>
      <c r="AA2">
        <v>5</v>
      </c>
      <c r="AB2">
        <v>5</v>
      </c>
      <c r="AC2">
        <v>5</v>
      </c>
    </row>
    <row r="3" spans="1:29">
      <c r="A3" t="s">
        <v>27</v>
      </c>
      <c r="B3">
        <v>0</v>
      </c>
      <c r="C3">
        <v>371713</v>
      </c>
      <c r="D3">
        <v>433089</v>
      </c>
      <c r="E3">
        <v>414327</v>
      </c>
      <c r="F3">
        <v>13853294</v>
      </c>
      <c r="G3">
        <v>0.47288999999999998</v>
      </c>
      <c r="H3">
        <v>0.96969000000000005</v>
      </c>
      <c r="I3">
        <v>0.46187</v>
      </c>
      <c r="J3">
        <v>0.97096000000000005</v>
      </c>
      <c r="K3">
        <v>3.031E-2</v>
      </c>
      <c r="L3">
        <v>0.53813</v>
      </c>
      <c r="M3">
        <v>41</v>
      </c>
      <c r="N3">
        <v>43</v>
      </c>
      <c r="O3">
        <v>1162768384</v>
      </c>
      <c r="P3">
        <v>1400807424</v>
      </c>
      <c r="Q3">
        <v>100848</v>
      </c>
      <c r="R3">
        <v>21640</v>
      </c>
      <c r="S3">
        <v>1420619776</v>
      </c>
      <c r="T3">
        <v>2983473152</v>
      </c>
      <c r="U3" t="s">
        <v>30</v>
      </c>
      <c r="V3" t="s">
        <v>101</v>
      </c>
      <c r="W3" t="s">
        <v>88</v>
      </c>
      <c r="X3">
        <v>40</v>
      </c>
      <c r="Y3">
        <v>24</v>
      </c>
      <c r="Z3">
        <f t="shared" ref="Z3:Z8" si="0">Y3/X3</f>
        <v>0.6</v>
      </c>
      <c r="AA3">
        <v>5</v>
      </c>
      <c r="AB3">
        <v>5</v>
      </c>
      <c r="AC3">
        <v>5</v>
      </c>
    </row>
    <row r="4" spans="1:29">
      <c r="A4" t="s">
        <v>25</v>
      </c>
      <c r="B4">
        <v>0</v>
      </c>
      <c r="C4">
        <v>287778</v>
      </c>
      <c r="D4">
        <v>642637</v>
      </c>
      <c r="E4">
        <v>498262</v>
      </c>
      <c r="F4">
        <v>13643746</v>
      </c>
      <c r="G4">
        <v>0.36610999999999999</v>
      </c>
      <c r="H4">
        <v>0.95501999999999998</v>
      </c>
      <c r="I4">
        <v>0.30930000000000002</v>
      </c>
      <c r="J4">
        <v>0.96477000000000002</v>
      </c>
      <c r="K4">
        <v>4.4979999999999999E-2</v>
      </c>
      <c r="L4">
        <v>0.69069999999999998</v>
      </c>
      <c r="M4">
        <v>34</v>
      </c>
      <c r="N4">
        <v>34</v>
      </c>
      <c r="O4">
        <v>505528320</v>
      </c>
      <c r="P4">
        <v>743505920</v>
      </c>
      <c r="Q4">
        <v>72035</v>
      </c>
      <c r="R4">
        <v>25216</v>
      </c>
      <c r="S4">
        <v>1417891840</v>
      </c>
      <c r="T4">
        <v>2983235584</v>
      </c>
      <c r="U4" t="s">
        <v>30</v>
      </c>
      <c r="V4" t="s">
        <v>101</v>
      </c>
      <c r="W4" t="s">
        <v>88</v>
      </c>
      <c r="X4">
        <v>40</v>
      </c>
      <c r="Y4">
        <v>24</v>
      </c>
      <c r="Z4">
        <f t="shared" si="0"/>
        <v>0.6</v>
      </c>
      <c r="AA4">
        <v>5</v>
      </c>
      <c r="AB4">
        <v>5</v>
      </c>
      <c r="AC4">
        <v>5</v>
      </c>
    </row>
    <row r="5" spans="1:29">
      <c r="A5" t="s">
        <v>27</v>
      </c>
      <c r="B5">
        <v>10</v>
      </c>
      <c r="C5">
        <v>260530</v>
      </c>
      <c r="D5">
        <v>231991</v>
      </c>
      <c r="E5">
        <v>525510</v>
      </c>
      <c r="F5">
        <v>14054392</v>
      </c>
      <c r="G5">
        <v>0.33145000000000002</v>
      </c>
      <c r="H5">
        <v>0.98375999999999997</v>
      </c>
      <c r="I5">
        <v>0.52897000000000005</v>
      </c>
      <c r="J5">
        <v>0.96396000000000004</v>
      </c>
      <c r="K5">
        <v>1.6240000000000001E-2</v>
      </c>
      <c r="L5">
        <v>0.47103</v>
      </c>
      <c r="M5">
        <v>46</v>
      </c>
      <c r="N5">
        <v>47</v>
      </c>
      <c r="O5">
        <v>79810560</v>
      </c>
      <c r="P5">
        <v>437964800</v>
      </c>
      <c r="Q5">
        <v>43229</v>
      </c>
      <c r="R5">
        <v>10852</v>
      </c>
      <c r="S5">
        <v>1424019456</v>
      </c>
      <c r="T5">
        <v>2983145472</v>
      </c>
      <c r="U5" t="s">
        <v>30</v>
      </c>
      <c r="V5" t="s">
        <v>101</v>
      </c>
      <c r="W5" t="s">
        <v>91</v>
      </c>
      <c r="X5">
        <v>152</v>
      </c>
      <c r="Y5">
        <v>31</v>
      </c>
      <c r="Z5">
        <f t="shared" si="0"/>
        <v>0.20394736842105263</v>
      </c>
      <c r="AA5">
        <v>5</v>
      </c>
      <c r="AB5">
        <v>5</v>
      </c>
      <c r="AC5">
        <v>5</v>
      </c>
    </row>
    <row r="6" spans="1:29">
      <c r="A6" t="s">
        <v>25</v>
      </c>
      <c r="B6">
        <v>10</v>
      </c>
      <c r="C6">
        <v>227810</v>
      </c>
      <c r="D6">
        <v>441273</v>
      </c>
      <c r="E6">
        <v>558230</v>
      </c>
      <c r="F6">
        <v>13845110</v>
      </c>
      <c r="G6">
        <v>0.28982000000000002</v>
      </c>
      <c r="H6">
        <v>0.96911000000000003</v>
      </c>
      <c r="I6">
        <v>0.34048</v>
      </c>
      <c r="J6">
        <v>0.96123999999999998</v>
      </c>
      <c r="K6">
        <v>3.0890000000000001E-2</v>
      </c>
      <c r="L6">
        <v>0.65952</v>
      </c>
      <c r="M6">
        <v>43</v>
      </c>
      <c r="N6">
        <v>46</v>
      </c>
      <c r="O6">
        <v>1814380544</v>
      </c>
      <c r="P6">
        <v>2051592192</v>
      </c>
      <c r="Q6">
        <v>36010</v>
      </c>
      <c r="R6">
        <v>10844</v>
      </c>
      <c r="S6">
        <v>1403916288</v>
      </c>
      <c r="T6">
        <v>2509135872</v>
      </c>
      <c r="U6" t="s">
        <v>30</v>
      </c>
      <c r="V6" t="s">
        <v>101</v>
      </c>
      <c r="W6" t="s">
        <v>91</v>
      </c>
      <c r="X6">
        <v>152</v>
      </c>
      <c r="Y6">
        <v>31</v>
      </c>
      <c r="Z6">
        <f t="shared" si="0"/>
        <v>0.20394736842105263</v>
      </c>
      <c r="AA6">
        <v>5</v>
      </c>
      <c r="AB6">
        <v>5</v>
      </c>
      <c r="AC6">
        <v>5</v>
      </c>
    </row>
    <row r="7" spans="1:29">
      <c r="A7" t="s">
        <v>27</v>
      </c>
      <c r="B7">
        <v>11</v>
      </c>
      <c r="C7">
        <v>255375</v>
      </c>
      <c r="D7">
        <v>223007</v>
      </c>
      <c r="E7">
        <v>530665</v>
      </c>
      <c r="F7">
        <v>14063376</v>
      </c>
      <c r="G7">
        <v>0.32489000000000001</v>
      </c>
      <c r="H7">
        <v>0.98438999999999999</v>
      </c>
      <c r="I7">
        <v>0.53383000000000003</v>
      </c>
      <c r="J7">
        <v>0.96364000000000005</v>
      </c>
      <c r="K7">
        <v>1.5610000000000001E-2</v>
      </c>
      <c r="L7">
        <v>0.46616999999999997</v>
      </c>
      <c r="M7">
        <v>46</v>
      </c>
      <c r="N7">
        <v>47</v>
      </c>
      <c r="O7">
        <v>74739712</v>
      </c>
      <c r="P7">
        <v>437706752</v>
      </c>
      <c r="Q7">
        <v>43208</v>
      </c>
      <c r="R7">
        <v>10843</v>
      </c>
      <c r="S7">
        <v>1421479936</v>
      </c>
      <c r="T7">
        <v>2972647424</v>
      </c>
      <c r="U7" t="s">
        <v>30</v>
      </c>
      <c r="V7" t="s">
        <v>101</v>
      </c>
      <c r="W7" t="s">
        <v>89</v>
      </c>
      <c r="X7">
        <v>151</v>
      </c>
      <c r="Y7">
        <v>31</v>
      </c>
      <c r="Z7">
        <f t="shared" si="0"/>
        <v>0.20529801324503311</v>
      </c>
      <c r="AA7">
        <v>5</v>
      </c>
      <c r="AB7">
        <v>5</v>
      </c>
      <c r="AC7">
        <v>5</v>
      </c>
    </row>
    <row r="8" spans="1:29">
      <c r="A8" t="s">
        <v>25</v>
      </c>
      <c r="B8">
        <v>11</v>
      </c>
      <c r="C8">
        <v>248222</v>
      </c>
      <c r="D8">
        <v>450427</v>
      </c>
      <c r="E8">
        <v>537818</v>
      </c>
      <c r="F8">
        <v>13835956</v>
      </c>
      <c r="G8">
        <v>0.31579000000000002</v>
      </c>
      <c r="H8">
        <v>0.96847000000000005</v>
      </c>
      <c r="I8">
        <v>0.35528999999999999</v>
      </c>
      <c r="J8">
        <v>0.96257999999999999</v>
      </c>
      <c r="K8">
        <v>3.1530000000000002E-2</v>
      </c>
      <c r="L8">
        <v>0.64471000000000001</v>
      </c>
      <c r="M8">
        <v>44</v>
      </c>
      <c r="N8">
        <v>47</v>
      </c>
      <c r="O8">
        <v>1767182336</v>
      </c>
      <c r="P8">
        <v>2003578880</v>
      </c>
      <c r="Q8">
        <v>36033</v>
      </c>
      <c r="R8">
        <v>10853</v>
      </c>
      <c r="S8">
        <v>1405714432</v>
      </c>
      <c r="T8">
        <v>2509135872</v>
      </c>
      <c r="U8" t="s">
        <v>30</v>
      </c>
      <c r="V8" t="s">
        <v>101</v>
      </c>
      <c r="W8" t="s">
        <v>89</v>
      </c>
      <c r="X8">
        <v>151</v>
      </c>
      <c r="Y8">
        <v>31</v>
      </c>
      <c r="Z8">
        <f t="shared" si="0"/>
        <v>0.20529801324503311</v>
      </c>
      <c r="AA8">
        <v>5</v>
      </c>
      <c r="AB8">
        <v>5</v>
      </c>
      <c r="AC8">
        <v>5</v>
      </c>
    </row>
    <row r="9" spans="1:29">
      <c r="A9" t="s">
        <v>27</v>
      </c>
      <c r="B9">
        <v>1</v>
      </c>
      <c r="C9">
        <v>341062</v>
      </c>
      <c r="D9">
        <v>337882</v>
      </c>
      <c r="E9">
        <v>444978</v>
      </c>
      <c r="F9">
        <v>13948501</v>
      </c>
      <c r="G9">
        <v>0.43390000000000001</v>
      </c>
      <c r="H9">
        <v>0.97635000000000005</v>
      </c>
      <c r="I9">
        <v>0.50234000000000001</v>
      </c>
      <c r="J9">
        <v>0.96908000000000005</v>
      </c>
      <c r="K9">
        <v>2.3650000000000001E-2</v>
      </c>
      <c r="L9">
        <v>0.49765999999999999</v>
      </c>
      <c r="M9">
        <v>35</v>
      </c>
      <c r="N9">
        <v>37</v>
      </c>
      <c r="O9">
        <v>1068527616</v>
      </c>
      <c r="P9">
        <v>1306763264</v>
      </c>
      <c r="Q9">
        <v>72046</v>
      </c>
      <c r="R9">
        <v>18039</v>
      </c>
      <c r="S9">
        <v>1421316096</v>
      </c>
      <c r="T9">
        <v>2983333888</v>
      </c>
      <c r="U9" t="s">
        <v>135</v>
      </c>
      <c r="V9" t="s">
        <v>136</v>
      </c>
      <c r="W9" t="s">
        <v>79</v>
      </c>
      <c r="X9">
        <v>28</v>
      </c>
      <c r="Y9">
        <v>24</v>
      </c>
      <c r="Z9">
        <v>0.85714290000000004</v>
      </c>
      <c r="AA9">
        <v>6</v>
      </c>
      <c r="AC9">
        <v>5</v>
      </c>
    </row>
    <row r="10" spans="1:29">
      <c r="A10" t="s">
        <v>25</v>
      </c>
      <c r="B10">
        <v>1</v>
      </c>
      <c r="C10">
        <v>196243</v>
      </c>
      <c r="D10">
        <v>374339</v>
      </c>
      <c r="E10">
        <v>589797</v>
      </c>
      <c r="F10">
        <v>13912044</v>
      </c>
      <c r="G10">
        <v>0.24965999999999999</v>
      </c>
      <c r="H10">
        <v>0.9738</v>
      </c>
      <c r="I10">
        <v>0.34393000000000001</v>
      </c>
      <c r="J10">
        <v>0.95933000000000002</v>
      </c>
      <c r="K10">
        <v>2.6200000000000001E-2</v>
      </c>
      <c r="L10">
        <v>0.65607000000000004</v>
      </c>
      <c r="M10">
        <v>30</v>
      </c>
      <c r="N10">
        <v>32</v>
      </c>
      <c r="O10">
        <v>38649856</v>
      </c>
      <c r="P10">
        <v>438644736</v>
      </c>
      <c r="Q10">
        <v>50457</v>
      </c>
      <c r="R10">
        <v>21654</v>
      </c>
      <c r="S10">
        <v>1404514304</v>
      </c>
      <c r="T10">
        <v>2518503424</v>
      </c>
      <c r="U10" t="s">
        <v>135</v>
      </c>
      <c r="V10" t="s">
        <v>136</v>
      </c>
      <c r="W10" t="s">
        <v>79</v>
      </c>
      <c r="X10">
        <v>28</v>
      </c>
      <c r="Y10">
        <v>24</v>
      </c>
      <c r="Z10">
        <v>0.85714290000000004</v>
      </c>
      <c r="AA10">
        <v>6</v>
      </c>
      <c r="AC10">
        <v>5</v>
      </c>
    </row>
    <row r="11" spans="1:29">
      <c r="A11" t="s">
        <v>27</v>
      </c>
      <c r="B11">
        <v>1</v>
      </c>
      <c r="C11">
        <v>362757</v>
      </c>
      <c r="D11">
        <v>371162</v>
      </c>
      <c r="E11">
        <v>423283</v>
      </c>
      <c r="F11">
        <v>13915221</v>
      </c>
      <c r="G11">
        <v>0.46150000000000002</v>
      </c>
      <c r="H11">
        <v>0.97402</v>
      </c>
      <c r="I11">
        <v>0.49426999999999999</v>
      </c>
      <c r="J11">
        <v>0.97048000000000001</v>
      </c>
      <c r="K11">
        <v>2.598E-2</v>
      </c>
      <c r="L11">
        <v>0.50573000000000001</v>
      </c>
      <c r="M11">
        <v>35</v>
      </c>
      <c r="N11">
        <v>37</v>
      </c>
      <c r="O11">
        <v>433274880</v>
      </c>
      <c r="P11">
        <v>670064640</v>
      </c>
      <c r="Q11">
        <v>115249</v>
      </c>
      <c r="R11">
        <v>28848</v>
      </c>
      <c r="S11">
        <v>1421565952</v>
      </c>
      <c r="T11">
        <v>2983497728</v>
      </c>
      <c r="U11" t="s">
        <v>30</v>
      </c>
      <c r="V11" t="s">
        <v>133</v>
      </c>
      <c r="W11" t="s">
        <v>79</v>
      </c>
      <c r="X11">
        <v>28</v>
      </c>
      <c r="Y11">
        <v>24</v>
      </c>
      <c r="Z11">
        <f t="shared" ref="Z11:Z16" si="1">Y11/X11</f>
        <v>0.8571428571428571</v>
      </c>
      <c r="AA11">
        <v>5</v>
      </c>
      <c r="AB11">
        <v>5</v>
      </c>
      <c r="AC11">
        <v>5</v>
      </c>
    </row>
    <row r="12" spans="1:29">
      <c r="A12" t="s">
        <v>25</v>
      </c>
      <c r="B12">
        <v>1</v>
      </c>
      <c r="C12">
        <v>214942</v>
      </c>
      <c r="D12">
        <v>391993</v>
      </c>
      <c r="E12">
        <v>571098</v>
      </c>
      <c r="F12">
        <v>13894390</v>
      </c>
      <c r="G12">
        <v>0.27345000000000003</v>
      </c>
      <c r="H12">
        <v>0.97255999999999998</v>
      </c>
      <c r="I12">
        <v>0.35414000000000001</v>
      </c>
      <c r="J12">
        <v>0.96052000000000004</v>
      </c>
      <c r="K12">
        <v>2.7439999999999999E-2</v>
      </c>
      <c r="L12">
        <v>0.64585999999999999</v>
      </c>
      <c r="M12">
        <v>33</v>
      </c>
      <c r="N12">
        <v>35</v>
      </c>
      <c r="O12">
        <v>0</v>
      </c>
      <c r="P12">
        <v>0</v>
      </c>
      <c r="Q12">
        <v>57658</v>
      </c>
      <c r="R12">
        <v>25223</v>
      </c>
      <c r="S12">
        <v>1404112896</v>
      </c>
      <c r="T12">
        <v>2509250560</v>
      </c>
      <c r="U12" t="s">
        <v>30</v>
      </c>
      <c r="V12" t="s">
        <v>133</v>
      </c>
      <c r="W12" t="s">
        <v>79</v>
      </c>
      <c r="X12">
        <v>28</v>
      </c>
      <c r="Y12">
        <v>24</v>
      </c>
      <c r="Z12">
        <f t="shared" si="1"/>
        <v>0.8571428571428571</v>
      </c>
      <c r="AA12">
        <v>5</v>
      </c>
      <c r="AB12">
        <v>5</v>
      </c>
      <c r="AC12">
        <v>5</v>
      </c>
    </row>
    <row r="13" spans="1:29">
      <c r="A13" t="s">
        <v>27</v>
      </c>
      <c r="B13">
        <v>4</v>
      </c>
      <c r="C13">
        <v>367630</v>
      </c>
      <c r="D13">
        <v>463413</v>
      </c>
      <c r="E13">
        <v>418410</v>
      </c>
      <c r="F13">
        <v>13822970</v>
      </c>
      <c r="G13">
        <v>0.4677</v>
      </c>
      <c r="H13">
        <v>0.96755999999999998</v>
      </c>
      <c r="I13">
        <v>0.44236999999999999</v>
      </c>
      <c r="J13">
        <v>0.97062000000000004</v>
      </c>
      <c r="K13">
        <v>3.2439999999999997E-2</v>
      </c>
      <c r="L13">
        <v>0.55762999999999996</v>
      </c>
      <c r="M13">
        <v>43</v>
      </c>
      <c r="N13">
        <v>10802</v>
      </c>
      <c r="O13">
        <v>1576390656</v>
      </c>
      <c r="P13">
        <v>1814597632</v>
      </c>
      <c r="Q13">
        <v>104403</v>
      </c>
      <c r="R13">
        <v>25205</v>
      </c>
      <c r="S13">
        <v>1421201408</v>
      </c>
      <c r="T13">
        <v>2983497728</v>
      </c>
      <c r="U13" t="s">
        <v>30</v>
      </c>
      <c r="V13" t="s">
        <v>101</v>
      </c>
      <c r="W13" t="s">
        <v>86</v>
      </c>
      <c r="X13">
        <v>31</v>
      </c>
      <c r="Y13">
        <v>24</v>
      </c>
      <c r="Z13">
        <f t="shared" si="1"/>
        <v>0.77419354838709675</v>
      </c>
      <c r="AA13">
        <v>5</v>
      </c>
      <c r="AB13">
        <v>5</v>
      </c>
      <c r="AC13">
        <v>5</v>
      </c>
    </row>
    <row r="14" spans="1:29">
      <c r="A14" t="s">
        <v>25</v>
      </c>
      <c r="B14">
        <v>4</v>
      </c>
      <c r="C14">
        <v>246673</v>
      </c>
      <c r="D14">
        <v>473394</v>
      </c>
      <c r="E14">
        <v>539367</v>
      </c>
      <c r="F14">
        <v>13812989</v>
      </c>
      <c r="G14">
        <v>0.31381999999999999</v>
      </c>
      <c r="H14">
        <v>0.96686000000000005</v>
      </c>
      <c r="I14">
        <v>0.34256999999999999</v>
      </c>
      <c r="J14">
        <v>0.96242000000000005</v>
      </c>
      <c r="K14">
        <v>3.3140000000000003E-2</v>
      </c>
      <c r="L14">
        <v>0.65742999999999996</v>
      </c>
      <c r="M14">
        <v>35</v>
      </c>
      <c r="N14">
        <v>36</v>
      </c>
      <c r="O14">
        <v>440008704</v>
      </c>
      <c r="P14">
        <v>677920768</v>
      </c>
      <c r="Q14">
        <v>64806</v>
      </c>
      <c r="R14">
        <v>25217</v>
      </c>
      <c r="S14">
        <v>1404456960</v>
      </c>
      <c r="T14">
        <v>2509242368</v>
      </c>
      <c r="U14" t="s">
        <v>30</v>
      </c>
      <c r="V14" t="s">
        <v>101</v>
      </c>
      <c r="W14" t="s">
        <v>86</v>
      </c>
      <c r="X14">
        <v>31</v>
      </c>
      <c r="Y14">
        <v>24</v>
      </c>
      <c r="Z14">
        <f t="shared" si="1"/>
        <v>0.77419354838709675</v>
      </c>
      <c r="AA14">
        <v>5</v>
      </c>
      <c r="AB14">
        <v>5</v>
      </c>
      <c r="AC14">
        <v>5</v>
      </c>
    </row>
    <row r="15" spans="1:29">
      <c r="A15" t="s">
        <v>27</v>
      </c>
      <c r="B15">
        <v>5</v>
      </c>
      <c r="C15">
        <v>384848</v>
      </c>
      <c r="D15">
        <v>430056</v>
      </c>
      <c r="E15">
        <v>401192</v>
      </c>
      <c r="F15">
        <v>13856327</v>
      </c>
      <c r="G15">
        <v>0.48959999999999998</v>
      </c>
      <c r="H15">
        <v>0.96989999999999998</v>
      </c>
      <c r="I15">
        <v>0.47226000000000001</v>
      </c>
      <c r="J15">
        <v>0.97185999999999995</v>
      </c>
      <c r="K15">
        <v>3.0099999999999998E-2</v>
      </c>
      <c r="L15">
        <v>0.52773999999999999</v>
      </c>
      <c r="M15">
        <v>45</v>
      </c>
      <c r="N15">
        <v>10810</v>
      </c>
      <c r="O15">
        <v>1432428544</v>
      </c>
      <c r="P15">
        <v>1671168000</v>
      </c>
      <c r="Q15">
        <v>104407</v>
      </c>
      <c r="R15">
        <v>25238</v>
      </c>
      <c r="S15">
        <v>1421586432</v>
      </c>
      <c r="T15">
        <v>2983473152</v>
      </c>
      <c r="U15" t="s">
        <v>30</v>
      </c>
      <c r="V15" t="s">
        <v>101</v>
      </c>
      <c r="W15" t="s">
        <v>87</v>
      </c>
      <c r="X15">
        <v>43</v>
      </c>
      <c r="Y15">
        <v>25</v>
      </c>
      <c r="Z15">
        <f t="shared" si="1"/>
        <v>0.58139534883720934</v>
      </c>
      <c r="AA15">
        <v>5</v>
      </c>
      <c r="AB15">
        <v>5</v>
      </c>
      <c r="AC15">
        <v>5</v>
      </c>
    </row>
    <row r="16" spans="1:29">
      <c r="A16" t="s">
        <v>25</v>
      </c>
      <c r="B16">
        <v>5</v>
      </c>
      <c r="C16">
        <v>290474</v>
      </c>
      <c r="D16">
        <v>698519</v>
      </c>
      <c r="E16">
        <v>495488</v>
      </c>
      <c r="F16">
        <v>13587942</v>
      </c>
      <c r="G16">
        <v>0.36958000000000002</v>
      </c>
      <c r="H16">
        <v>0.95111000000000001</v>
      </c>
      <c r="I16">
        <v>0.29371000000000003</v>
      </c>
      <c r="J16">
        <v>0.96482000000000001</v>
      </c>
      <c r="K16">
        <v>4.8890000000000003E-2</v>
      </c>
      <c r="L16">
        <v>0.70628999999999997</v>
      </c>
      <c r="M16">
        <v>38</v>
      </c>
      <c r="N16">
        <v>39</v>
      </c>
      <c r="O16">
        <v>416952320</v>
      </c>
      <c r="P16">
        <v>654843904</v>
      </c>
      <c r="Q16">
        <v>79203</v>
      </c>
      <c r="R16">
        <v>25228</v>
      </c>
      <c r="S16">
        <v>1420001280</v>
      </c>
      <c r="T16">
        <v>2983260160</v>
      </c>
      <c r="U16" t="s">
        <v>30</v>
      </c>
      <c r="V16" t="s">
        <v>101</v>
      </c>
      <c r="W16" t="s">
        <v>87</v>
      </c>
      <c r="X16">
        <v>43</v>
      </c>
      <c r="Y16">
        <v>25</v>
      </c>
      <c r="Z16">
        <f t="shared" si="1"/>
        <v>0.58139534883720934</v>
      </c>
      <c r="AA16">
        <v>5</v>
      </c>
      <c r="AB16">
        <v>5</v>
      </c>
      <c r="AC16">
        <v>5</v>
      </c>
    </row>
    <row r="17" spans="1:29">
      <c r="A17" t="s">
        <v>25</v>
      </c>
      <c r="B17">
        <v>3</v>
      </c>
      <c r="C17">
        <v>173112</v>
      </c>
      <c r="D17">
        <v>417690</v>
      </c>
      <c r="E17">
        <v>612928</v>
      </c>
      <c r="F17">
        <v>13868693</v>
      </c>
      <c r="G17">
        <v>0.22023000000000001</v>
      </c>
      <c r="H17">
        <v>0.97075999999999996</v>
      </c>
      <c r="I17">
        <v>0.29300999999999999</v>
      </c>
      <c r="J17">
        <v>0.95767999999999998</v>
      </c>
      <c r="K17">
        <v>2.9239999999999999E-2</v>
      </c>
      <c r="L17">
        <v>0.70699000000000001</v>
      </c>
      <c r="M17">
        <v>50</v>
      </c>
      <c r="N17">
        <v>3636</v>
      </c>
      <c r="O17">
        <v>1276850176</v>
      </c>
      <c r="P17">
        <v>1669115904</v>
      </c>
      <c r="Q17">
        <v>28836</v>
      </c>
      <c r="R17">
        <v>10815</v>
      </c>
      <c r="S17">
        <v>1405050880</v>
      </c>
      <c r="T17">
        <v>2509119488</v>
      </c>
      <c r="U17" t="s">
        <v>135</v>
      </c>
      <c r="V17" t="s">
        <v>136</v>
      </c>
      <c r="W17" t="s">
        <v>82</v>
      </c>
      <c r="X17">
        <v>152</v>
      </c>
      <c r="Y17">
        <v>31</v>
      </c>
      <c r="Z17">
        <v>0.2039474</v>
      </c>
      <c r="AA17">
        <v>6</v>
      </c>
      <c r="AC17">
        <v>5</v>
      </c>
    </row>
    <row r="18" spans="1:29">
      <c r="A18" t="s">
        <v>27</v>
      </c>
      <c r="B18">
        <v>3</v>
      </c>
      <c r="C18">
        <v>274812</v>
      </c>
      <c r="D18">
        <v>252694</v>
      </c>
      <c r="E18">
        <v>511228</v>
      </c>
      <c r="F18">
        <v>14033689</v>
      </c>
      <c r="G18">
        <v>0.34961999999999999</v>
      </c>
      <c r="H18">
        <v>0.98231000000000002</v>
      </c>
      <c r="I18">
        <v>0.52095999999999998</v>
      </c>
      <c r="J18">
        <v>0.96484999999999999</v>
      </c>
      <c r="K18">
        <v>1.7690000000000001E-2</v>
      </c>
      <c r="L18">
        <v>0.47904000000000002</v>
      </c>
      <c r="M18">
        <v>46</v>
      </c>
      <c r="N18">
        <v>47</v>
      </c>
      <c r="O18">
        <v>1873588224</v>
      </c>
      <c r="P18">
        <v>2111369216</v>
      </c>
      <c r="Q18">
        <v>43229</v>
      </c>
      <c r="R18">
        <v>10852</v>
      </c>
      <c r="S18">
        <v>1424130048</v>
      </c>
      <c r="T18">
        <v>2983137280</v>
      </c>
      <c r="U18" t="s">
        <v>30</v>
      </c>
      <c r="V18" t="s">
        <v>133</v>
      </c>
      <c r="W18" t="s">
        <v>82</v>
      </c>
      <c r="X18">
        <v>152</v>
      </c>
      <c r="Y18">
        <v>31</v>
      </c>
      <c r="Z18">
        <f>Y18/X18</f>
        <v>0.20394736842105263</v>
      </c>
      <c r="AA18">
        <v>5</v>
      </c>
      <c r="AB18">
        <v>5</v>
      </c>
      <c r="AC18">
        <v>5</v>
      </c>
    </row>
    <row r="19" spans="1:29">
      <c r="A19" t="s">
        <v>25</v>
      </c>
      <c r="B19">
        <v>3</v>
      </c>
      <c r="C19">
        <v>252456</v>
      </c>
      <c r="D19">
        <v>442467</v>
      </c>
      <c r="E19">
        <v>533584</v>
      </c>
      <c r="F19">
        <v>13843916</v>
      </c>
      <c r="G19">
        <v>0.32117000000000001</v>
      </c>
      <c r="H19">
        <v>0.96902999999999995</v>
      </c>
      <c r="I19">
        <v>0.36329</v>
      </c>
      <c r="J19">
        <v>0.96289000000000002</v>
      </c>
      <c r="K19">
        <v>3.0970000000000001E-2</v>
      </c>
      <c r="L19">
        <v>0.63671</v>
      </c>
      <c r="M19">
        <v>43</v>
      </c>
      <c r="N19">
        <v>44</v>
      </c>
      <c r="O19">
        <v>36954112</v>
      </c>
      <c r="P19">
        <v>437149696</v>
      </c>
      <c r="Q19">
        <v>36016</v>
      </c>
      <c r="R19">
        <v>10839</v>
      </c>
      <c r="S19">
        <v>1403269120</v>
      </c>
      <c r="T19">
        <v>2509135872</v>
      </c>
      <c r="U19" t="s">
        <v>30</v>
      </c>
      <c r="V19" t="s">
        <v>133</v>
      </c>
      <c r="W19" t="s">
        <v>82</v>
      </c>
      <c r="X19">
        <v>152</v>
      </c>
      <c r="Y19">
        <v>31</v>
      </c>
      <c r="Z19">
        <f>Y19/X19</f>
        <v>0.20394736842105263</v>
      </c>
      <c r="AA19">
        <v>5</v>
      </c>
      <c r="AB19">
        <v>5</v>
      </c>
      <c r="AC19">
        <v>5</v>
      </c>
    </row>
    <row r="20" spans="1:29">
      <c r="A20" t="s">
        <v>27</v>
      </c>
      <c r="B20">
        <v>4</v>
      </c>
      <c r="C20">
        <v>180130</v>
      </c>
      <c r="D20">
        <v>210637</v>
      </c>
      <c r="E20">
        <v>605910</v>
      </c>
      <c r="F20">
        <v>14075746</v>
      </c>
      <c r="G20">
        <v>0.22916</v>
      </c>
      <c r="H20">
        <v>0.98526000000000002</v>
      </c>
      <c r="I20">
        <v>0.46096999999999999</v>
      </c>
      <c r="J20">
        <v>0.95872999999999997</v>
      </c>
      <c r="K20">
        <v>1.474E-2</v>
      </c>
      <c r="L20">
        <v>0.53903000000000001</v>
      </c>
      <c r="M20">
        <v>44</v>
      </c>
      <c r="N20">
        <v>45</v>
      </c>
      <c r="O20">
        <v>716406784</v>
      </c>
      <c r="P20">
        <v>953098240</v>
      </c>
      <c r="Q20">
        <v>32457</v>
      </c>
      <c r="R20">
        <v>10823</v>
      </c>
      <c r="S20">
        <v>1404563456</v>
      </c>
      <c r="T20">
        <v>2509152256</v>
      </c>
      <c r="U20" t="s">
        <v>135</v>
      </c>
      <c r="V20" t="s">
        <v>136</v>
      </c>
      <c r="W20" t="s">
        <v>81</v>
      </c>
      <c r="X20">
        <v>151</v>
      </c>
      <c r="Y20">
        <v>31</v>
      </c>
      <c r="Z20">
        <v>0.20529800000000001</v>
      </c>
      <c r="AA20">
        <v>6</v>
      </c>
      <c r="AC20">
        <v>5</v>
      </c>
    </row>
    <row r="21" spans="1:29">
      <c r="A21" t="s">
        <v>27</v>
      </c>
      <c r="B21">
        <v>4</v>
      </c>
      <c r="C21">
        <v>265484</v>
      </c>
      <c r="D21">
        <v>240117</v>
      </c>
      <c r="E21">
        <v>520556</v>
      </c>
      <c r="F21">
        <v>14046266</v>
      </c>
      <c r="G21">
        <v>0.33774999999999999</v>
      </c>
      <c r="H21">
        <v>0.98319000000000001</v>
      </c>
      <c r="I21">
        <v>0.52508999999999995</v>
      </c>
      <c r="J21">
        <v>0.96426000000000001</v>
      </c>
      <c r="K21">
        <v>1.6809999999999999E-2</v>
      </c>
      <c r="L21">
        <v>0.47491</v>
      </c>
      <c r="M21">
        <v>45</v>
      </c>
      <c r="N21">
        <v>47</v>
      </c>
      <c r="O21">
        <v>1874317312</v>
      </c>
      <c r="P21">
        <v>2111332352</v>
      </c>
      <c r="Q21">
        <v>43209</v>
      </c>
      <c r="R21">
        <v>10846</v>
      </c>
      <c r="S21">
        <v>1416417280</v>
      </c>
      <c r="T21">
        <v>2661974016</v>
      </c>
      <c r="U21" t="s">
        <v>30</v>
      </c>
      <c r="V21" t="s">
        <v>133</v>
      </c>
      <c r="W21" t="s">
        <v>81</v>
      </c>
      <c r="X21">
        <v>151</v>
      </c>
      <c r="Y21">
        <v>31</v>
      </c>
      <c r="Z21">
        <f t="shared" ref="Z21:Z30" si="2">Y21/X21</f>
        <v>0.20529801324503311</v>
      </c>
      <c r="AA21">
        <v>5</v>
      </c>
      <c r="AB21">
        <v>5</v>
      </c>
      <c r="AC21">
        <v>5</v>
      </c>
    </row>
    <row r="22" spans="1:29">
      <c r="A22" t="s">
        <v>25</v>
      </c>
      <c r="B22">
        <v>4</v>
      </c>
      <c r="C22">
        <v>214878</v>
      </c>
      <c r="D22">
        <v>451197</v>
      </c>
      <c r="E22">
        <v>571162</v>
      </c>
      <c r="F22">
        <v>13835186</v>
      </c>
      <c r="G22">
        <v>0.27337</v>
      </c>
      <c r="H22">
        <v>0.96841999999999995</v>
      </c>
      <c r="I22">
        <v>0.3226</v>
      </c>
      <c r="J22">
        <v>0.96035000000000004</v>
      </c>
      <c r="K22">
        <v>3.1579999999999997E-2</v>
      </c>
      <c r="L22">
        <v>0.6774</v>
      </c>
      <c r="M22">
        <v>42</v>
      </c>
      <c r="N22">
        <v>43</v>
      </c>
      <c r="O22">
        <v>36028416</v>
      </c>
      <c r="P22">
        <v>436219904</v>
      </c>
      <c r="Q22">
        <v>36005</v>
      </c>
      <c r="R22">
        <v>10837</v>
      </c>
      <c r="S22">
        <v>1417588736</v>
      </c>
      <c r="T22">
        <v>2509135872</v>
      </c>
      <c r="U22" t="s">
        <v>30</v>
      </c>
      <c r="V22" t="s">
        <v>133</v>
      </c>
      <c r="W22" t="s">
        <v>81</v>
      </c>
      <c r="X22">
        <v>151</v>
      </c>
      <c r="Y22">
        <v>31</v>
      </c>
      <c r="Z22">
        <f t="shared" si="2"/>
        <v>0.20529801324503311</v>
      </c>
      <c r="AA22">
        <v>5</v>
      </c>
      <c r="AB22">
        <v>5</v>
      </c>
      <c r="AC22">
        <v>5</v>
      </c>
    </row>
    <row r="23" spans="1:29">
      <c r="A23" t="s">
        <v>27</v>
      </c>
      <c r="B23">
        <v>12</v>
      </c>
      <c r="C23">
        <v>265484</v>
      </c>
      <c r="D23">
        <v>240117</v>
      </c>
      <c r="E23">
        <v>520556</v>
      </c>
      <c r="F23">
        <v>14046266</v>
      </c>
      <c r="G23">
        <v>0.33774999999999999</v>
      </c>
      <c r="H23">
        <v>0.98319000000000001</v>
      </c>
      <c r="I23">
        <v>0.52508999999999995</v>
      </c>
      <c r="J23">
        <v>0.96426000000000001</v>
      </c>
      <c r="K23">
        <v>1.6809999999999999E-2</v>
      </c>
      <c r="L23">
        <v>0.47491</v>
      </c>
      <c r="M23">
        <v>47</v>
      </c>
      <c r="N23">
        <v>47</v>
      </c>
      <c r="O23">
        <v>1196568576</v>
      </c>
      <c r="P23">
        <v>1434882048</v>
      </c>
      <c r="Q23">
        <v>43203</v>
      </c>
      <c r="R23">
        <v>10842</v>
      </c>
      <c r="S23">
        <v>1404526592</v>
      </c>
      <c r="T23">
        <v>2619899904</v>
      </c>
      <c r="U23" t="s">
        <v>30</v>
      </c>
      <c r="V23" t="s">
        <v>101</v>
      </c>
      <c r="W23" t="s">
        <v>98</v>
      </c>
      <c r="X23">
        <v>151</v>
      </c>
      <c r="Y23">
        <v>31</v>
      </c>
      <c r="Z23">
        <f t="shared" si="2"/>
        <v>0.20529801324503311</v>
      </c>
      <c r="AA23">
        <v>5</v>
      </c>
      <c r="AB23">
        <v>5</v>
      </c>
      <c r="AC23">
        <v>5</v>
      </c>
    </row>
    <row r="24" spans="1:29">
      <c r="A24" t="s">
        <v>25</v>
      </c>
      <c r="B24">
        <v>12</v>
      </c>
      <c r="C24">
        <v>214878</v>
      </c>
      <c r="D24">
        <v>451197</v>
      </c>
      <c r="E24">
        <v>571162</v>
      </c>
      <c r="F24">
        <v>13835186</v>
      </c>
      <c r="G24">
        <v>0.27337</v>
      </c>
      <c r="H24">
        <v>0.96841999999999995</v>
      </c>
      <c r="I24">
        <v>0.3226</v>
      </c>
      <c r="J24">
        <v>0.96035000000000004</v>
      </c>
      <c r="K24">
        <v>3.1579999999999997E-2</v>
      </c>
      <c r="L24">
        <v>0.6774</v>
      </c>
      <c r="M24">
        <v>43</v>
      </c>
      <c r="N24">
        <v>46</v>
      </c>
      <c r="O24">
        <v>1813684224</v>
      </c>
      <c r="P24">
        <v>2050052096</v>
      </c>
      <c r="Q24">
        <v>32451</v>
      </c>
      <c r="R24">
        <v>10829</v>
      </c>
      <c r="S24">
        <v>1404821504</v>
      </c>
      <c r="T24">
        <v>2509135872</v>
      </c>
      <c r="U24" t="s">
        <v>30</v>
      </c>
      <c r="V24" t="s">
        <v>101</v>
      </c>
      <c r="W24" t="s">
        <v>98</v>
      </c>
      <c r="X24">
        <v>151</v>
      </c>
      <c r="Y24">
        <v>31</v>
      </c>
      <c r="Z24">
        <f t="shared" si="2"/>
        <v>0.20529801324503311</v>
      </c>
      <c r="AA24">
        <v>5</v>
      </c>
      <c r="AB24">
        <v>5</v>
      </c>
      <c r="AC24">
        <v>5</v>
      </c>
    </row>
    <row r="25" spans="1:29">
      <c r="A25" t="s">
        <v>27</v>
      </c>
      <c r="B25">
        <v>13</v>
      </c>
      <c r="C25">
        <v>267709</v>
      </c>
      <c r="D25">
        <v>285791</v>
      </c>
      <c r="E25">
        <v>518331</v>
      </c>
      <c r="F25">
        <v>14000592</v>
      </c>
      <c r="G25">
        <v>0.34057999999999999</v>
      </c>
      <c r="H25">
        <v>0.98</v>
      </c>
      <c r="I25">
        <v>0.48366999999999999</v>
      </c>
      <c r="J25">
        <v>0.96430000000000005</v>
      </c>
      <c r="K25">
        <v>0.02</v>
      </c>
      <c r="L25">
        <v>0.51632999999999996</v>
      </c>
      <c r="M25">
        <v>45</v>
      </c>
      <c r="N25">
        <v>46</v>
      </c>
      <c r="O25">
        <v>1245220864</v>
      </c>
      <c r="P25">
        <v>1482444800</v>
      </c>
      <c r="Q25">
        <v>43227</v>
      </c>
      <c r="R25">
        <v>10846</v>
      </c>
      <c r="S25">
        <v>1424736256</v>
      </c>
      <c r="T25">
        <v>2972655616</v>
      </c>
      <c r="U25" t="s">
        <v>30</v>
      </c>
      <c r="V25" t="s">
        <v>101</v>
      </c>
      <c r="W25" t="s">
        <v>99</v>
      </c>
      <c r="X25">
        <v>151</v>
      </c>
      <c r="Y25">
        <v>31</v>
      </c>
      <c r="Z25">
        <f t="shared" si="2"/>
        <v>0.20529801324503311</v>
      </c>
      <c r="AA25">
        <v>5</v>
      </c>
      <c r="AB25">
        <v>5</v>
      </c>
      <c r="AC25">
        <v>5</v>
      </c>
    </row>
    <row r="26" spans="1:29">
      <c r="A26" t="s">
        <v>25</v>
      </c>
      <c r="B26">
        <v>13</v>
      </c>
      <c r="C26">
        <v>257574</v>
      </c>
      <c r="D26">
        <v>466561</v>
      </c>
      <c r="E26">
        <v>528466</v>
      </c>
      <c r="F26">
        <v>13819822</v>
      </c>
      <c r="G26">
        <v>0.32768999999999998</v>
      </c>
      <c r="H26">
        <v>0.96733999999999998</v>
      </c>
      <c r="I26">
        <v>0.35570000000000002</v>
      </c>
      <c r="J26">
        <v>0.96316999999999997</v>
      </c>
      <c r="K26">
        <v>3.2660000000000002E-2</v>
      </c>
      <c r="L26">
        <v>0.64429999999999998</v>
      </c>
      <c r="M26">
        <v>48</v>
      </c>
      <c r="N26">
        <v>3605</v>
      </c>
      <c r="O26">
        <v>904220672</v>
      </c>
      <c r="P26">
        <v>1142333440</v>
      </c>
      <c r="Q26">
        <v>36056</v>
      </c>
      <c r="R26">
        <v>10851</v>
      </c>
      <c r="S26">
        <v>1423544320</v>
      </c>
      <c r="T26">
        <v>2972741632</v>
      </c>
      <c r="U26" t="s">
        <v>30</v>
      </c>
      <c r="V26" t="s">
        <v>101</v>
      </c>
      <c r="W26" t="s">
        <v>99</v>
      </c>
      <c r="X26">
        <v>151</v>
      </c>
      <c r="Y26">
        <v>31</v>
      </c>
      <c r="Z26">
        <f t="shared" si="2"/>
        <v>0.20529801324503311</v>
      </c>
      <c r="AA26">
        <v>5</v>
      </c>
      <c r="AB26">
        <v>5</v>
      </c>
      <c r="AC26">
        <v>5</v>
      </c>
    </row>
    <row r="27" spans="1:29">
      <c r="A27" t="s">
        <v>27</v>
      </c>
      <c r="B27">
        <v>9</v>
      </c>
      <c r="C27">
        <v>354121</v>
      </c>
      <c r="D27">
        <v>410965</v>
      </c>
      <c r="E27">
        <v>431919</v>
      </c>
      <c r="F27">
        <v>13875418</v>
      </c>
      <c r="G27">
        <v>0.45051000000000002</v>
      </c>
      <c r="H27">
        <v>0.97123000000000004</v>
      </c>
      <c r="I27">
        <v>0.46284999999999998</v>
      </c>
      <c r="J27">
        <v>0.96980999999999995</v>
      </c>
      <c r="K27">
        <v>2.877E-2</v>
      </c>
      <c r="L27">
        <v>0.53715000000000002</v>
      </c>
      <c r="M27">
        <v>54</v>
      </c>
      <c r="N27">
        <v>56</v>
      </c>
      <c r="O27">
        <v>79630336</v>
      </c>
      <c r="P27">
        <v>435699712</v>
      </c>
      <c r="Q27">
        <v>64826</v>
      </c>
      <c r="R27">
        <v>14448</v>
      </c>
      <c r="S27">
        <v>1425174528</v>
      </c>
      <c r="T27">
        <v>2983284736</v>
      </c>
      <c r="U27" t="s">
        <v>30</v>
      </c>
      <c r="V27" t="s">
        <v>101</v>
      </c>
      <c r="W27" t="s">
        <v>97</v>
      </c>
      <c r="X27">
        <v>124</v>
      </c>
      <c r="Y27">
        <v>64</v>
      </c>
      <c r="Z27">
        <f t="shared" si="2"/>
        <v>0.5161290322580645</v>
      </c>
      <c r="AA27">
        <v>5</v>
      </c>
      <c r="AB27">
        <v>5</v>
      </c>
      <c r="AC27">
        <v>5</v>
      </c>
    </row>
    <row r="28" spans="1:29">
      <c r="A28" t="s">
        <v>25</v>
      </c>
      <c r="B28">
        <v>9</v>
      </c>
      <c r="C28">
        <v>332451</v>
      </c>
      <c r="D28">
        <v>727654</v>
      </c>
      <c r="E28">
        <v>453589</v>
      </c>
      <c r="F28">
        <v>13558729</v>
      </c>
      <c r="G28">
        <v>0.42293999999999998</v>
      </c>
      <c r="H28">
        <v>0.94906999999999997</v>
      </c>
      <c r="I28">
        <v>0.31359999999999999</v>
      </c>
      <c r="J28">
        <v>0.96762999999999999</v>
      </c>
      <c r="K28">
        <v>5.0930000000000003E-2</v>
      </c>
      <c r="L28">
        <v>0.68640000000000001</v>
      </c>
      <c r="M28">
        <v>54</v>
      </c>
      <c r="N28">
        <v>56</v>
      </c>
      <c r="O28">
        <v>1490374656</v>
      </c>
      <c r="P28">
        <v>1727598592</v>
      </c>
      <c r="Q28">
        <v>54016</v>
      </c>
      <c r="R28">
        <v>18013</v>
      </c>
      <c r="S28">
        <v>1404923904</v>
      </c>
      <c r="T28">
        <v>2509185024</v>
      </c>
      <c r="U28" t="s">
        <v>30</v>
      </c>
      <c r="V28" t="s">
        <v>101</v>
      </c>
      <c r="W28" t="s">
        <v>97</v>
      </c>
      <c r="X28">
        <v>124</v>
      </c>
      <c r="Y28">
        <v>64</v>
      </c>
      <c r="Z28">
        <f t="shared" si="2"/>
        <v>0.5161290322580645</v>
      </c>
      <c r="AA28">
        <v>5</v>
      </c>
      <c r="AB28">
        <v>5</v>
      </c>
      <c r="AC28">
        <v>5</v>
      </c>
    </row>
    <row r="29" spans="1:29">
      <c r="A29" t="s">
        <v>27</v>
      </c>
      <c r="B29">
        <v>8</v>
      </c>
      <c r="C29">
        <v>352867</v>
      </c>
      <c r="D29">
        <v>454824</v>
      </c>
      <c r="E29">
        <v>433173</v>
      </c>
      <c r="F29">
        <v>13831559</v>
      </c>
      <c r="G29">
        <v>0.44891999999999999</v>
      </c>
      <c r="H29">
        <v>0.96816000000000002</v>
      </c>
      <c r="I29">
        <v>0.43687999999999999</v>
      </c>
      <c r="J29">
        <v>0.96962999999999999</v>
      </c>
      <c r="K29">
        <v>3.184E-2</v>
      </c>
      <c r="L29">
        <v>0.56311999999999995</v>
      </c>
      <c r="M29">
        <v>54</v>
      </c>
      <c r="N29">
        <v>56</v>
      </c>
      <c r="O29">
        <v>79048704</v>
      </c>
      <c r="P29">
        <v>466001920</v>
      </c>
      <c r="Q29">
        <v>61229</v>
      </c>
      <c r="R29">
        <v>14441</v>
      </c>
      <c r="S29">
        <v>1421058048</v>
      </c>
      <c r="T29">
        <v>2972794880</v>
      </c>
      <c r="U29" t="s">
        <v>30</v>
      </c>
      <c r="V29" t="s">
        <v>101</v>
      </c>
      <c r="W29" t="s">
        <v>94</v>
      </c>
      <c r="X29">
        <v>124</v>
      </c>
      <c r="Y29">
        <v>64</v>
      </c>
      <c r="Z29">
        <f t="shared" si="2"/>
        <v>0.5161290322580645</v>
      </c>
      <c r="AA29">
        <v>5</v>
      </c>
      <c r="AB29">
        <v>5</v>
      </c>
      <c r="AC29">
        <v>5</v>
      </c>
    </row>
    <row r="30" spans="1:29">
      <c r="A30" t="s">
        <v>25</v>
      </c>
      <c r="B30">
        <v>8</v>
      </c>
      <c r="C30">
        <v>335685</v>
      </c>
      <c r="D30">
        <v>744856</v>
      </c>
      <c r="E30">
        <v>450355</v>
      </c>
      <c r="F30">
        <v>13541527</v>
      </c>
      <c r="G30">
        <v>0.42706</v>
      </c>
      <c r="H30">
        <v>0.94786000000000004</v>
      </c>
      <c r="I30">
        <v>0.31065999999999999</v>
      </c>
      <c r="J30">
        <v>0.96780999999999995</v>
      </c>
      <c r="K30">
        <v>5.2139999999999999E-2</v>
      </c>
      <c r="L30">
        <v>0.68933999999999995</v>
      </c>
      <c r="M30">
        <v>54</v>
      </c>
      <c r="N30">
        <v>56</v>
      </c>
      <c r="O30">
        <v>1514196992</v>
      </c>
      <c r="P30">
        <v>1752023040</v>
      </c>
      <c r="Q30">
        <v>54014</v>
      </c>
      <c r="R30">
        <v>14446</v>
      </c>
      <c r="S30">
        <v>1421692928</v>
      </c>
      <c r="T30">
        <v>2972655616</v>
      </c>
      <c r="U30" t="s">
        <v>30</v>
      </c>
      <c r="V30" t="s">
        <v>101</v>
      </c>
      <c r="W30" t="s">
        <v>94</v>
      </c>
      <c r="X30">
        <v>124</v>
      </c>
      <c r="Y30">
        <v>64</v>
      </c>
      <c r="Z30">
        <f t="shared" si="2"/>
        <v>0.5161290322580645</v>
      </c>
      <c r="AA30">
        <v>5</v>
      </c>
      <c r="AB30">
        <v>5</v>
      </c>
      <c r="AC30">
        <v>5</v>
      </c>
    </row>
    <row r="31" spans="1:29">
      <c r="A31" t="s">
        <v>27</v>
      </c>
      <c r="B31">
        <v>0</v>
      </c>
      <c r="C31">
        <v>287760</v>
      </c>
      <c r="D31">
        <v>235630</v>
      </c>
      <c r="E31">
        <v>498280</v>
      </c>
      <c r="F31">
        <v>14050753</v>
      </c>
      <c r="G31">
        <v>0.36609000000000003</v>
      </c>
      <c r="H31">
        <v>0.98351</v>
      </c>
      <c r="I31">
        <v>0.54979999999999996</v>
      </c>
      <c r="J31">
        <v>0.96575</v>
      </c>
      <c r="K31">
        <v>1.6490000000000001E-2</v>
      </c>
      <c r="L31">
        <v>0.45019999999999999</v>
      </c>
      <c r="M31">
        <v>33</v>
      </c>
      <c r="N31">
        <v>35</v>
      </c>
      <c r="O31">
        <v>35975168</v>
      </c>
      <c r="P31">
        <v>436203520</v>
      </c>
      <c r="Q31">
        <v>61254</v>
      </c>
      <c r="R31">
        <v>18010</v>
      </c>
      <c r="S31">
        <v>1420079104</v>
      </c>
      <c r="T31">
        <v>2975592448</v>
      </c>
      <c r="U31" t="s">
        <v>135</v>
      </c>
      <c r="V31" t="s">
        <v>136</v>
      </c>
      <c r="W31" t="s">
        <v>78</v>
      </c>
      <c r="X31">
        <v>24</v>
      </c>
      <c r="Y31">
        <v>24</v>
      </c>
      <c r="Z31">
        <v>1</v>
      </c>
      <c r="AA31">
        <v>6</v>
      </c>
      <c r="AC31">
        <v>5</v>
      </c>
    </row>
    <row r="32" spans="1:29">
      <c r="A32" t="s">
        <v>25</v>
      </c>
      <c r="B32">
        <v>0</v>
      </c>
      <c r="C32">
        <v>123224</v>
      </c>
      <c r="D32">
        <v>92232</v>
      </c>
      <c r="E32">
        <v>662816</v>
      </c>
      <c r="F32">
        <v>14194151</v>
      </c>
      <c r="G32">
        <v>0.15676999999999999</v>
      </c>
      <c r="H32">
        <v>0.99353999999999998</v>
      </c>
      <c r="I32">
        <v>0.57191999999999998</v>
      </c>
      <c r="J32">
        <v>0.95538999999999996</v>
      </c>
      <c r="K32">
        <v>6.4599999999999996E-3</v>
      </c>
      <c r="L32">
        <v>0.42808000000000002</v>
      </c>
      <c r="M32">
        <v>27</v>
      </c>
      <c r="N32">
        <v>29</v>
      </c>
      <c r="O32">
        <v>0</v>
      </c>
      <c r="P32">
        <v>0</v>
      </c>
      <c r="Q32">
        <v>28813</v>
      </c>
      <c r="R32">
        <v>10834</v>
      </c>
      <c r="S32">
        <v>1402855424</v>
      </c>
      <c r="T32">
        <v>2509172736</v>
      </c>
      <c r="U32" t="s">
        <v>135</v>
      </c>
      <c r="V32" t="s">
        <v>136</v>
      </c>
      <c r="W32" t="s">
        <v>78</v>
      </c>
      <c r="X32">
        <v>24</v>
      </c>
      <c r="Y32">
        <v>24</v>
      </c>
      <c r="Z32">
        <v>1</v>
      </c>
      <c r="AA32">
        <v>6</v>
      </c>
      <c r="AC32">
        <v>5</v>
      </c>
    </row>
    <row r="33" spans="1:29">
      <c r="A33" t="s">
        <v>27</v>
      </c>
      <c r="B33">
        <v>0</v>
      </c>
      <c r="C33">
        <v>306954</v>
      </c>
      <c r="D33">
        <v>251138</v>
      </c>
      <c r="E33">
        <v>479086</v>
      </c>
      <c r="F33">
        <v>14035245</v>
      </c>
      <c r="G33">
        <v>0.39051000000000002</v>
      </c>
      <c r="H33">
        <v>0.98241999999999996</v>
      </c>
      <c r="I33">
        <v>0.55001</v>
      </c>
      <c r="J33">
        <v>0.96699000000000002</v>
      </c>
      <c r="K33">
        <v>1.7579999999999998E-2</v>
      </c>
      <c r="L33">
        <v>0.44999</v>
      </c>
      <c r="M33">
        <v>34</v>
      </c>
      <c r="N33">
        <v>35</v>
      </c>
      <c r="O33">
        <v>442843136</v>
      </c>
      <c r="P33">
        <v>680374272</v>
      </c>
      <c r="Q33">
        <v>100809</v>
      </c>
      <c r="R33">
        <v>28838</v>
      </c>
      <c r="S33">
        <v>1424961536</v>
      </c>
      <c r="T33">
        <v>2983505920</v>
      </c>
      <c r="U33" t="s">
        <v>30</v>
      </c>
      <c r="V33" t="s">
        <v>133</v>
      </c>
      <c r="W33" t="s">
        <v>78</v>
      </c>
      <c r="X33">
        <v>24</v>
      </c>
      <c r="Y33">
        <v>24</v>
      </c>
      <c r="Z33">
        <f t="shared" ref="Z33:Z38" si="3">Y33/X33</f>
        <v>1</v>
      </c>
      <c r="AA33">
        <v>5</v>
      </c>
      <c r="AB33">
        <v>5</v>
      </c>
      <c r="AC33">
        <v>5</v>
      </c>
    </row>
    <row r="34" spans="1:29">
      <c r="A34" t="s">
        <v>25</v>
      </c>
      <c r="B34">
        <v>0</v>
      </c>
      <c r="C34">
        <v>151627</v>
      </c>
      <c r="D34">
        <v>113622</v>
      </c>
      <c r="E34">
        <v>634413</v>
      </c>
      <c r="F34">
        <v>14172761</v>
      </c>
      <c r="G34">
        <v>0.19289999999999999</v>
      </c>
      <c r="H34">
        <v>0.99204999999999999</v>
      </c>
      <c r="I34">
        <v>0.57164000000000004</v>
      </c>
      <c r="J34">
        <v>0.95716000000000001</v>
      </c>
      <c r="K34">
        <v>7.9500000000000005E-3</v>
      </c>
      <c r="L34">
        <v>0.42836000000000002</v>
      </c>
      <c r="M34">
        <v>30</v>
      </c>
      <c r="N34">
        <v>31</v>
      </c>
      <c r="O34">
        <v>0</v>
      </c>
      <c r="P34">
        <v>0</v>
      </c>
      <c r="Q34">
        <v>32419</v>
      </c>
      <c r="R34">
        <v>10857</v>
      </c>
      <c r="S34">
        <v>1402527744</v>
      </c>
      <c r="T34">
        <v>2509193216</v>
      </c>
      <c r="U34" t="s">
        <v>30</v>
      </c>
      <c r="V34" t="s">
        <v>133</v>
      </c>
      <c r="W34" t="s">
        <v>78</v>
      </c>
      <c r="X34">
        <v>24</v>
      </c>
      <c r="Y34">
        <v>24</v>
      </c>
      <c r="Z34">
        <f t="shared" si="3"/>
        <v>1</v>
      </c>
      <c r="AA34">
        <v>5</v>
      </c>
      <c r="AB34">
        <v>5</v>
      </c>
      <c r="AC34">
        <v>5</v>
      </c>
    </row>
    <row r="35" spans="1:29">
      <c r="A35" t="s">
        <v>25</v>
      </c>
      <c r="B35">
        <v>6</v>
      </c>
      <c r="C35">
        <v>399371</v>
      </c>
      <c r="D35">
        <v>884073</v>
      </c>
      <c r="E35">
        <v>386669</v>
      </c>
      <c r="F35">
        <v>13402310</v>
      </c>
      <c r="G35">
        <v>0.50807999999999998</v>
      </c>
      <c r="H35">
        <v>0.93811999999999995</v>
      </c>
      <c r="I35">
        <v>0.31117</v>
      </c>
      <c r="J35">
        <v>0.97196000000000005</v>
      </c>
      <c r="K35">
        <v>6.1879999999999998E-2</v>
      </c>
      <c r="L35">
        <v>0.68883000000000005</v>
      </c>
      <c r="M35">
        <v>55</v>
      </c>
      <c r="N35">
        <v>56</v>
      </c>
      <c r="O35">
        <v>1711345664</v>
      </c>
      <c r="P35">
        <v>1950040064</v>
      </c>
      <c r="Q35">
        <v>61203</v>
      </c>
      <c r="R35">
        <v>18010</v>
      </c>
      <c r="S35">
        <v>1420128256</v>
      </c>
      <c r="T35">
        <v>2962190336</v>
      </c>
      <c r="U35" t="s">
        <v>30</v>
      </c>
      <c r="V35" t="s">
        <v>101</v>
      </c>
      <c r="W35" t="s">
        <v>95</v>
      </c>
      <c r="X35">
        <v>124</v>
      </c>
      <c r="Y35">
        <v>64</v>
      </c>
      <c r="Z35">
        <f t="shared" si="3"/>
        <v>0.5161290322580645</v>
      </c>
      <c r="AA35">
        <v>5</v>
      </c>
      <c r="AB35">
        <v>5</v>
      </c>
      <c r="AC35">
        <v>5</v>
      </c>
    </row>
    <row r="36" spans="1:29">
      <c r="A36" t="s">
        <v>27</v>
      </c>
      <c r="B36">
        <v>6</v>
      </c>
      <c r="C36">
        <v>335796</v>
      </c>
      <c r="D36">
        <v>507016</v>
      </c>
      <c r="E36">
        <v>450244</v>
      </c>
      <c r="F36">
        <v>13779367</v>
      </c>
      <c r="G36">
        <v>0.42720000000000002</v>
      </c>
      <c r="H36">
        <v>0.96450999999999998</v>
      </c>
      <c r="I36">
        <v>0.39842</v>
      </c>
      <c r="J36">
        <v>0.96836</v>
      </c>
      <c r="K36">
        <v>3.5490000000000001E-2</v>
      </c>
      <c r="L36">
        <v>0.60158</v>
      </c>
      <c r="M36">
        <v>3611</v>
      </c>
      <c r="N36">
        <v>3627</v>
      </c>
      <c r="O36">
        <v>1700302848</v>
      </c>
      <c r="P36">
        <v>1937383424</v>
      </c>
      <c r="Q36">
        <v>100818</v>
      </c>
      <c r="R36">
        <v>21601</v>
      </c>
      <c r="S36">
        <v>1421606912</v>
      </c>
      <c r="T36">
        <v>2983628800</v>
      </c>
      <c r="U36" t="s">
        <v>30</v>
      </c>
      <c r="V36" t="s">
        <v>101</v>
      </c>
      <c r="W36" t="s">
        <v>95</v>
      </c>
      <c r="X36">
        <v>124</v>
      </c>
      <c r="Y36">
        <v>64</v>
      </c>
      <c r="Z36">
        <f t="shared" si="3"/>
        <v>0.5161290322580645</v>
      </c>
      <c r="AA36">
        <v>5</v>
      </c>
      <c r="AB36">
        <v>5</v>
      </c>
      <c r="AC36">
        <v>5</v>
      </c>
    </row>
    <row r="37" spans="1:29">
      <c r="A37" t="s">
        <v>25</v>
      </c>
      <c r="B37">
        <v>7</v>
      </c>
      <c r="C37">
        <v>399371</v>
      </c>
      <c r="D37">
        <v>884073</v>
      </c>
      <c r="E37">
        <v>386669</v>
      </c>
      <c r="F37">
        <v>13402310</v>
      </c>
      <c r="G37">
        <v>0.50807999999999998</v>
      </c>
      <c r="H37">
        <v>0.93811999999999995</v>
      </c>
      <c r="I37">
        <v>0.31117</v>
      </c>
      <c r="J37">
        <v>0.97196000000000005</v>
      </c>
      <c r="K37">
        <v>6.1879999999999998E-2</v>
      </c>
      <c r="L37">
        <v>0.68883000000000005</v>
      </c>
      <c r="M37">
        <v>55</v>
      </c>
      <c r="N37">
        <v>57</v>
      </c>
      <c r="O37">
        <v>1189220352</v>
      </c>
      <c r="P37">
        <v>1426735104</v>
      </c>
      <c r="Q37">
        <v>61216</v>
      </c>
      <c r="R37">
        <v>18036</v>
      </c>
      <c r="S37">
        <v>1404895232</v>
      </c>
      <c r="T37">
        <v>2509197312</v>
      </c>
      <c r="U37" t="s">
        <v>30</v>
      </c>
      <c r="V37" t="s">
        <v>101</v>
      </c>
      <c r="W37" t="s">
        <v>96</v>
      </c>
      <c r="X37">
        <v>124</v>
      </c>
      <c r="Y37">
        <v>64</v>
      </c>
      <c r="Z37">
        <f t="shared" si="3"/>
        <v>0.5161290322580645</v>
      </c>
      <c r="AA37">
        <v>5</v>
      </c>
      <c r="AB37">
        <v>5</v>
      </c>
      <c r="AC37">
        <v>5</v>
      </c>
    </row>
    <row r="38" spans="1:29">
      <c r="A38" t="s">
        <v>27</v>
      </c>
      <c r="B38">
        <v>7</v>
      </c>
      <c r="C38">
        <v>335735</v>
      </c>
      <c r="D38">
        <v>506700</v>
      </c>
      <c r="E38">
        <v>450305</v>
      </c>
      <c r="F38">
        <v>13779683</v>
      </c>
      <c r="G38">
        <v>0.42712</v>
      </c>
      <c r="H38">
        <v>0.96453</v>
      </c>
      <c r="I38">
        <v>0.39853</v>
      </c>
      <c r="J38">
        <v>0.96836</v>
      </c>
      <c r="K38">
        <v>3.5470000000000002E-2</v>
      </c>
      <c r="L38">
        <v>0.60146999999999995</v>
      </c>
      <c r="M38">
        <v>3608</v>
      </c>
      <c r="N38">
        <v>3625</v>
      </c>
      <c r="O38">
        <v>1700560896</v>
      </c>
      <c r="P38">
        <v>1937383424</v>
      </c>
      <c r="Q38">
        <v>100840</v>
      </c>
      <c r="R38">
        <v>21606</v>
      </c>
      <c r="S38">
        <v>1421729792</v>
      </c>
      <c r="T38">
        <v>2973138944</v>
      </c>
      <c r="U38" t="s">
        <v>30</v>
      </c>
      <c r="V38" t="s">
        <v>101</v>
      </c>
      <c r="W38" t="s">
        <v>96</v>
      </c>
      <c r="X38">
        <v>124</v>
      </c>
      <c r="Y38">
        <v>64</v>
      </c>
      <c r="Z38">
        <f t="shared" si="3"/>
        <v>0.5161290322580645</v>
      </c>
      <c r="AA38">
        <v>5</v>
      </c>
      <c r="AB38">
        <v>5</v>
      </c>
      <c r="AC38">
        <v>5</v>
      </c>
    </row>
    <row r="39" spans="1:29">
      <c r="A39" t="s">
        <v>25</v>
      </c>
      <c r="B39">
        <v>2</v>
      </c>
      <c r="C39">
        <v>276988</v>
      </c>
      <c r="D39">
        <v>726211</v>
      </c>
      <c r="E39">
        <v>509052</v>
      </c>
      <c r="F39">
        <v>13560172</v>
      </c>
      <c r="G39">
        <v>0.35238000000000003</v>
      </c>
      <c r="H39">
        <v>0.94916999999999996</v>
      </c>
      <c r="I39">
        <v>0.27610000000000001</v>
      </c>
      <c r="J39">
        <v>0.96382000000000001</v>
      </c>
      <c r="K39">
        <v>5.083E-2</v>
      </c>
      <c r="L39">
        <v>0.72389999999999999</v>
      </c>
      <c r="M39">
        <v>43</v>
      </c>
      <c r="N39">
        <v>3633</v>
      </c>
      <c r="O39">
        <v>1699061760</v>
      </c>
      <c r="P39">
        <v>1937666048</v>
      </c>
      <c r="Q39">
        <v>61255</v>
      </c>
      <c r="R39">
        <v>21611</v>
      </c>
      <c r="S39">
        <v>1405181952</v>
      </c>
      <c r="T39">
        <v>2509189120</v>
      </c>
      <c r="U39" t="s">
        <v>135</v>
      </c>
      <c r="V39" t="s">
        <v>136</v>
      </c>
      <c r="W39" t="s">
        <v>80</v>
      </c>
      <c r="X39">
        <v>52</v>
      </c>
      <c r="Y39">
        <v>27</v>
      </c>
      <c r="Z39">
        <v>0.51923079999999999</v>
      </c>
      <c r="AA39">
        <v>6</v>
      </c>
      <c r="AC39">
        <v>5</v>
      </c>
    </row>
    <row r="40" spans="1:29">
      <c r="A40" t="s">
        <v>27</v>
      </c>
      <c r="B40">
        <v>2</v>
      </c>
      <c r="C40">
        <v>351895</v>
      </c>
      <c r="D40">
        <v>426334</v>
      </c>
      <c r="E40">
        <v>434145</v>
      </c>
      <c r="F40">
        <v>13860049</v>
      </c>
      <c r="G40">
        <v>0.44768000000000002</v>
      </c>
      <c r="H40">
        <v>0.97016000000000002</v>
      </c>
      <c r="I40">
        <v>0.45217000000000002</v>
      </c>
      <c r="J40">
        <v>0.96962999999999999</v>
      </c>
      <c r="K40">
        <v>2.9839999999999998E-2</v>
      </c>
      <c r="L40">
        <v>0.54783000000000004</v>
      </c>
      <c r="M40">
        <v>38</v>
      </c>
      <c r="N40">
        <v>40</v>
      </c>
      <c r="O40">
        <v>351772672</v>
      </c>
      <c r="P40">
        <v>589803520</v>
      </c>
      <c r="Q40">
        <v>90003</v>
      </c>
      <c r="R40">
        <v>21604</v>
      </c>
      <c r="S40">
        <v>1421012992</v>
      </c>
      <c r="T40">
        <v>2983399424</v>
      </c>
      <c r="U40" t="s">
        <v>30</v>
      </c>
      <c r="V40" t="s">
        <v>133</v>
      </c>
      <c r="W40" t="s">
        <v>80</v>
      </c>
      <c r="X40">
        <v>52</v>
      </c>
      <c r="Y40">
        <v>27</v>
      </c>
      <c r="Z40">
        <f t="shared" ref="Z40:Z47" si="4">Y40/X40</f>
        <v>0.51923076923076927</v>
      </c>
      <c r="AA40">
        <v>5</v>
      </c>
      <c r="AB40">
        <v>5</v>
      </c>
      <c r="AC40">
        <v>5</v>
      </c>
    </row>
    <row r="41" spans="1:29">
      <c r="A41" t="s">
        <v>25</v>
      </c>
      <c r="B41">
        <v>2</v>
      </c>
      <c r="C41">
        <v>292030</v>
      </c>
      <c r="D41">
        <v>758615</v>
      </c>
      <c r="E41">
        <v>494010</v>
      </c>
      <c r="F41">
        <v>13527768</v>
      </c>
      <c r="G41">
        <v>0.37152000000000002</v>
      </c>
      <c r="H41">
        <v>0.94689999999999996</v>
      </c>
      <c r="I41">
        <v>0.27794999999999997</v>
      </c>
      <c r="J41">
        <v>0.96477000000000002</v>
      </c>
      <c r="K41">
        <v>5.3100000000000001E-2</v>
      </c>
      <c r="L41">
        <v>0.72204999999999997</v>
      </c>
      <c r="M41">
        <v>37</v>
      </c>
      <c r="N41">
        <v>38</v>
      </c>
      <c r="O41">
        <v>37662720</v>
      </c>
      <c r="P41">
        <v>437706752</v>
      </c>
      <c r="Q41">
        <v>72055</v>
      </c>
      <c r="R41">
        <v>21649</v>
      </c>
      <c r="S41">
        <v>1420095488</v>
      </c>
      <c r="T41">
        <v>2983235584</v>
      </c>
      <c r="U41" t="s">
        <v>30</v>
      </c>
      <c r="V41" t="s">
        <v>133</v>
      </c>
      <c r="W41" t="s">
        <v>80</v>
      </c>
      <c r="X41">
        <v>52</v>
      </c>
      <c r="Y41">
        <v>27</v>
      </c>
      <c r="Z41">
        <f t="shared" si="4"/>
        <v>0.51923076923076927</v>
      </c>
      <c r="AA41">
        <v>5</v>
      </c>
      <c r="AB41">
        <v>5</v>
      </c>
      <c r="AC41">
        <v>5</v>
      </c>
    </row>
    <row r="42" spans="1:29">
      <c r="A42" t="s">
        <v>27</v>
      </c>
      <c r="B42">
        <v>3</v>
      </c>
      <c r="C42">
        <v>341628</v>
      </c>
      <c r="D42">
        <v>426085</v>
      </c>
      <c r="E42">
        <v>444412</v>
      </c>
      <c r="F42">
        <v>13860298</v>
      </c>
      <c r="G42">
        <v>0.43462000000000001</v>
      </c>
      <c r="H42">
        <v>0.97018000000000004</v>
      </c>
      <c r="I42">
        <v>0.44499</v>
      </c>
      <c r="J42">
        <v>0.96892999999999996</v>
      </c>
      <c r="K42">
        <v>2.9819999999999999E-2</v>
      </c>
      <c r="L42">
        <v>0.55501</v>
      </c>
      <c r="M42">
        <v>41</v>
      </c>
      <c r="N42">
        <v>44</v>
      </c>
      <c r="O42">
        <v>40075264</v>
      </c>
      <c r="P42">
        <v>440483840</v>
      </c>
      <c r="Q42">
        <v>68446</v>
      </c>
      <c r="R42">
        <v>18031</v>
      </c>
      <c r="S42">
        <v>1420496896</v>
      </c>
      <c r="T42">
        <v>2983301120</v>
      </c>
      <c r="U42" t="s">
        <v>30</v>
      </c>
      <c r="V42" t="s">
        <v>101</v>
      </c>
      <c r="W42" t="s">
        <v>92</v>
      </c>
      <c r="X42">
        <v>68</v>
      </c>
      <c r="Y42">
        <v>41</v>
      </c>
      <c r="Z42">
        <f t="shared" si="4"/>
        <v>0.6029411764705882</v>
      </c>
      <c r="AA42">
        <v>5</v>
      </c>
      <c r="AB42">
        <v>5</v>
      </c>
      <c r="AC42">
        <v>5</v>
      </c>
    </row>
    <row r="43" spans="1:29">
      <c r="A43" t="s">
        <v>25</v>
      </c>
      <c r="B43">
        <v>3</v>
      </c>
      <c r="C43">
        <v>309165</v>
      </c>
      <c r="D43">
        <v>767573</v>
      </c>
      <c r="E43">
        <v>476875</v>
      </c>
      <c r="F43">
        <v>13518810</v>
      </c>
      <c r="G43">
        <v>0.39332</v>
      </c>
      <c r="H43">
        <v>0.94626999999999994</v>
      </c>
      <c r="I43">
        <v>0.28713</v>
      </c>
      <c r="J43">
        <v>0.96592999999999996</v>
      </c>
      <c r="K43">
        <v>5.373E-2</v>
      </c>
      <c r="L43">
        <v>0.71287</v>
      </c>
      <c r="M43">
        <v>37</v>
      </c>
      <c r="N43">
        <v>38</v>
      </c>
      <c r="O43">
        <v>1700794368</v>
      </c>
      <c r="P43">
        <v>1938804736</v>
      </c>
      <c r="Q43">
        <v>57634</v>
      </c>
      <c r="R43">
        <v>18046</v>
      </c>
      <c r="S43">
        <v>1419862016</v>
      </c>
      <c r="T43">
        <v>2983112704</v>
      </c>
      <c r="U43" t="s">
        <v>30</v>
      </c>
      <c r="V43" t="s">
        <v>101</v>
      </c>
      <c r="W43" t="s">
        <v>92</v>
      </c>
      <c r="X43">
        <v>68</v>
      </c>
      <c r="Y43">
        <v>41</v>
      </c>
      <c r="Z43">
        <f t="shared" si="4"/>
        <v>0.6029411764705882</v>
      </c>
      <c r="AA43">
        <v>5</v>
      </c>
      <c r="AB43">
        <v>5</v>
      </c>
      <c r="AC43">
        <v>5</v>
      </c>
    </row>
    <row r="44" spans="1:29">
      <c r="A44" t="s">
        <v>27</v>
      </c>
      <c r="B44">
        <v>1</v>
      </c>
      <c r="C44">
        <v>340467</v>
      </c>
      <c r="D44">
        <v>385252</v>
      </c>
      <c r="E44">
        <v>445573</v>
      </c>
      <c r="F44">
        <v>13901131</v>
      </c>
      <c r="G44">
        <v>0.43314000000000002</v>
      </c>
      <c r="H44">
        <v>0.97302999999999995</v>
      </c>
      <c r="I44">
        <v>0.46914</v>
      </c>
      <c r="J44">
        <v>0.96894000000000002</v>
      </c>
      <c r="K44">
        <v>2.6970000000000001E-2</v>
      </c>
      <c r="L44">
        <v>0.53086</v>
      </c>
      <c r="M44">
        <v>37</v>
      </c>
      <c r="N44">
        <v>39</v>
      </c>
      <c r="O44">
        <v>0</v>
      </c>
      <c r="P44">
        <v>0</v>
      </c>
      <c r="Q44">
        <v>97248</v>
      </c>
      <c r="R44">
        <v>25207</v>
      </c>
      <c r="S44">
        <v>1420341248</v>
      </c>
      <c r="T44">
        <v>2983489536</v>
      </c>
      <c r="U44" t="s">
        <v>30</v>
      </c>
      <c r="V44" t="s">
        <v>101</v>
      </c>
      <c r="W44" t="s">
        <v>90</v>
      </c>
      <c r="X44">
        <v>39</v>
      </c>
      <c r="Y44">
        <v>27</v>
      </c>
      <c r="Z44">
        <f t="shared" si="4"/>
        <v>0.69230769230769229</v>
      </c>
      <c r="AA44">
        <v>5</v>
      </c>
      <c r="AB44">
        <v>5</v>
      </c>
      <c r="AC44">
        <v>5</v>
      </c>
    </row>
    <row r="45" spans="1:29">
      <c r="A45" t="s">
        <v>25</v>
      </c>
      <c r="B45">
        <v>1</v>
      </c>
      <c r="C45">
        <v>278042</v>
      </c>
      <c r="D45">
        <v>656200</v>
      </c>
      <c r="E45">
        <v>507998</v>
      </c>
      <c r="F45">
        <v>13630183</v>
      </c>
      <c r="G45">
        <v>0.35372999999999999</v>
      </c>
      <c r="H45">
        <v>0.95406999999999997</v>
      </c>
      <c r="I45">
        <v>0.29760999999999999</v>
      </c>
      <c r="J45">
        <v>0.96406999999999998</v>
      </c>
      <c r="K45">
        <v>4.5929999999999999E-2</v>
      </c>
      <c r="L45">
        <v>0.70238999999999996</v>
      </c>
      <c r="M45">
        <v>32</v>
      </c>
      <c r="N45">
        <v>33</v>
      </c>
      <c r="O45">
        <v>526364672</v>
      </c>
      <c r="P45">
        <v>762998784</v>
      </c>
      <c r="Q45">
        <v>68448</v>
      </c>
      <c r="R45">
        <v>25240</v>
      </c>
      <c r="S45">
        <v>1419857920</v>
      </c>
      <c r="T45">
        <v>2972712960</v>
      </c>
      <c r="U45" t="s">
        <v>30</v>
      </c>
      <c r="V45" t="s">
        <v>101</v>
      </c>
      <c r="W45" t="s">
        <v>90</v>
      </c>
      <c r="X45">
        <v>39</v>
      </c>
      <c r="Y45">
        <v>27</v>
      </c>
      <c r="Z45">
        <f t="shared" si="4"/>
        <v>0.69230769230769229</v>
      </c>
      <c r="AA45">
        <v>5</v>
      </c>
      <c r="AB45">
        <v>5</v>
      </c>
      <c r="AC45">
        <v>5</v>
      </c>
    </row>
    <row r="46" spans="1:29">
      <c r="A46" t="s">
        <v>27</v>
      </c>
      <c r="B46">
        <v>2</v>
      </c>
      <c r="C46">
        <v>333550</v>
      </c>
      <c r="D46">
        <v>456253</v>
      </c>
      <c r="E46">
        <v>452490</v>
      </c>
      <c r="F46">
        <v>13830130</v>
      </c>
      <c r="G46">
        <v>0.42433999999999999</v>
      </c>
      <c r="H46">
        <v>0.96806000000000003</v>
      </c>
      <c r="I46">
        <v>0.42231999999999997</v>
      </c>
      <c r="J46">
        <v>0.96831999999999996</v>
      </c>
      <c r="K46">
        <v>3.1940000000000003E-2</v>
      </c>
      <c r="L46">
        <v>0.57767999999999997</v>
      </c>
      <c r="M46">
        <v>38</v>
      </c>
      <c r="N46">
        <v>39</v>
      </c>
      <c r="O46">
        <v>41717760</v>
      </c>
      <c r="P46">
        <v>441950208</v>
      </c>
      <c r="Q46">
        <v>75617</v>
      </c>
      <c r="R46">
        <v>18046</v>
      </c>
      <c r="S46">
        <v>1419751424</v>
      </c>
      <c r="T46">
        <v>2983301120</v>
      </c>
      <c r="U46" t="s">
        <v>30</v>
      </c>
      <c r="V46" t="s">
        <v>101</v>
      </c>
      <c r="W46" t="s">
        <v>93</v>
      </c>
      <c r="X46">
        <v>68</v>
      </c>
      <c r="Y46">
        <v>41</v>
      </c>
      <c r="Z46">
        <f t="shared" si="4"/>
        <v>0.6029411764705882</v>
      </c>
      <c r="AA46">
        <v>5</v>
      </c>
      <c r="AB46">
        <v>5</v>
      </c>
      <c r="AC46">
        <v>5</v>
      </c>
    </row>
    <row r="47" spans="1:29">
      <c r="A47" t="s">
        <v>25</v>
      </c>
      <c r="B47">
        <v>2</v>
      </c>
      <c r="C47">
        <v>301475</v>
      </c>
      <c r="D47">
        <v>739708</v>
      </c>
      <c r="E47">
        <v>484565</v>
      </c>
      <c r="F47">
        <v>13546675</v>
      </c>
      <c r="G47">
        <v>0.38353999999999999</v>
      </c>
      <c r="H47">
        <v>0.94821999999999995</v>
      </c>
      <c r="I47">
        <v>0.28954999999999997</v>
      </c>
      <c r="J47">
        <v>0.96547000000000005</v>
      </c>
      <c r="K47">
        <v>5.178E-2</v>
      </c>
      <c r="L47">
        <v>0.71045000000000003</v>
      </c>
      <c r="M47">
        <v>37</v>
      </c>
      <c r="N47">
        <v>38</v>
      </c>
      <c r="O47">
        <v>1700048896</v>
      </c>
      <c r="P47">
        <v>1938767872</v>
      </c>
      <c r="Q47">
        <v>57608</v>
      </c>
      <c r="R47">
        <v>18045</v>
      </c>
      <c r="S47">
        <v>1411088384</v>
      </c>
      <c r="T47">
        <v>2509168640</v>
      </c>
      <c r="U47" t="s">
        <v>30</v>
      </c>
      <c r="V47" t="s">
        <v>101</v>
      </c>
      <c r="W47" t="s">
        <v>93</v>
      </c>
      <c r="X47">
        <v>68</v>
      </c>
      <c r="Y47">
        <v>41</v>
      </c>
      <c r="Z47">
        <f t="shared" si="4"/>
        <v>0.6029411764705882</v>
      </c>
      <c r="AA47">
        <v>5</v>
      </c>
      <c r="AB47">
        <v>5</v>
      </c>
      <c r="AC47">
        <v>5</v>
      </c>
    </row>
    <row r="48" spans="1:29">
      <c r="AC48">
        <v>5</v>
      </c>
    </row>
    <row r="49" spans="1:29">
      <c r="A49" t="s">
        <v>25</v>
      </c>
      <c r="B49">
        <v>0</v>
      </c>
      <c r="C49">
        <v>0</v>
      </c>
      <c r="D49">
        <v>7075</v>
      </c>
      <c r="E49">
        <v>0</v>
      </c>
      <c r="F49">
        <v>15065348</v>
      </c>
      <c r="G49">
        <v>-1</v>
      </c>
      <c r="H49">
        <v>0.99953000000000003</v>
      </c>
      <c r="I49">
        <v>0</v>
      </c>
      <c r="J49">
        <v>1</v>
      </c>
      <c r="K49">
        <v>4.6999999999999999E-4</v>
      </c>
      <c r="L49">
        <v>1</v>
      </c>
      <c r="M49">
        <v>24</v>
      </c>
      <c r="N49">
        <v>25</v>
      </c>
      <c r="O49">
        <v>0</v>
      </c>
      <c r="P49">
        <v>0</v>
      </c>
      <c r="Q49">
        <v>10849</v>
      </c>
      <c r="R49">
        <v>7209</v>
      </c>
      <c r="S49">
        <v>1402826752</v>
      </c>
      <c r="T49">
        <v>2199044096</v>
      </c>
      <c r="U49" t="s">
        <v>135</v>
      </c>
      <c r="V49" t="s">
        <v>137</v>
      </c>
      <c r="W49" t="s">
        <v>78</v>
      </c>
      <c r="X49">
        <v>24</v>
      </c>
      <c r="Y49">
        <v>24</v>
      </c>
      <c r="Z49">
        <v>1</v>
      </c>
      <c r="AA49">
        <v>5</v>
      </c>
      <c r="AC49">
        <v>5</v>
      </c>
    </row>
    <row r="50" spans="1:29">
      <c r="A50" t="s">
        <v>25</v>
      </c>
      <c r="B50">
        <v>1</v>
      </c>
      <c r="C50">
        <v>0</v>
      </c>
      <c r="D50">
        <v>10735</v>
      </c>
      <c r="E50">
        <v>0</v>
      </c>
      <c r="F50">
        <v>15061688</v>
      </c>
      <c r="G50">
        <v>-1</v>
      </c>
      <c r="H50">
        <v>0.99929000000000001</v>
      </c>
      <c r="I50">
        <v>0</v>
      </c>
      <c r="J50">
        <v>1</v>
      </c>
      <c r="K50">
        <v>7.1000000000000002E-4</v>
      </c>
      <c r="L50">
        <v>1</v>
      </c>
      <c r="M50">
        <v>26</v>
      </c>
      <c r="N50">
        <v>27</v>
      </c>
      <c r="O50">
        <v>1709387776</v>
      </c>
      <c r="P50">
        <v>1946062848</v>
      </c>
      <c r="Q50">
        <v>10853</v>
      </c>
      <c r="R50">
        <v>7211</v>
      </c>
      <c r="S50">
        <v>1402273792</v>
      </c>
      <c r="T50">
        <v>2199044096</v>
      </c>
      <c r="U50" t="s">
        <v>135</v>
      </c>
      <c r="V50" t="s">
        <v>137</v>
      </c>
      <c r="W50" t="s">
        <v>79</v>
      </c>
      <c r="X50">
        <v>28</v>
      </c>
      <c r="Y50">
        <v>24</v>
      </c>
      <c r="Z50">
        <v>0.85714290000000004</v>
      </c>
      <c r="AA50">
        <v>5</v>
      </c>
      <c r="AC50">
        <v>5</v>
      </c>
    </row>
    <row r="51" spans="1:29">
      <c r="A51" t="s">
        <v>25</v>
      </c>
      <c r="B51">
        <v>2</v>
      </c>
      <c r="C51">
        <v>0</v>
      </c>
      <c r="D51">
        <v>10630</v>
      </c>
      <c r="E51">
        <v>0</v>
      </c>
      <c r="F51">
        <v>15061793</v>
      </c>
      <c r="G51">
        <v>-1</v>
      </c>
      <c r="H51">
        <v>0.99929000000000001</v>
      </c>
      <c r="I51">
        <v>0</v>
      </c>
      <c r="J51">
        <v>1</v>
      </c>
      <c r="K51">
        <v>7.1000000000000002E-4</v>
      </c>
      <c r="L51">
        <v>1</v>
      </c>
      <c r="M51">
        <v>30</v>
      </c>
      <c r="N51">
        <v>31</v>
      </c>
      <c r="O51">
        <v>1877553152</v>
      </c>
      <c r="P51">
        <v>2114248704</v>
      </c>
      <c r="Q51">
        <v>10849</v>
      </c>
      <c r="R51">
        <v>7208</v>
      </c>
      <c r="S51">
        <v>1388879872</v>
      </c>
      <c r="T51">
        <v>2146299904</v>
      </c>
      <c r="U51" t="s">
        <v>135</v>
      </c>
      <c r="V51" t="s">
        <v>137</v>
      </c>
      <c r="W51" t="s">
        <v>80</v>
      </c>
      <c r="X51">
        <v>52</v>
      </c>
      <c r="Y51">
        <v>27</v>
      </c>
      <c r="Z51">
        <v>0.51923079999999999</v>
      </c>
      <c r="AA51">
        <v>5</v>
      </c>
      <c r="AC51">
        <v>5</v>
      </c>
    </row>
    <row r="52" spans="1:29">
      <c r="A52" t="s">
        <v>25</v>
      </c>
      <c r="B52">
        <v>3</v>
      </c>
      <c r="C52">
        <v>0</v>
      </c>
      <c r="D52">
        <v>5568</v>
      </c>
      <c r="E52">
        <v>0</v>
      </c>
      <c r="F52">
        <v>15066855</v>
      </c>
      <c r="G52">
        <v>-1</v>
      </c>
      <c r="H52">
        <v>0.99963000000000002</v>
      </c>
      <c r="I52">
        <v>0</v>
      </c>
      <c r="J52">
        <v>1</v>
      </c>
      <c r="K52">
        <v>3.6999999999999999E-4</v>
      </c>
      <c r="L52">
        <v>1</v>
      </c>
      <c r="M52">
        <v>41</v>
      </c>
      <c r="N52">
        <v>42</v>
      </c>
      <c r="O52">
        <v>1785655296</v>
      </c>
      <c r="P52">
        <v>2023821312</v>
      </c>
      <c r="Q52">
        <v>10852</v>
      </c>
      <c r="R52">
        <v>7211</v>
      </c>
      <c r="S52">
        <v>1387757568</v>
      </c>
      <c r="T52">
        <v>2035580928</v>
      </c>
      <c r="U52" t="s">
        <v>135</v>
      </c>
      <c r="V52" t="s">
        <v>137</v>
      </c>
      <c r="W52" t="s">
        <v>82</v>
      </c>
      <c r="X52">
        <v>152</v>
      </c>
      <c r="Y52">
        <v>31</v>
      </c>
      <c r="Z52">
        <v>0.2039474</v>
      </c>
      <c r="AA52">
        <v>5</v>
      </c>
      <c r="AC52">
        <v>5</v>
      </c>
    </row>
    <row r="53" spans="1:29">
      <c r="A53" t="s">
        <v>25</v>
      </c>
      <c r="B53">
        <v>4</v>
      </c>
      <c r="C53">
        <v>0</v>
      </c>
      <c r="D53">
        <v>5559</v>
      </c>
      <c r="E53">
        <v>0</v>
      </c>
      <c r="F53">
        <v>15066864</v>
      </c>
      <c r="G53">
        <v>-1</v>
      </c>
      <c r="H53">
        <v>0.99963000000000002</v>
      </c>
      <c r="I53">
        <v>0</v>
      </c>
      <c r="J53">
        <v>1</v>
      </c>
      <c r="K53">
        <v>3.6999999999999999E-4</v>
      </c>
      <c r="L53">
        <v>1</v>
      </c>
      <c r="M53">
        <v>42</v>
      </c>
      <c r="N53">
        <v>44</v>
      </c>
      <c r="O53">
        <v>1784270848</v>
      </c>
      <c r="P53">
        <v>2020982784</v>
      </c>
      <c r="Q53">
        <v>10852</v>
      </c>
      <c r="R53">
        <v>7211</v>
      </c>
      <c r="S53">
        <v>1389850624</v>
      </c>
      <c r="T53">
        <v>2257018880</v>
      </c>
      <c r="U53" t="s">
        <v>135</v>
      </c>
      <c r="V53" t="s">
        <v>137</v>
      </c>
      <c r="W53" t="s">
        <v>81</v>
      </c>
      <c r="X53">
        <v>151</v>
      </c>
      <c r="Y53">
        <v>31</v>
      </c>
      <c r="Z53">
        <v>0.20529800000000001</v>
      </c>
      <c r="AA53">
        <v>5</v>
      </c>
      <c r="AC53">
        <v>5</v>
      </c>
    </row>
    <row r="54" spans="1:29">
      <c r="A54" t="s">
        <v>28</v>
      </c>
      <c r="B54" t="s">
        <v>31</v>
      </c>
      <c r="C54">
        <v>0</v>
      </c>
      <c r="D54">
        <v>3984</v>
      </c>
      <c r="E54">
        <v>0</v>
      </c>
      <c r="F54">
        <v>15068439</v>
      </c>
      <c r="G54">
        <v>-1</v>
      </c>
      <c r="H54">
        <v>0.99973999999999996</v>
      </c>
      <c r="I54">
        <v>0</v>
      </c>
      <c r="J54">
        <v>1</v>
      </c>
      <c r="K54">
        <v>2.5999999999999998E-4</v>
      </c>
      <c r="L54">
        <v>1</v>
      </c>
      <c r="M54">
        <v>39625</v>
      </c>
      <c r="N54">
        <v>39628</v>
      </c>
      <c r="O54">
        <v>296550400</v>
      </c>
      <c r="P54">
        <v>551796736</v>
      </c>
      <c r="Q54">
        <v>10856</v>
      </c>
      <c r="R54">
        <v>7213</v>
      </c>
      <c r="S54">
        <v>1387421696</v>
      </c>
      <c r="T54">
        <v>2036473856</v>
      </c>
      <c r="U54" t="s">
        <v>135</v>
      </c>
      <c r="V54" t="s">
        <v>137</v>
      </c>
      <c r="W54" t="s">
        <v>83</v>
      </c>
      <c r="X54" t="s">
        <v>31</v>
      </c>
      <c r="Y54" t="s">
        <v>31</v>
      </c>
      <c r="Z54" t="s">
        <v>31</v>
      </c>
      <c r="AA54">
        <v>5</v>
      </c>
      <c r="AC54">
        <v>5</v>
      </c>
    </row>
    <row r="55" spans="1:29">
      <c r="A55" t="s">
        <v>27</v>
      </c>
      <c r="B55">
        <v>0</v>
      </c>
      <c r="C55">
        <v>0</v>
      </c>
      <c r="D55">
        <v>4328</v>
      </c>
      <c r="E55">
        <v>0</v>
      </c>
      <c r="F55">
        <v>15068095</v>
      </c>
      <c r="G55">
        <v>-1</v>
      </c>
      <c r="H55">
        <v>0.99970999999999999</v>
      </c>
      <c r="I55">
        <v>0</v>
      </c>
      <c r="J55">
        <v>1</v>
      </c>
      <c r="K55">
        <v>2.9E-4</v>
      </c>
      <c r="L55">
        <v>1</v>
      </c>
      <c r="M55">
        <v>25</v>
      </c>
      <c r="N55">
        <v>26</v>
      </c>
      <c r="O55">
        <v>1876848640</v>
      </c>
      <c r="P55">
        <v>2114260992</v>
      </c>
      <c r="Q55">
        <v>10844</v>
      </c>
      <c r="R55">
        <v>7204</v>
      </c>
      <c r="S55">
        <v>1387438080</v>
      </c>
      <c r="T55">
        <v>2035580928</v>
      </c>
      <c r="U55" t="s">
        <v>135</v>
      </c>
      <c r="V55" t="s">
        <v>137</v>
      </c>
      <c r="W55" t="s">
        <v>78</v>
      </c>
      <c r="X55">
        <v>24</v>
      </c>
      <c r="Y55">
        <v>24</v>
      </c>
      <c r="Z55">
        <v>1</v>
      </c>
      <c r="AA55">
        <v>5</v>
      </c>
      <c r="AC55">
        <v>5</v>
      </c>
    </row>
    <row r="56" spans="1:29">
      <c r="A56" t="s">
        <v>27</v>
      </c>
      <c r="B56">
        <v>2</v>
      </c>
      <c r="C56">
        <v>0</v>
      </c>
      <c r="D56">
        <v>5012</v>
      </c>
      <c r="E56">
        <v>0</v>
      </c>
      <c r="F56">
        <v>15067411</v>
      </c>
      <c r="G56">
        <v>-1</v>
      </c>
      <c r="H56">
        <v>0.99966999999999995</v>
      </c>
      <c r="I56">
        <v>0</v>
      </c>
      <c r="J56">
        <v>1</v>
      </c>
      <c r="K56">
        <v>3.3E-4</v>
      </c>
      <c r="L56">
        <v>1</v>
      </c>
      <c r="M56">
        <v>34</v>
      </c>
      <c r="N56">
        <v>34</v>
      </c>
      <c r="O56">
        <v>1877880832</v>
      </c>
      <c r="P56">
        <v>2114260992</v>
      </c>
      <c r="Q56">
        <v>10858</v>
      </c>
      <c r="R56">
        <v>7210</v>
      </c>
      <c r="S56">
        <v>1388208128</v>
      </c>
      <c r="T56">
        <v>2035580928</v>
      </c>
      <c r="U56" t="s">
        <v>135</v>
      </c>
      <c r="V56" t="s">
        <v>137</v>
      </c>
      <c r="W56" t="s">
        <v>80</v>
      </c>
      <c r="X56">
        <v>52</v>
      </c>
      <c r="Y56">
        <v>27</v>
      </c>
      <c r="Z56">
        <v>0.51923079999999999</v>
      </c>
      <c r="AA56">
        <v>5</v>
      </c>
      <c r="AC56">
        <v>5</v>
      </c>
    </row>
    <row r="57" spans="1:29">
      <c r="A57" t="s">
        <v>27</v>
      </c>
      <c r="B57">
        <v>3</v>
      </c>
      <c r="C57">
        <v>0</v>
      </c>
      <c r="D57">
        <v>3875</v>
      </c>
      <c r="E57">
        <v>0</v>
      </c>
      <c r="F57">
        <v>15068548</v>
      </c>
      <c r="G57">
        <v>-1</v>
      </c>
      <c r="H57">
        <v>0.99973999999999996</v>
      </c>
      <c r="I57">
        <v>0</v>
      </c>
      <c r="J57">
        <v>1</v>
      </c>
      <c r="K57">
        <v>2.5999999999999998E-4</v>
      </c>
      <c r="L57">
        <v>1</v>
      </c>
      <c r="M57">
        <v>43</v>
      </c>
      <c r="N57">
        <v>44</v>
      </c>
      <c r="O57">
        <v>1803489280</v>
      </c>
      <c r="P57">
        <v>2041266176</v>
      </c>
      <c r="Q57">
        <v>14402</v>
      </c>
      <c r="R57">
        <v>7214</v>
      </c>
      <c r="S57">
        <v>1388232704</v>
      </c>
      <c r="T57">
        <v>2035580928</v>
      </c>
      <c r="U57" t="s">
        <v>135</v>
      </c>
      <c r="V57" t="s">
        <v>137</v>
      </c>
      <c r="W57" t="s">
        <v>82</v>
      </c>
      <c r="X57">
        <v>152</v>
      </c>
      <c r="Y57">
        <v>31</v>
      </c>
      <c r="Z57">
        <v>0.2039474</v>
      </c>
      <c r="AA57">
        <v>5</v>
      </c>
      <c r="AC57">
        <v>5</v>
      </c>
    </row>
    <row r="58" spans="1:29">
      <c r="A58" t="s">
        <v>27</v>
      </c>
      <c r="B58">
        <v>1</v>
      </c>
      <c r="C58">
        <v>0</v>
      </c>
      <c r="D58">
        <v>4891</v>
      </c>
      <c r="E58">
        <v>0</v>
      </c>
      <c r="F58">
        <v>15067532</v>
      </c>
      <c r="G58">
        <v>-1</v>
      </c>
      <c r="H58">
        <v>0.99968000000000001</v>
      </c>
      <c r="I58">
        <v>0</v>
      </c>
      <c r="J58">
        <v>1</v>
      </c>
      <c r="K58">
        <v>3.2000000000000003E-4</v>
      </c>
      <c r="L58">
        <v>1</v>
      </c>
      <c r="M58">
        <v>27</v>
      </c>
      <c r="N58">
        <v>28</v>
      </c>
      <c r="O58">
        <v>420036608</v>
      </c>
      <c r="P58">
        <v>658296832</v>
      </c>
      <c r="Q58">
        <v>10851</v>
      </c>
      <c r="R58">
        <v>7208</v>
      </c>
      <c r="S58">
        <v>1388867584</v>
      </c>
      <c r="T58">
        <v>2146299904</v>
      </c>
      <c r="U58" t="s">
        <v>135</v>
      </c>
      <c r="V58" t="s">
        <v>137</v>
      </c>
      <c r="W58" t="s">
        <v>79</v>
      </c>
      <c r="X58">
        <v>28</v>
      </c>
      <c r="Y58">
        <v>24</v>
      </c>
      <c r="Z58">
        <v>0.85714290000000004</v>
      </c>
      <c r="AA58">
        <v>5</v>
      </c>
      <c r="AC58">
        <v>5</v>
      </c>
    </row>
    <row r="59" spans="1:29">
      <c r="A59" t="s">
        <v>27</v>
      </c>
      <c r="B59">
        <v>4</v>
      </c>
      <c r="C59">
        <v>0</v>
      </c>
      <c r="D59">
        <v>3873</v>
      </c>
      <c r="E59">
        <v>0</v>
      </c>
      <c r="F59">
        <v>15068550</v>
      </c>
      <c r="G59">
        <v>-1</v>
      </c>
      <c r="H59">
        <v>0.99973999999999996</v>
      </c>
      <c r="I59">
        <v>0</v>
      </c>
      <c r="J59">
        <v>1</v>
      </c>
      <c r="K59">
        <v>2.5999999999999998E-4</v>
      </c>
      <c r="L59">
        <v>1</v>
      </c>
      <c r="M59">
        <v>39</v>
      </c>
      <c r="N59">
        <v>40</v>
      </c>
      <c r="O59">
        <v>1708466176</v>
      </c>
      <c r="P59">
        <v>1946206208</v>
      </c>
      <c r="Q59">
        <v>10846</v>
      </c>
      <c r="R59">
        <v>7205</v>
      </c>
      <c r="S59">
        <v>1397182464</v>
      </c>
      <c r="T59">
        <v>2188238848</v>
      </c>
      <c r="U59" t="s">
        <v>135</v>
      </c>
      <c r="V59" t="s">
        <v>137</v>
      </c>
      <c r="W59" t="s">
        <v>81</v>
      </c>
      <c r="X59">
        <v>151</v>
      </c>
      <c r="Y59">
        <v>31</v>
      </c>
      <c r="Z59">
        <v>0.20529800000000001</v>
      </c>
      <c r="AA59">
        <v>5</v>
      </c>
      <c r="AC59">
        <v>5</v>
      </c>
    </row>
    <row r="63" spans="1:29">
      <c r="A63" t="s">
        <v>208</v>
      </c>
      <c r="B63">
        <v>0</v>
      </c>
      <c r="G63">
        <v>0.15935321357691701</v>
      </c>
      <c r="H63">
        <v>0.99423653316654403</v>
      </c>
      <c r="I63">
        <v>0.60362683064348999</v>
      </c>
      <c r="J63">
        <v>0.95550178391662099</v>
      </c>
      <c r="K63">
        <v>5.7634668334559597E-3</v>
      </c>
      <c r="L63">
        <v>0.39637316935650901</v>
      </c>
    </row>
    <row r="64" spans="1:29">
      <c r="A64" t="s">
        <v>208</v>
      </c>
      <c r="B64">
        <v>1</v>
      </c>
      <c r="G64">
        <v>0.24952292504198201</v>
      </c>
      <c r="H64">
        <v>0.97704150024055603</v>
      </c>
      <c r="I64">
        <v>0.374462081263436</v>
      </c>
      <c r="J64">
        <v>0.95941028089856695</v>
      </c>
      <c r="K64">
        <v>2.29584997594438E-2</v>
      </c>
      <c r="L64">
        <v>0.62553791873656395</v>
      </c>
    </row>
    <row r="65" spans="1:30">
      <c r="A65" t="s">
        <v>208</v>
      </c>
      <c r="B65">
        <v>2</v>
      </c>
      <c r="G65">
        <v>0.36751055925907</v>
      </c>
      <c r="H65">
        <v>0.94731736829219404</v>
      </c>
      <c r="I65">
        <v>0.27757594043337402</v>
      </c>
      <c r="J65">
        <v>0.96453003230995904</v>
      </c>
      <c r="K65">
        <v>5.2682631707805502E-2</v>
      </c>
      <c r="L65">
        <v>0.72242405956662503</v>
      </c>
    </row>
    <row r="66" spans="1:30">
      <c r="A66" t="s">
        <v>208</v>
      </c>
      <c r="B66">
        <v>3</v>
      </c>
      <c r="G66">
        <v>0.31730827947687101</v>
      </c>
      <c r="H66">
        <v>0.96916705357919897</v>
      </c>
      <c r="I66">
        <v>0.36176909565340998</v>
      </c>
      <c r="J66">
        <v>0.96265074001748696</v>
      </c>
      <c r="K66">
        <v>3.0832946420801002E-2</v>
      </c>
      <c r="L66">
        <v>0.63823090434659002</v>
      </c>
    </row>
    <row r="67" spans="1:30">
      <c r="A67" t="s">
        <v>208</v>
      </c>
      <c r="B67">
        <v>4</v>
      </c>
      <c r="G67">
        <v>0.26860592336267802</v>
      </c>
      <c r="H67">
        <v>0.96877570317294404</v>
      </c>
      <c r="I67">
        <v>0.32148947833236802</v>
      </c>
      <c r="J67">
        <v>0.96007714509001696</v>
      </c>
      <c r="K67">
        <v>3.12242968270556E-2</v>
      </c>
      <c r="L67">
        <v>0.67851052166763104</v>
      </c>
    </row>
    <row r="68" spans="1:30">
      <c r="A68" t="s">
        <v>42</v>
      </c>
      <c r="B68">
        <v>0</v>
      </c>
      <c r="G68">
        <v>0.38120324665411398</v>
      </c>
      <c r="H68">
        <v>0.98341459080443505</v>
      </c>
      <c r="I68">
        <v>0.55868462317254397</v>
      </c>
      <c r="J68">
        <v>0.96650330336369095</v>
      </c>
      <c r="K68">
        <v>1.65854091955643E-2</v>
      </c>
      <c r="L68">
        <v>0.44131537682745597</v>
      </c>
    </row>
    <row r="69" spans="1:30">
      <c r="A69" t="s">
        <v>42</v>
      </c>
      <c r="B69">
        <v>1</v>
      </c>
      <c r="G69">
        <v>0.47173171848760798</v>
      </c>
      <c r="H69">
        <v>0.97199087274153595</v>
      </c>
      <c r="I69">
        <v>0.48123282817729801</v>
      </c>
      <c r="J69">
        <v>0.970935036615036</v>
      </c>
      <c r="K69">
        <v>2.80091272584632E-2</v>
      </c>
      <c r="L69">
        <v>0.51876717182270105</v>
      </c>
    </row>
    <row r="70" spans="1:30">
      <c r="A70" t="s">
        <v>42</v>
      </c>
      <c r="B70">
        <v>2</v>
      </c>
      <c r="G70">
        <v>0.452175461808559</v>
      </c>
      <c r="H70">
        <v>0.96860556910197104</v>
      </c>
      <c r="I70">
        <v>0.44237119163220101</v>
      </c>
      <c r="J70">
        <v>0.96978940942747605</v>
      </c>
      <c r="K70">
        <v>3.1394430898028902E-2</v>
      </c>
      <c r="L70">
        <v>0.55762880836779805</v>
      </c>
    </row>
    <row r="71" spans="1:30">
      <c r="A71" t="s">
        <v>42</v>
      </c>
      <c r="B71">
        <v>3</v>
      </c>
      <c r="G71">
        <v>0.34211872169355201</v>
      </c>
      <c r="H71">
        <v>0.984140043043639</v>
      </c>
      <c r="I71">
        <v>0.542987695302246</v>
      </c>
      <c r="J71">
        <v>0.964488033138578</v>
      </c>
      <c r="K71">
        <v>1.5859956956360301E-2</v>
      </c>
      <c r="L71">
        <v>0.457012304697753</v>
      </c>
    </row>
    <row r="72" spans="1:30">
      <c r="A72" t="s">
        <v>42</v>
      </c>
      <c r="B72">
        <v>4</v>
      </c>
      <c r="G72">
        <v>0.33193094499007603</v>
      </c>
      <c r="H72">
        <v>0.98500367666173905</v>
      </c>
      <c r="I72">
        <v>0.54937305890403698</v>
      </c>
      <c r="J72">
        <v>0.963988387770772</v>
      </c>
      <c r="K72">
        <v>1.49963233382602E-2</v>
      </c>
      <c r="L72">
        <v>0.45062694109596202</v>
      </c>
    </row>
    <row r="73" spans="1:30">
      <c r="A73" t="s">
        <v>28</v>
      </c>
      <c r="G73">
        <v>0.67297211337845397</v>
      </c>
      <c r="H73">
        <v>0.98893056441767802</v>
      </c>
      <c r="I73">
        <v>0.77003912914364203</v>
      </c>
      <c r="J73">
        <v>0.98211177840336294</v>
      </c>
      <c r="K73">
        <v>1.10694355823216E-2</v>
      </c>
      <c r="L73">
        <v>0.229960870856357</v>
      </c>
    </row>
    <row r="76" spans="1:30">
      <c r="A76" t="s">
        <v>149</v>
      </c>
      <c r="B76" t="s">
        <v>150</v>
      </c>
      <c r="C76" t="s">
        <v>151</v>
      </c>
      <c r="D76" t="s">
        <v>152</v>
      </c>
      <c r="E76" t="s">
        <v>153</v>
      </c>
      <c r="F76" t="s">
        <v>154</v>
      </c>
      <c r="G76" t="s">
        <v>155</v>
      </c>
      <c r="H76" t="s">
        <v>156</v>
      </c>
      <c r="I76" t="s">
        <v>157</v>
      </c>
      <c r="J76" t="s">
        <v>158</v>
      </c>
      <c r="K76" t="s">
        <v>159</v>
      </c>
      <c r="L76" t="s">
        <v>160</v>
      </c>
      <c r="M76" t="s">
        <v>161</v>
      </c>
      <c r="N76" t="s">
        <v>162</v>
      </c>
      <c r="O76" t="s">
        <v>163</v>
      </c>
      <c r="P76" t="s">
        <v>164</v>
      </c>
      <c r="Q76" t="s">
        <v>165</v>
      </c>
      <c r="R76" t="s">
        <v>166</v>
      </c>
      <c r="S76" t="s">
        <v>167</v>
      </c>
      <c r="T76" t="s">
        <v>168</v>
      </c>
      <c r="U76" t="s">
        <v>169</v>
      </c>
      <c r="V76" t="s">
        <v>170</v>
      </c>
      <c r="W76" t="s">
        <v>171</v>
      </c>
      <c r="X76" t="s">
        <v>172</v>
      </c>
      <c r="Y76" t="s">
        <v>173</v>
      </c>
      <c r="Z76" t="s">
        <v>174</v>
      </c>
      <c r="AA76" t="s">
        <v>175</v>
      </c>
      <c r="AB76" t="s">
        <v>134</v>
      </c>
      <c r="AC76" t="s">
        <v>215</v>
      </c>
      <c r="AD76" t="s">
        <v>212</v>
      </c>
    </row>
    <row r="77" spans="1:30">
      <c r="A77" t="s">
        <v>28</v>
      </c>
      <c r="B77" t="s">
        <v>31</v>
      </c>
      <c r="C77">
        <v>528983</v>
      </c>
      <c r="D77">
        <v>157973</v>
      </c>
      <c r="E77">
        <v>257057</v>
      </c>
      <c r="F77">
        <v>14113125</v>
      </c>
      <c r="G77">
        <v>0.67296999999999996</v>
      </c>
      <c r="H77">
        <v>0.98892999999999998</v>
      </c>
      <c r="I77">
        <v>0.77003999999999995</v>
      </c>
      <c r="J77">
        <v>0.98211000000000004</v>
      </c>
      <c r="K77">
        <v>1.107E-2</v>
      </c>
      <c r="L77">
        <v>0.22996</v>
      </c>
      <c r="M77">
        <v>3600</v>
      </c>
      <c r="N77">
        <v>3601</v>
      </c>
      <c r="O77">
        <v>528125952</v>
      </c>
      <c r="P77">
        <v>754618368</v>
      </c>
      <c r="Q77">
        <v>18007</v>
      </c>
      <c r="R77">
        <v>7248</v>
      </c>
      <c r="S77">
        <v>1404321792</v>
      </c>
      <c r="T77">
        <v>2509090816</v>
      </c>
      <c r="U77" t="s">
        <v>213</v>
      </c>
      <c r="V77" t="s">
        <v>83</v>
      </c>
      <c r="W77" t="s">
        <v>31</v>
      </c>
      <c r="X77" t="s">
        <v>31</v>
      </c>
      <c r="Y77" t="s">
        <v>31</v>
      </c>
      <c r="Z77" t="s">
        <v>214</v>
      </c>
      <c r="AA77">
        <v>5</v>
      </c>
      <c r="AB77">
        <v>5</v>
      </c>
      <c r="AC77">
        <v>0</v>
      </c>
      <c r="AD77">
        <v>0.987958</v>
      </c>
    </row>
    <row r="78" spans="1:30">
      <c r="A78" t="s">
        <v>42</v>
      </c>
      <c r="B78">
        <v>1</v>
      </c>
      <c r="C78">
        <v>370800</v>
      </c>
      <c r="D78">
        <v>399721</v>
      </c>
      <c r="E78">
        <v>415240</v>
      </c>
      <c r="F78">
        <v>13871377</v>
      </c>
      <c r="G78">
        <v>0.47172999999999998</v>
      </c>
      <c r="H78">
        <v>0.97199000000000002</v>
      </c>
      <c r="I78">
        <v>0.48122999999999999</v>
      </c>
      <c r="J78">
        <v>0.97094000000000003</v>
      </c>
      <c r="K78">
        <v>2.801E-2</v>
      </c>
      <c r="L78">
        <v>0.51876999999999995</v>
      </c>
      <c r="M78">
        <v>36</v>
      </c>
      <c r="N78">
        <v>38</v>
      </c>
      <c r="O78">
        <v>1745027072</v>
      </c>
      <c r="P78">
        <v>1983094784</v>
      </c>
      <c r="Q78">
        <v>54052</v>
      </c>
      <c r="R78">
        <v>18037</v>
      </c>
      <c r="S78">
        <v>1406119936</v>
      </c>
      <c r="T78">
        <v>2509361152</v>
      </c>
      <c r="U78" t="s">
        <v>213</v>
      </c>
      <c r="V78" t="s">
        <v>79</v>
      </c>
      <c r="W78">
        <v>28</v>
      </c>
      <c r="X78">
        <v>24</v>
      </c>
      <c r="Y78">
        <v>0.85714290000000004</v>
      </c>
      <c r="Z78">
        <v>1.1111111111100101E+25</v>
      </c>
      <c r="AA78">
        <v>5</v>
      </c>
      <c r="AB78">
        <v>5</v>
      </c>
      <c r="AC78">
        <v>0</v>
      </c>
      <c r="AD78">
        <v>0.97185500000000002</v>
      </c>
    </row>
    <row r="79" spans="1:30">
      <c r="A79" t="s">
        <v>42</v>
      </c>
      <c r="B79">
        <v>2</v>
      </c>
      <c r="C79">
        <v>355428</v>
      </c>
      <c r="D79">
        <v>448033</v>
      </c>
      <c r="E79">
        <v>430612</v>
      </c>
      <c r="F79">
        <v>13823065</v>
      </c>
      <c r="G79">
        <v>0.45218000000000003</v>
      </c>
      <c r="H79">
        <v>0.96860999999999997</v>
      </c>
      <c r="I79">
        <v>0.44236999999999999</v>
      </c>
      <c r="J79">
        <v>0.96979000000000004</v>
      </c>
      <c r="K79">
        <v>3.1390000000000001E-2</v>
      </c>
      <c r="L79">
        <v>0.55762999999999996</v>
      </c>
      <c r="M79">
        <v>41</v>
      </c>
      <c r="N79">
        <v>43</v>
      </c>
      <c r="O79">
        <v>1432924160</v>
      </c>
      <c r="P79">
        <v>1670574080</v>
      </c>
      <c r="Q79">
        <v>50404</v>
      </c>
      <c r="R79">
        <v>14437</v>
      </c>
      <c r="S79">
        <v>1404526592</v>
      </c>
      <c r="T79">
        <v>2509316096</v>
      </c>
      <c r="U79" t="s">
        <v>213</v>
      </c>
      <c r="V79" t="s">
        <v>80</v>
      </c>
      <c r="W79">
        <v>52</v>
      </c>
      <c r="X79">
        <v>27</v>
      </c>
      <c r="Y79">
        <v>0.51923079999999999</v>
      </c>
      <c r="Z79">
        <v>1.10001110000111E+51</v>
      </c>
      <c r="AA79">
        <v>5</v>
      </c>
      <c r="AB79">
        <v>5</v>
      </c>
      <c r="AC79">
        <v>0</v>
      </c>
      <c r="AD79">
        <v>0.98375400000000002</v>
      </c>
    </row>
    <row r="80" spans="1:30">
      <c r="A80" t="s">
        <v>42</v>
      </c>
      <c r="B80">
        <v>0</v>
      </c>
      <c r="C80">
        <v>299641</v>
      </c>
      <c r="D80">
        <v>236692</v>
      </c>
      <c r="E80">
        <v>486399</v>
      </c>
      <c r="F80">
        <v>14034406</v>
      </c>
      <c r="G80">
        <v>0.38119999999999998</v>
      </c>
      <c r="H80">
        <v>0.98341000000000001</v>
      </c>
      <c r="I80">
        <v>0.55867999999999995</v>
      </c>
      <c r="J80">
        <v>0.96650000000000003</v>
      </c>
      <c r="K80">
        <v>1.6590000000000001E-2</v>
      </c>
      <c r="L80">
        <v>0.44131999999999999</v>
      </c>
      <c r="M80">
        <v>36</v>
      </c>
      <c r="N80">
        <v>37</v>
      </c>
      <c r="O80">
        <v>1769082880</v>
      </c>
      <c r="P80">
        <v>2006269952</v>
      </c>
      <c r="Q80">
        <v>43249</v>
      </c>
      <c r="R80">
        <v>14456</v>
      </c>
      <c r="S80">
        <v>1423233024</v>
      </c>
      <c r="T80">
        <v>2973016064</v>
      </c>
      <c r="U80" t="s">
        <v>213</v>
      </c>
      <c r="V80" t="s">
        <v>78</v>
      </c>
      <c r="W80">
        <v>24</v>
      </c>
      <c r="X80">
        <v>24</v>
      </c>
      <c r="Y80">
        <v>1</v>
      </c>
      <c r="Z80">
        <v>1.1111111111111099E+23</v>
      </c>
      <c r="AA80">
        <v>5</v>
      </c>
      <c r="AB80">
        <v>5</v>
      </c>
      <c r="AC80">
        <v>0</v>
      </c>
      <c r="AD80">
        <v>0.97264300000000004</v>
      </c>
    </row>
    <row r="81" spans="1:30">
      <c r="A81" t="s">
        <v>25</v>
      </c>
      <c r="B81">
        <v>2</v>
      </c>
      <c r="C81">
        <v>288878</v>
      </c>
      <c r="D81">
        <v>751839</v>
      </c>
      <c r="E81">
        <v>497162</v>
      </c>
      <c r="F81">
        <v>13519259</v>
      </c>
      <c r="G81">
        <v>0.36751</v>
      </c>
      <c r="H81">
        <v>0.94732000000000005</v>
      </c>
      <c r="I81">
        <v>0.27757999999999999</v>
      </c>
      <c r="J81">
        <v>0.96453</v>
      </c>
      <c r="K81">
        <v>5.2679999999999998E-2</v>
      </c>
      <c r="L81">
        <v>0.72241999999999995</v>
      </c>
      <c r="M81">
        <v>38</v>
      </c>
      <c r="N81">
        <v>39</v>
      </c>
      <c r="O81">
        <v>1691348992</v>
      </c>
      <c r="P81">
        <v>1929428992</v>
      </c>
      <c r="Q81">
        <v>46833</v>
      </c>
      <c r="R81">
        <v>18048</v>
      </c>
      <c r="S81">
        <v>1407533056</v>
      </c>
      <c r="T81">
        <v>2509230080</v>
      </c>
      <c r="U81" t="s">
        <v>213</v>
      </c>
      <c r="V81" t="s">
        <v>80</v>
      </c>
      <c r="W81">
        <v>52</v>
      </c>
      <c r="X81">
        <v>27</v>
      </c>
      <c r="Y81">
        <v>0.51923079999999999</v>
      </c>
      <c r="Z81">
        <v>1.10001110000111E+51</v>
      </c>
      <c r="AA81">
        <v>5</v>
      </c>
      <c r="AB81">
        <v>5</v>
      </c>
      <c r="AC81">
        <v>0</v>
      </c>
      <c r="AD81">
        <v>0.98062000000000005</v>
      </c>
    </row>
    <row r="82" spans="1:30">
      <c r="A82" t="s">
        <v>42</v>
      </c>
      <c r="B82">
        <v>3</v>
      </c>
      <c r="C82">
        <v>268919</v>
      </c>
      <c r="D82">
        <v>226339</v>
      </c>
      <c r="E82">
        <v>517121</v>
      </c>
      <c r="F82">
        <v>14044759</v>
      </c>
      <c r="G82">
        <v>0.34211999999999998</v>
      </c>
      <c r="H82">
        <v>0.98414000000000001</v>
      </c>
      <c r="I82">
        <v>0.54298999999999997</v>
      </c>
      <c r="J82">
        <v>0.96448999999999996</v>
      </c>
      <c r="K82">
        <v>1.5859999999999999E-2</v>
      </c>
      <c r="L82">
        <v>0.45701000000000003</v>
      </c>
      <c r="M82">
        <v>48</v>
      </c>
      <c r="N82">
        <v>50</v>
      </c>
      <c r="O82">
        <v>1871589376</v>
      </c>
      <c r="P82">
        <v>2109612032</v>
      </c>
      <c r="Q82">
        <v>25249</v>
      </c>
      <c r="R82">
        <v>10812</v>
      </c>
      <c r="S82">
        <v>1420918784</v>
      </c>
      <c r="T82">
        <v>2972663808</v>
      </c>
      <c r="U82" t="s">
        <v>213</v>
      </c>
      <c r="V82" t="s">
        <v>82</v>
      </c>
      <c r="W82">
        <v>152</v>
      </c>
      <c r="X82">
        <v>31</v>
      </c>
      <c r="Y82">
        <v>0.2039474</v>
      </c>
      <c r="Z82">
        <v>1.11100000000111E+150</v>
      </c>
      <c r="AA82">
        <v>5</v>
      </c>
      <c r="AB82">
        <v>5</v>
      </c>
      <c r="AC82">
        <v>0</v>
      </c>
      <c r="AD82">
        <v>0.99408300000000005</v>
      </c>
    </row>
    <row r="83" spans="1:30">
      <c r="A83" t="s">
        <v>42</v>
      </c>
      <c r="B83">
        <v>4</v>
      </c>
      <c r="C83">
        <v>260911</v>
      </c>
      <c r="D83">
        <v>214014</v>
      </c>
      <c r="E83">
        <v>525129</v>
      </c>
      <c r="F83">
        <v>14057084</v>
      </c>
      <c r="G83">
        <v>0.33193</v>
      </c>
      <c r="H83">
        <v>0.98499999999999999</v>
      </c>
      <c r="I83">
        <v>0.54937000000000002</v>
      </c>
      <c r="J83">
        <v>0.96399000000000001</v>
      </c>
      <c r="K83">
        <v>1.4999999999999999E-2</v>
      </c>
      <c r="L83">
        <v>0.45062999999999998</v>
      </c>
      <c r="M83">
        <v>50</v>
      </c>
      <c r="N83">
        <v>52</v>
      </c>
      <c r="O83">
        <v>1873162240</v>
      </c>
      <c r="P83">
        <v>2109587456</v>
      </c>
      <c r="Q83">
        <v>28801</v>
      </c>
      <c r="R83">
        <v>10817</v>
      </c>
      <c r="S83">
        <v>1420296192</v>
      </c>
      <c r="T83">
        <v>2972663808</v>
      </c>
      <c r="U83" t="s">
        <v>213</v>
      </c>
      <c r="V83" t="s">
        <v>81</v>
      </c>
      <c r="W83">
        <v>151</v>
      </c>
      <c r="X83">
        <v>31</v>
      </c>
      <c r="Y83">
        <v>0.20529800000000001</v>
      </c>
      <c r="Z83">
        <v>1.1110000000011101E+149</v>
      </c>
      <c r="AA83">
        <v>5</v>
      </c>
      <c r="AB83">
        <v>5</v>
      </c>
      <c r="AC83">
        <v>0</v>
      </c>
      <c r="AD83">
        <v>0.99412999999999996</v>
      </c>
    </row>
    <row r="84" spans="1:30">
      <c r="A84" t="s">
        <v>25</v>
      </c>
      <c r="B84">
        <v>3</v>
      </c>
      <c r="C84">
        <v>249417</v>
      </c>
      <c r="D84">
        <v>440020</v>
      </c>
      <c r="E84">
        <v>536623</v>
      </c>
      <c r="F84">
        <v>13831078</v>
      </c>
      <c r="G84">
        <v>0.31730999999999998</v>
      </c>
      <c r="H84">
        <v>0.96916999999999998</v>
      </c>
      <c r="I84">
        <v>0.36176999999999998</v>
      </c>
      <c r="J84">
        <v>0.96265000000000001</v>
      </c>
      <c r="K84">
        <v>3.083E-2</v>
      </c>
      <c r="L84">
        <v>0.63822999999999996</v>
      </c>
      <c r="M84">
        <v>47</v>
      </c>
      <c r="N84">
        <v>48</v>
      </c>
      <c r="O84">
        <v>1872285696</v>
      </c>
      <c r="P84">
        <v>2108997632</v>
      </c>
      <c r="Q84">
        <v>21652</v>
      </c>
      <c r="R84">
        <v>10813</v>
      </c>
      <c r="S84">
        <v>1387753472</v>
      </c>
      <c r="T84">
        <v>2035224576</v>
      </c>
      <c r="U84" t="s">
        <v>213</v>
      </c>
      <c r="V84" t="s">
        <v>82</v>
      </c>
      <c r="W84">
        <v>152</v>
      </c>
      <c r="X84">
        <v>31</v>
      </c>
      <c r="Y84">
        <v>0.2039474</v>
      </c>
      <c r="Z84">
        <v>1.11100000000111E+150</v>
      </c>
      <c r="AA84">
        <v>5</v>
      </c>
      <c r="AB84">
        <v>5</v>
      </c>
      <c r="AC84">
        <v>0</v>
      </c>
      <c r="AD84">
        <v>0.993367</v>
      </c>
    </row>
    <row r="85" spans="1:30">
      <c r="A85" t="s">
        <v>25</v>
      </c>
      <c r="B85">
        <v>4</v>
      </c>
      <c r="C85">
        <v>211135</v>
      </c>
      <c r="D85">
        <v>445605</v>
      </c>
      <c r="E85">
        <v>574905</v>
      </c>
      <c r="F85">
        <v>13825493</v>
      </c>
      <c r="G85">
        <v>0.26861000000000002</v>
      </c>
      <c r="H85">
        <v>0.96877999999999997</v>
      </c>
      <c r="I85">
        <v>0.32149</v>
      </c>
      <c r="J85">
        <v>0.96008000000000004</v>
      </c>
      <c r="K85">
        <v>3.1220000000000001E-2</v>
      </c>
      <c r="L85">
        <v>0.67850999999999995</v>
      </c>
      <c r="M85">
        <v>55</v>
      </c>
      <c r="N85">
        <v>56</v>
      </c>
      <c r="O85">
        <v>1871241216</v>
      </c>
      <c r="P85">
        <v>2108874752</v>
      </c>
      <c r="Q85">
        <v>21638</v>
      </c>
      <c r="R85">
        <v>10805</v>
      </c>
      <c r="S85">
        <v>1404047360</v>
      </c>
      <c r="T85">
        <v>2509135872</v>
      </c>
      <c r="U85" t="s">
        <v>213</v>
      </c>
      <c r="V85" t="s">
        <v>81</v>
      </c>
      <c r="W85">
        <v>151</v>
      </c>
      <c r="X85">
        <v>31</v>
      </c>
      <c r="Y85">
        <v>0.20529800000000001</v>
      </c>
      <c r="Z85">
        <v>1.1110000000011101E+149</v>
      </c>
      <c r="AA85">
        <v>5</v>
      </c>
      <c r="AB85">
        <v>5</v>
      </c>
      <c r="AC85">
        <v>0</v>
      </c>
      <c r="AD85">
        <v>0.99330600000000002</v>
      </c>
    </row>
    <row r="86" spans="1:30">
      <c r="A86" t="s">
        <v>25</v>
      </c>
      <c r="B86">
        <v>1</v>
      </c>
      <c r="C86">
        <v>196135</v>
      </c>
      <c r="D86">
        <v>327643</v>
      </c>
      <c r="E86">
        <v>589905</v>
      </c>
      <c r="F86">
        <v>13943455</v>
      </c>
      <c r="G86">
        <v>0.24951999999999999</v>
      </c>
      <c r="H86">
        <v>0.97704000000000002</v>
      </c>
      <c r="I86">
        <v>0.37446000000000002</v>
      </c>
      <c r="J86">
        <v>0.95940999999999999</v>
      </c>
      <c r="K86">
        <v>2.2960000000000001E-2</v>
      </c>
      <c r="L86">
        <v>0.62553999999999998</v>
      </c>
      <c r="M86">
        <v>38</v>
      </c>
      <c r="N86">
        <v>39</v>
      </c>
      <c r="O86">
        <v>1826893824</v>
      </c>
      <c r="P86">
        <v>2064875520</v>
      </c>
      <c r="Q86">
        <v>39622</v>
      </c>
      <c r="R86">
        <v>21615</v>
      </c>
      <c r="S86">
        <v>1404166144</v>
      </c>
      <c r="T86">
        <v>2509250560</v>
      </c>
      <c r="U86" t="s">
        <v>213</v>
      </c>
      <c r="V86" t="s">
        <v>79</v>
      </c>
      <c r="W86">
        <v>28</v>
      </c>
      <c r="X86">
        <v>24</v>
      </c>
      <c r="Y86">
        <v>0.85714290000000004</v>
      </c>
      <c r="Z86">
        <v>1.1111111111100101E+25</v>
      </c>
      <c r="AA86">
        <v>5</v>
      </c>
      <c r="AB86">
        <v>5</v>
      </c>
      <c r="AC86">
        <v>0</v>
      </c>
      <c r="AD86">
        <v>0.96476200000000001</v>
      </c>
    </row>
    <row r="87" spans="1:30">
      <c r="A87" t="s">
        <v>25</v>
      </c>
      <c r="B87">
        <v>0</v>
      </c>
      <c r="C87">
        <v>125258</v>
      </c>
      <c r="D87">
        <v>82251</v>
      </c>
      <c r="E87">
        <v>660782</v>
      </c>
      <c r="F87">
        <v>14188847</v>
      </c>
      <c r="G87">
        <v>0.15934999999999999</v>
      </c>
      <c r="H87">
        <v>0.99424000000000001</v>
      </c>
      <c r="I87">
        <v>0.60363</v>
      </c>
      <c r="J87">
        <v>0.95550000000000002</v>
      </c>
      <c r="K87">
        <v>5.7600000000000004E-3</v>
      </c>
      <c r="L87">
        <v>0.39637</v>
      </c>
      <c r="M87">
        <v>35</v>
      </c>
      <c r="N87">
        <v>36</v>
      </c>
      <c r="O87">
        <v>1861058560</v>
      </c>
      <c r="P87">
        <v>2097852416</v>
      </c>
      <c r="Q87">
        <v>21637</v>
      </c>
      <c r="R87">
        <v>10821</v>
      </c>
      <c r="S87">
        <v>1387937792</v>
      </c>
      <c r="T87">
        <v>2035224576</v>
      </c>
      <c r="U87" t="s">
        <v>213</v>
      </c>
      <c r="V87" t="s">
        <v>78</v>
      </c>
      <c r="W87">
        <v>24</v>
      </c>
      <c r="X87">
        <v>24</v>
      </c>
      <c r="Y87">
        <v>1</v>
      </c>
      <c r="Z87">
        <v>1.1111111111111099E+23</v>
      </c>
      <c r="AA87">
        <v>5</v>
      </c>
      <c r="AB87">
        <v>5</v>
      </c>
      <c r="AC87">
        <v>0</v>
      </c>
      <c r="AD87">
        <v>0.96772800000000003</v>
      </c>
    </row>
    <row r="88" spans="1:30">
      <c r="A88" t="s">
        <v>28</v>
      </c>
      <c r="B88" t="s">
        <v>31</v>
      </c>
      <c r="C88">
        <v>533076</v>
      </c>
      <c r="D88">
        <v>126519</v>
      </c>
      <c r="E88">
        <v>252964</v>
      </c>
      <c r="F88">
        <v>14159864</v>
      </c>
      <c r="G88">
        <v>0.67818000000000001</v>
      </c>
      <c r="H88">
        <v>0.99114000000000002</v>
      </c>
      <c r="I88">
        <v>0.80818999999999996</v>
      </c>
      <c r="J88">
        <v>0.98245000000000005</v>
      </c>
      <c r="K88">
        <v>8.8599999999999998E-3</v>
      </c>
      <c r="L88">
        <v>0.19181000000000001</v>
      </c>
      <c r="M88">
        <v>32452</v>
      </c>
      <c r="N88">
        <v>32454</v>
      </c>
      <c r="O88">
        <v>278867968</v>
      </c>
      <c r="P88">
        <v>536584192</v>
      </c>
      <c r="Q88">
        <v>18024</v>
      </c>
      <c r="R88">
        <v>7255</v>
      </c>
      <c r="S88">
        <v>1387204608</v>
      </c>
      <c r="T88">
        <v>2035224576</v>
      </c>
      <c r="U88" t="s">
        <v>216</v>
      </c>
      <c r="V88" t="s">
        <v>83</v>
      </c>
      <c r="W88" t="s">
        <v>31</v>
      </c>
      <c r="X88" t="s">
        <v>31</v>
      </c>
      <c r="Y88" t="s">
        <v>31</v>
      </c>
      <c r="Z88" t="s">
        <v>214</v>
      </c>
      <c r="AA88">
        <v>5</v>
      </c>
      <c r="AB88">
        <v>5</v>
      </c>
      <c r="AC88">
        <v>1</v>
      </c>
      <c r="AD88">
        <v>0.98752099999999998</v>
      </c>
    </row>
    <row r="89" spans="1:30">
      <c r="A89" t="s">
        <v>42</v>
      </c>
      <c r="B89">
        <v>1</v>
      </c>
      <c r="C89">
        <v>372800</v>
      </c>
      <c r="D89">
        <v>406486</v>
      </c>
      <c r="E89">
        <v>413240</v>
      </c>
      <c r="F89">
        <v>13879897</v>
      </c>
      <c r="G89">
        <v>0.47427999999999998</v>
      </c>
      <c r="H89">
        <v>0.97155000000000002</v>
      </c>
      <c r="I89">
        <v>0.47838999999999998</v>
      </c>
      <c r="J89">
        <v>0.97109000000000001</v>
      </c>
      <c r="K89">
        <v>2.845E-2</v>
      </c>
      <c r="L89">
        <v>0.52161000000000002</v>
      </c>
      <c r="M89">
        <v>37</v>
      </c>
      <c r="N89">
        <v>39</v>
      </c>
      <c r="O89">
        <v>162070528</v>
      </c>
      <c r="P89">
        <v>447057920</v>
      </c>
      <c r="Q89">
        <v>90059</v>
      </c>
      <c r="R89">
        <v>25238</v>
      </c>
      <c r="S89">
        <v>1421238272</v>
      </c>
      <c r="T89">
        <v>2983497728</v>
      </c>
      <c r="U89" t="s">
        <v>216</v>
      </c>
      <c r="V89" t="s">
        <v>79</v>
      </c>
      <c r="W89">
        <v>28</v>
      </c>
      <c r="X89">
        <v>24</v>
      </c>
      <c r="Y89">
        <v>0.85714290000000004</v>
      </c>
      <c r="Z89">
        <v>1.1111111111100101E+25</v>
      </c>
      <c r="AA89">
        <v>5</v>
      </c>
      <c r="AB89">
        <v>5</v>
      </c>
      <c r="AC89">
        <v>1</v>
      </c>
      <c r="AD89">
        <v>0.97159799999999996</v>
      </c>
    </row>
    <row r="90" spans="1:30">
      <c r="A90" t="s">
        <v>42</v>
      </c>
      <c r="B90">
        <v>2</v>
      </c>
      <c r="C90">
        <v>355904</v>
      </c>
      <c r="D90">
        <v>458565</v>
      </c>
      <c r="E90">
        <v>430136</v>
      </c>
      <c r="F90">
        <v>13827818</v>
      </c>
      <c r="G90">
        <v>0.45278000000000002</v>
      </c>
      <c r="H90">
        <v>0.96789999999999998</v>
      </c>
      <c r="I90">
        <v>0.43697999999999998</v>
      </c>
      <c r="J90">
        <v>0.96982999999999997</v>
      </c>
      <c r="K90">
        <v>3.2099999999999997E-2</v>
      </c>
      <c r="L90">
        <v>0.56301999999999996</v>
      </c>
      <c r="M90">
        <v>41</v>
      </c>
      <c r="N90">
        <v>43</v>
      </c>
      <c r="O90">
        <v>1700372480</v>
      </c>
      <c r="P90">
        <v>1938509824</v>
      </c>
      <c r="Q90">
        <v>68451</v>
      </c>
      <c r="R90">
        <v>18023</v>
      </c>
      <c r="S90">
        <v>1421451264</v>
      </c>
      <c r="T90">
        <v>2972917760</v>
      </c>
      <c r="U90" t="s">
        <v>216</v>
      </c>
      <c r="V90" t="s">
        <v>80</v>
      </c>
      <c r="W90">
        <v>52</v>
      </c>
      <c r="X90">
        <v>27</v>
      </c>
      <c r="Y90">
        <v>0.51923079999999999</v>
      </c>
      <c r="Z90">
        <v>1.10001110000111E+51</v>
      </c>
      <c r="AA90">
        <v>5</v>
      </c>
      <c r="AB90">
        <v>5</v>
      </c>
      <c r="AC90">
        <v>1</v>
      </c>
      <c r="AD90">
        <v>0.98382099999999995</v>
      </c>
    </row>
    <row r="91" spans="1:30">
      <c r="A91" t="s">
        <v>42</v>
      </c>
      <c r="B91">
        <v>0</v>
      </c>
      <c r="C91">
        <v>307270</v>
      </c>
      <c r="D91">
        <v>249592</v>
      </c>
      <c r="E91">
        <v>478770</v>
      </c>
      <c r="F91">
        <v>14036791</v>
      </c>
      <c r="G91">
        <v>0.39090999999999998</v>
      </c>
      <c r="H91">
        <v>0.98253000000000001</v>
      </c>
      <c r="I91">
        <v>0.55179</v>
      </c>
      <c r="J91">
        <v>0.96701999999999999</v>
      </c>
      <c r="K91">
        <v>1.7469999999999999E-2</v>
      </c>
      <c r="L91">
        <v>0.44821</v>
      </c>
      <c r="M91">
        <v>36</v>
      </c>
      <c r="N91">
        <v>38</v>
      </c>
      <c r="O91">
        <v>190091264</v>
      </c>
      <c r="P91">
        <v>437145600</v>
      </c>
      <c r="Q91">
        <v>79259</v>
      </c>
      <c r="R91">
        <v>25231</v>
      </c>
      <c r="S91">
        <v>1431146496</v>
      </c>
      <c r="T91">
        <v>2983505920</v>
      </c>
      <c r="U91" t="s">
        <v>216</v>
      </c>
      <c r="V91" t="s">
        <v>78</v>
      </c>
      <c r="W91">
        <v>24</v>
      </c>
      <c r="X91">
        <v>24</v>
      </c>
      <c r="Y91">
        <v>1</v>
      </c>
      <c r="Z91">
        <v>1.1111111111111099E+23</v>
      </c>
      <c r="AA91">
        <v>5</v>
      </c>
      <c r="AB91">
        <v>5</v>
      </c>
      <c r="AC91">
        <v>1</v>
      </c>
      <c r="AD91">
        <v>0.972611</v>
      </c>
    </row>
    <row r="92" spans="1:30">
      <c r="A92" t="s">
        <v>25</v>
      </c>
      <c r="B92">
        <v>2</v>
      </c>
      <c r="C92">
        <v>292214</v>
      </c>
      <c r="D92">
        <v>757455</v>
      </c>
      <c r="E92">
        <v>493826</v>
      </c>
      <c r="F92">
        <v>13528928</v>
      </c>
      <c r="G92">
        <v>0.37175000000000002</v>
      </c>
      <c r="H92">
        <v>0.94698000000000004</v>
      </c>
      <c r="I92">
        <v>0.27839000000000003</v>
      </c>
      <c r="J92">
        <v>0.96477999999999997</v>
      </c>
      <c r="K92">
        <v>5.3019999999999998E-2</v>
      </c>
      <c r="L92">
        <v>0.72160999999999997</v>
      </c>
      <c r="M92">
        <v>42</v>
      </c>
      <c r="N92">
        <v>43</v>
      </c>
      <c r="O92">
        <v>1868705792</v>
      </c>
      <c r="P92">
        <v>2105851904</v>
      </c>
      <c r="Q92">
        <v>64822</v>
      </c>
      <c r="R92">
        <v>21628</v>
      </c>
      <c r="S92">
        <v>1405988864</v>
      </c>
      <c r="T92">
        <v>2509406208</v>
      </c>
      <c r="U92" t="s">
        <v>216</v>
      </c>
      <c r="V92" t="s">
        <v>80</v>
      </c>
      <c r="W92">
        <v>52</v>
      </c>
      <c r="X92">
        <v>27</v>
      </c>
      <c r="Y92">
        <v>0.51923079999999999</v>
      </c>
      <c r="Z92">
        <v>1.10001110000111E+51</v>
      </c>
      <c r="AA92">
        <v>5</v>
      </c>
      <c r="AB92">
        <v>5</v>
      </c>
      <c r="AC92">
        <v>1</v>
      </c>
      <c r="AD92">
        <v>0.98046900000000003</v>
      </c>
    </row>
    <row r="93" spans="1:30">
      <c r="A93" t="s">
        <v>42</v>
      </c>
      <c r="B93">
        <v>3</v>
      </c>
      <c r="C93">
        <v>282457</v>
      </c>
      <c r="D93">
        <v>228122</v>
      </c>
      <c r="E93">
        <v>503583</v>
      </c>
      <c r="F93">
        <v>14058261</v>
      </c>
      <c r="G93">
        <v>0.35933999999999999</v>
      </c>
      <c r="H93">
        <v>0.98402999999999996</v>
      </c>
      <c r="I93">
        <v>0.55320999999999998</v>
      </c>
      <c r="J93">
        <v>0.96541999999999994</v>
      </c>
      <c r="K93">
        <v>1.5970000000000002E-2</v>
      </c>
      <c r="L93">
        <v>0.44679000000000002</v>
      </c>
      <c r="M93">
        <v>48</v>
      </c>
      <c r="N93">
        <v>49</v>
      </c>
      <c r="O93">
        <v>1875050496</v>
      </c>
      <c r="P93">
        <v>2111361024</v>
      </c>
      <c r="Q93">
        <v>36026</v>
      </c>
      <c r="R93">
        <v>10834</v>
      </c>
      <c r="S93">
        <v>1404895232</v>
      </c>
      <c r="T93">
        <v>2509189120</v>
      </c>
      <c r="U93" t="s">
        <v>216</v>
      </c>
      <c r="V93" t="s">
        <v>82</v>
      </c>
      <c r="W93">
        <v>152</v>
      </c>
      <c r="X93">
        <v>31</v>
      </c>
      <c r="Y93">
        <v>0.2039474</v>
      </c>
      <c r="Z93">
        <v>1.11100000000111E+150</v>
      </c>
      <c r="AA93">
        <v>5</v>
      </c>
      <c r="AB93">
        <v>5</v>
      </c>
      <c r="AC93">
        <v>1</v>
      </c>
      <c r="AD93">
        <v>0.99385900000000005</v>
      </c>
    </row>
    <row r="94" spans="1:30">
      <c r="A94" t="s">
        <v>42</v>
      </c>
      <c r="B94">
        <v>4</v>
      </c>
      <c r="C94">
        <v>273140</v>
      </c>
      <c r="D94">
        <v>215653</v>
      </c>
      <c r="E94">
        <v>512900</v>
      </c>
      <c r="F94">
        <v>14070730</v>
      </c>
      <c r="G94">
        <v>0.34749000000000002</v>
      </c>
      <c r="H94">
        <v>0.9849</v>
      </c>
      <c r="I94">
        <v>0.55881000000000003</v>
      </c>
      <c r="J94">
        <v>0.96482999999999997</v>
      </c>
      <c r="K94">
        <v>1.5100000000000001E-2</v>
      </c>
      <c r="L94">
        <v>0.44119000000000003</v>
      </c>
      <c r="M94">
        <v>45</v>
      </c>
      <c r="N94">
        <v>47</v>
      </c>
      <c r="O94">
        <v>1706627072</v>
      </c>
      <c r="P94">
        <v>1943154688</v>
      </c>
      <c r="Q94">
        <v>36015</v>
      </c>
      <c r="R94">
        <v>10828</v>
      </c>
      <c r="S94">
        <v>1420652544</v>
      </c>
      <c r="T94">
        <v>2983153664</v>
      </c>
      <c r="U94" t="s">
        <v>216</v>
      </c>
      <c r="V94" t="s">
        <v>81</v>
      </c>
      <c r="W94">
        <v>151</v>
      </c>
      <c r="X94">
        <v>31</v>
      </c>
      <c r="Y94">
        <v>0.20529800000000001</v>
      </c>
      <c r="Z94">
        <v>1.1110000000011101E+149</v>
      </c>
      <c r="AA94">
        <v>5</v>
      </c>
      <c r="AB94">
        <v>5</v>
      </c>
      <c r="AC94">
        <v>1</v>
      </c>
      <c r="AD94">
        <v>0.99388600000000005</v>
      </c>
    </row>
    <row r="95" spans="1:30">
      <c r="A95" t="s">
        <v>25</v>
      </c>
      <c r="B95">
        <v>3</v>
      </c>
      <c r="C95">
        <v>252518</v>
      </c>
      <c r="D95">
        <v>439021</v>
      </c>
      <c r="E95">
        <v>533522</v>
      </c>
      <c r="F95">
        <v>13847362</v>
      </c>
      <c r="G95">
        <v>0.32124999999999998</v>
      </c>
      <c r="H95">
        <v>0.96926999999999996</v>
      </c>
      <c r="I95">
        <v>0.36514999999999997</v>
      </c>
      <c r="J95">
        <v>0.96289999999999998</v>
      </c>
      <c r="K95">
        <v>3.073E-2</v>
      </c>
      <c r="L95">
        <v>0.63485000000000003</v>
      </c>
      <c r="M95">
        <v>50</v>
      </c>
      <c r="N95">
        <v>50</v>
      </c>
      <c r="O95">
        <v>1826336768</v>
      </c>
      <c r="P95">
        <v>2063863808</v>
      </c>
      <c r="Q95">
        <v>28858</v>
      </c>
      <c r="R95">
        <v>10833</v>
      </c>
      <c r="S95">
        <v>1404235776</v>
      </c>
      <c r="T95">
        <v>2498646016</v>
      </c>
      <c r="U95" t="s">
        <v>216</v>
      </c>
      <c r="V95" t="s">
        <v>82</v>
      </c>
      <c r="W95">
        <v>152</v>
      </c>
      <c r="X95">
        <v>31</v>
      </c>
      <c r="Y95">
        <v>0.2039474</v>
      </c>
      <c r="Z95">
        <v>1.11100000000111E+150</v>
      </c>
      <c r="AA95">
        <v>5</v>
      </c>
      <c r="AB95">
        <v>5</v>
      </c>
      <c r="AC95">
        <v>1</v>
      </c>
      <c r="AD95">
        <v>0.99310900000000002</v>
      </c>
    </row>
    <row r="96" spans="1:30">
      <c r="A96" t="s">
        <v>25</v>
      </c>
      <c r="B96">
        <v>1</v>
      </c>
      <c r="C96">
        <v>214860</v>
      </c>
      <c r="D96">
        <v>391166</v>
      </c>
      <c r="E96">
        <v>571180</v>
      </c>
      <c r="F96">
        <v>13895217</v>
      </c>
      <c r="G96">
        <v>0.27334000000000003</v>
      </c>
      <c r="H96">
        <v>0.97262000000000004</v>
      </c>
      <c r="I96">
        <v>0.35454000000000002</v>
      </c>
      <c r="J96">
        <v>0.96052000000000004</v>
      </c>
      <c r="K96">
        <v>2.7380000000000002E-2</v>
      </c>
      <c r="L96">
        <v>0.64546000000000003</v>
      </c>
      <c r="M96">
        <v>37</v>
      </c>
      <c r="N96">
        <v>38</v>
      </c>
      <c r="O96">
        <v>1695498240</v>
      </c>
      <c r="P96">
        <v>1932926976</v>
      </c>
      <c r="Q96">
        <v>54029</v>
      </c>
      <c r="R96">
        <v>25224</v>
      </c>
      <c r="S96">
        <v>1426022400</v>
      </c>
      <c r="T96">
        <v>2983276544</v>
      </c>
      <c r="U96" t="s">
        <v>216</v>
      </c>
      <c r="V96" t="s">
        <v>79</v>
      </c>
      <c r="W96">
        <v>28</v>
      </c>
      <c r="X96">
        <v>24</v>
      </c>
      <c r="Y96">
        <v>0.85714290000000004</v>
      </c>
      <c r="Z96">
        <v>1.1111111111100101E+25</v>
      </c>
      <c r="AA96">
        <v>5</v>
      </c>
      <c r="AB96">
        <v>5</v>
      </c>
      <c r="AC96">
        <v>1</v>
      </c>
      <c r="AD96">
        <v>0.96476200000000001</v>
      </c>
    </row>
    <row r="97" spans="1:30">
      <c r="A97" t="s">
        <v>25</v>
      </c>
      <c r="B97">
        <v>4</v>
      </c>
      <c r="C97">
        <v>212680</v>
      </c>
      <c r="D97">
        <v>443709</v>
      </c>
      <c r="E97">
        <v>573360</v>
      </c>
      <c r="F97">
        <v>13842674</v>
      </c>
      <c r="G97">
        <v>0.27056999999999998</v>
      </c>
      <c r="H97">
        <v>0.96894000000000002</v>
      </c>
      <c r="I97">
        <v>0.32401999999999997</v>
      </c>
      <c r="J97">
        <v>0.96023000000000003</v>
      </c>
      <c r="K97">
        <v>3.1060000000000001E-2</v>
      </c>
      <c r="L97">
        <v>0.67598000000000003</v>
      </c>
      <c r="M97">
        <v>46</v>
      </c>
      <c r="N97">
        <v>46</v>
      </c>
      <c r="O97">
        <v>1872961536</v>
      </c>
      <c r="P97">
        <v>2110623744</v>
      </c>
      <c r="Q97">
        <v>28834</v>
      </c>
      <c r="R97">
        <v>10824</v>
      </c>
      <c r="S97">
        <v>1404313600</v>
      </c>
      <c r="T97">
        <v>2509135872</v>
      </c>
      <c r="U97" t="s">
        <v>216</v>
      </c>
      <c r="V97" t="s">
        <v>81</v>
      </c>
      <c r="W97">
        <v>151</v>
      </c>
      <c r="X97">
        <v>31</v>
      </c>
      <c r="Y97">
        <v>0.20529800000000001</v>
      </c>
      <c r="Z97">
        <v>1.1110000000011101E+149</v>
      </c>
      <c r="AA97">
        <v>5</v>
      </c>
      <c r="AB97">
        <v>5</v>
      </c>
      <c r="AC97">
        <v>1</v>
      </c>
      <c r="AD97">
        <v>0.99305100000000002</v>
      </c>
    </row>
    <row r="98" spans="1:30">
      <c r="A98" t="s">
        <v>25</v>
      </c>
      <c r="B98">
        <v>0</v>
      </c>
      <c r="C98">
        <v>151666</v>
      </c>
      <c r="D98">
        <v>113493</v>
      </c>
      <c r="E98">
        <v>634374</v>
      </c>
      <c r="F98">
        <v>14172890</v>
      </c>
      <c r="G98">
        <v>0.19295000000000001</v>
      </c>
      <c r="H98">
        <v>0.99206000000000005</v>
      </c>
      <c r="I98">
        <v>0.57198000000000004</v>
      </c>
      <c r="J98">
        <v>0.95716000000000001</v>
      </c>
      <c r="K98">
        <v>7.9399999999999991E-3</v>
      </c>
      <c r="L98">
        <v>0.42802000000000001</v>
      </c>
      <c r="M98">
        <v>29</v>
      </c>
      <c r="N98">
        <v>30</v>
      </c>
      <c r="O98">
        <v>1854509056</v>
      </c>
      <c r="P98">
        <v>2092843008</v>
      </c>
      <c r="Q98">
        <v>28849</v>
      </c>
      <c r="R98">
        <v>14401</v>
      </c>
      <c r="S98">
        <v>1418661888</v>
      </c>
      <c r="T98">
        <v>2498703360</v>
      </c>
      <c r="U98" t="s">
        <v>216</v>
      </c>
      <c r="V98" t="s">
        <v>78</v>
      </c>
      <c r="W98">
        <v>24</v>
      </c>
      <c r="X98">
        <v>24</v>
      </c>
      <c r="Y98">
        <v>1</v>
      </c>
      <c r="Z98">
        <v>1.1111111111111099E+23</v>
      </c>
      <c r="AA98">
        <v>5</v>
      </c>
      <c r="AB98">
        <v>5</v>
      </c>
      <c r="AC98">
        <v>1</v>
      </c>
      <c r="AD98">
        <v>0.96778799999999998</v>
      </c>
    </row>
    <row r="99" spans="1:30">
      <c r="A99" t="s">
        <v>28</v>
      </c>
      <c r="B99" t="s">
        <v>31</v>
      </c>
      <c r="C99">
        <v>512732</v>
      </c>
      <c r="D99">
        <v>103142</v>
      </c>
      <c r="E99">
        <v>273308</v>
      </c>
      <c r="F99">
        <v>14183241</v>
      </c>
      <c r="G99">
        <v>0.65229999999999999</v>
      </c>
      <c r="H99">
        <v>0.99278</v>
      </c>
      <c r="I99">
        <v>0.83252999999999999</v>
      </c>
      <c r="J99">
        <v>0.98109000000000002</v>
      </c>
      <c r="K99">
        <v>7.2199999999999999E-3</v>
      </c>
      <c r="L99">
        <v>0.16747000000000001</v>
      </c>
      <c r="M99">
        <v>36042</v>
      </c>
      <c r="N99">
        <v>36044</v>
      </c>
      <c r="O99">
        <v>412499968</v>
      </c>
      <c r="P99">
        <v>639062016</v>
      </c>
      <c r="Q99">
        <v>18031</v>
      </c>
      <c r="R99">
        <v>7253</v>
      </c>
      <c r="S99">
        <v>1390612480</v>
      </c>
      <c r="T99">
        <v>2180120576</v>
      </c>
      <c r="U99" t="s">
        <v>217</v>
      </c>
      <c r="V99" t="s">
        <v>83</v>
      </c>
      <c r="W99" t="s">
        <v>31</v>
      </c>
      <c r="X99" t="s">
        <v>31</v>
      </c>
      <c r="Y99" t="s">
        <v>31</v>
      </c>
      <c r="Z99" t="s">
        <v>214</v>
      </c>
      <c r="AA99">
        <v>5</v>
      </c>
      <c r="AB99">
        <v>5</v>
      </c>
      <c r="AC99">
        <v>5</v>
      </c>
      <c r="AD99">
        <v>0.98839200000000005</v>
      </c>
    </row>
    <row r="100" spans="1:30">
      <c r="A100" t="s">
        <v>42</v>
      </c>
      <c r="B100">
        <v>1</v>
      </c>
      <c r="C100">
        <v>374182</v>
      </c>
      <c r="D100">
        <v>405768</v>
      </c>
      <c r="E100">
        <v>411858</v>
      </c>
      <c r="F100">
        <v>13880615</v>
      </c>
      <c r="G100">
        <v>0.47603000000000001</v>
      </c>
      <c r="H100">
        <v>0.97160000000000002</v>
      </c>
      <c r="I100">
        <v>0.47975000000000001</v>
      </c>
      <c r="J100">
        <v>0.97118000000000004</v>
      </c>
      <c r="K100">
        <v>2.8400000000000002E-2</v>
      </c>
      <c r="L100">
        <v>0.52024999999999999</v>
      </c>
      <c r="M100">
        <v>36</v>
      </c>
      <c r="N100">
        <v>37</v>
      </c>
      <c r="O100">
        <v>1864781824</v>
      </c>
      <c r="P100">
        <v>2102566912</v>
      </c>
      <c r="Q100">
        <v>111645</v>
      </c>
      <c r="R100">
        <v>28849</v>
      </c>
      <c r="S100">
        <v>1420578816</v>
      </c>
      <c r="T100">
        <v>2983673856</v>
      </c>
      <c r="U100" t="s">
        <v>217</v>
      </c>
      <c r="V100" t="s">
        <v>79</v>
      </c>
      <c r="W100">
        <v>28</v>
      </c>
      <c r="X100">
        <v>24</v>
      </c>
      <c r="Y100">
        <v>0.85714290000000004</v>
      </c>
      <c r="Z100">
        <v>1.1111111111100101E+25</v>
      </c>
      <c r="AA100">
        <v>5</v>
      </c>
      <c r="AB100">
        <v>5</v>
      </c>
      <c r="AC100">
        <v>5</v>
      </c>
      <c r="AD100">
        <v>0.97156399999999998</v>
      </c>
    </row>
    <row r="101" spans="1:30">
      <c r="A101" t="s">
        <v>42</v>
      </c>
      <c r="B101">
        <v>2</v>
      </c>
      <c r="C101">
        <v>357085</v>
      </c>
      <c r="D101">
        <v>435798</v>
      </c>
      <c r="E101">
        <v>428955</v>
      </c>
      <c r="F101">
        <v>13850585</v>
      </c>
      <c r="G101">
        <v>0.45428000000000002</v>
      </c>
      <c r="H101">
        <v>0.96950000000000003</v>
      </c>
      <c r="I101">
        <v>0.45035999999999998</v>
      </c>
      <c r="J101">
        <v>0.96996000000000004</v>
      </c>
      <c r="K101">
        <v>3.0499999999999999E-2</v>
      </c>
      <c r="L101">
        <v>0.54964000000000002</v>
      </c>
      <c r="M101">
        <v>40</v>
      </c>
      <c r="N101">
        <v>41</v>
      </c>
      <c r="O101">
        <v>1637711872</v>
      </c>
      <c r="P101">
        <v>1875312640</v>
      </c>
      <c r="Q101">
        <v>86441</v>
      </c>
      <c r="R101">
        <v>21602</v>
      </c>
      <c r="S101">
        <v>1420902400</v>
      </c>
      <c r="T101">
        <v>2983407616</v>
      </c>
      <c r="U101" t="s">
        <v>217</v>
      </c>
      <c r="V101" t="s">
        <v>80</v>
      </c>
      <c r="W101">
        <v>52</v>
      </c>
      <c r="X101">
        <v>27</v>
      </c>
      <c r="Y101">
        <v>0.51923079999999999</v>
      </c>
      <c r="Z101">
        <v>1.10001110000111E+51</v>
      </c>
      <c r="AA101">
        <v>5</v>
      </c>
      <c r="AB101">
        <v>5</v>
      </c>
      <c r="AC101">
        <v>5</v>
      </c>
      <c r="AD101">
        <v>0.98345099999999996</v>
      </c>
    </row>
    <row r="102" spans="1:30">
      <c r="A102" t="s">
        <v>42</v>
      </c>
      <c r="B102">
        <v>0</v>
      </c>
      <c r="C102">
        <v>306954</v>
      </c>
      <c r="D102">
        <v>251138</v>
      </c>
      <c r="E102">
        <v>479086</v>
      </c>
      <c r="F102">
        <v>14035245</v>
      </c>
      <c r="G102">
        <v>0.39051000000000002</v>
      </c>
      <c r="H102">
        <v>0.98241999999999996</v>
      </c>
      <c r="I102">
        <v>0.55001</v>
      </c>
      <c r="J102">
        <v>0.96699000000000002</v>
      </c>
      <c r="K102">
        <v>1.7579999999999998E-2</v>
      </c>
      <c r="L102">
        <v>0.44999</v>
      </c>
      <c r="M102">
        <v>34</v>
      </c>
      <c r="N102">
        <v>35</v>
      </c>
      <c r="O102">
        <v>1696247808</v>
      </c>
      <c r="P102">
        <v>1933369344</v>
      </c>
      <c r="Q102">
        <v>97253</v>
      </c>
      <c r="R102">
        <v>28833</v>
      </c>
      <c r="S102">
        <v>1421099008</v>
      </c>
      <c r="T102">
        <v>2983505920</v>
      </c>
      <c r="U102" t="s">
        <v>217</v>
      </c>
      <c r="V102" t="s">
        <v>78</v>
      </c>
      <c r="W102">
        <v>24</v>
      </c>
      <c r="X102">
        <v>24</v>
      </c>
      <c r="Y102">
        <v>1</v>
      </c>
      <c r="Z102">
        <v>1.1111111111111099E+23</v>
      </c>
      <c r="AA102">
        <v>5</v>
      </c>
      <c r="AB102">
        <v>5</v>
      </c>
      <c r="AC102">
        <v>5</v>
      </c>
      <c r="AD102">
        <v>0.972611</v>
      </c>
    </row>
    <row r="103" spans="1:30">
      <c r="A103" t="s">
        <v>25</v>
      </c>
      <c r="B103">
        <v>2</v>
      </c>
      <c r="C103">
        <v>292030</v>
      </c>
      <c r="D103">
        <v>758615</v>
      </c>
      <c r="E103">
        <v>494010</v>
      </c>
      <c r="F103">
        <v>13527768</v>
      </c>
      <c r="G103">
        <v>0.37152000000000002</v>
      </c>
      <c r="H103">
        <v>0.94689999999999996</v>
      </c>
      <c r="I103">
        <v>0.27794999999999997</v>
      </c>
      <c r="J103">
        <v>0.96477000000000002</v>
      </c>
      <c r="K103">
        <v>5.3100000000000001E-2</v>
      </c>
      <c r="L103">
        <v>0.72204999999999997</v>
      </c>
      <c r="M103">
        <v>41</v>
      </c>
      <c r="N103">
        <v>42</v>
      </c>
      <c r="O103">
        <v>1869135872</v>
      </c>
      <c r="P103">
        <v>2105851904</v>
      </c>
      <c r="Q103">
        <v>68437</v>
      </c>
      <c r="R103">
        <v>21620</v>
      </c>
      <c r="S103">
        <v>1406439424</v>
      </c>
      <c r="T103">
        <v>2509230080</v>
      </c>
      <c r="U103" t="s">
        <v>217</v>
      </c>
      <c r="V103" t="s">
        <v>80</v>
      </c>
      <c r="W103">
        <v>52</v>
      </c>
      <c r="X103">
        <v>27</v>
      </c>
      <c r="Y103">
        <v>0.51923079999999999</v>
      </c>
      <c r="Z103">
        <v>1.10001110000111E+51</v>
      </c>
      <c r="AA103">
        <v>5</v>
      </c>
      <c r="AB103">
        <v>5</v>
      </c>
      <c r="AC103">
        <v>5</v>
      </c>
      <c r="AD103">
        <v>0.98045800000000005</v>
      </c>
    </row>
    <row r="104" spans="1:30">
      <c r="A104" t="s">
        <v>42</v>
      </c>
      <c r="B104">
        <v>3</v>
      </c>
      <c r="C104">
        <v>281642</v>
      </c>
      <c r="D104">
        <v>231816</v>
      </c>
      <c r="E104">
        <v>504398</v>
      </c>
      <c r="F104">
        <v>14054567</v>
      </c>
      <c r="G104">
        <v>0.35830000000000001</v>
      </c>
      <c r="H104">
        <v>0.98377000000000003</v>
      </c>
      <c r="I104">
        <v>0.54852000000000001</v>
      </c>
      <c r="J104">
        <v>0.96535000000000004</v>
      </c>
      <c r="K104">
        <v>1.6230000000000001E-2</v>
      </c>
      <c r="L104">
        <v>0.45147999999999999</v>
      </c>
      <c r="M104">
        <v>49</v>
      </c>
      <c r="N104">
        <v>50</v>
      </c>
      <c r="O104">
        <v>1874489344</v>
      </c>
      <c r="P104">
        <v>2111356928</v>
      </c>
      <c r="Q104">
        <v>43234</v>
      </c>
      <c r="R104">
        <v>10849</v>
      </c>
      <c r="S104">
        <v>1404436480</v>
      </c>
      <c r="T104">
        <v>2509189120</v>
      </c>
      <c r="U104" t="s">
        <v>217</v>
      </c>
      <c r="V104" t="s">
        <v>82</v>
      </c>
      <c r="W104">
        <v>152</v>
      </c>
      <c r="X104">
        <v>31</v>
      </c>
      <c r="Y104">
        <v>0.2039474</v>
      </c>
      <c r="Z104">
        <v>1.11100000000111E+150</v>
      </c>
      <c r="AA104">
        <v>5</v>
      </c>
      <c r="AB104">
        <v>5</v>
      </c>
      <c r="AC104">
        <v>5</v>
      </c>
      <c r="AD104">
        <v>0.99347700000000005</v>
      </c>
    </row>
    <row r="105" spans="1:30">
      <c r="A105" t="s">
        <v>42</v>
      </c>
      <c r="B105">
        <v>4</v>
      </c>
      <c r="C105">
        <v>272402</v>
      </c>
      <c r="D105">
        <v>215017</v>
      </c>
      <c r="E105">
        <v>513638</v>
      </c>
      <c r="F105">
        <v>14071366</v>
      </c>
      <c r="G105">
        <v>0.34655000000000002</v>
      </c>
      <c r="H105">
        <v>0.98494999999999999</v>
      </c>
      <c r="I105">
        <v>0.55886999999999998</v>
      </c>
      <c r="J105">
        <v>0.96477999999999997</v>
      </c>
      <c r="K105">
        <v>1.5049999999999999E-2</v>
      </c>
      <c r="L105">
        <v>0.44113000000000002</v>
      </c>
      <c r="M105">
        <v>48</v>
      </c>
      <c r="N105">
        <v>49</v>
      </c>
      <c r="O105">
        <v>1874538496</v>
      </c>
      <c r="P105">
        <v>2111332352</v>
      </c>
      <c r="Q105">
        <v>43217</v>
      </c>
      <c r="R105">
        <v>10841</v>
      </c>
      <c r="S105">
        <v>1425039360</v>
      </c>
      <c r="T105">
        <v>2972663808</v>
      </c>
      <c r="U105" t="s">
        <v>217</v>
      </c>
      <c r="V105" t="s">
        <v>81</v>
      </c>
      <c r="W105">
        <v>151</v>
      </c>
      <c r="X105">
        <v>31</v>
      </c>
      <c r="Y105">
        <v>0.20529800000000001</v>
      </c>
      <c r="Z105">
        <v>1.1110000000011101E+149</v>
      </c>
      <c r="AA105">
        <v>5</v>
      </c>
      <c r="AB105">
        <v>5</v>
      </c>
      <c r="AC105">
        <v>5</v>
      </c>
      <c r="AD105">
        <v>0.993757</v>
      </c>
    </row>
    <row r="106" spans="1:30">
      <c r="A106" t="s">
        <v>25</v>
      </c>
      <c r="B106">
        <v>3</v>
      </c>
      <c r="C106">
        <v>252456</v>
      </c>
      <c r="D106">
        <v>442467</v>
      </c>
      <c r="E106">
        <v>533584</v>
      </c>
      <c r="F106">
        <v>13843916</v>
      </c>
      <c r="G106">
        <v>0.32117000000000001</v>
      </c>
      <c r="H106">
        <v>0.96902999999999995</v>
      </c>
      <c r="I106">
        <v>0.36329</v>
      </c>
      <c r="J106">
        <v>0.96289000000000002</v>
      </c>
      <c r="K106">
        <v>3.0970000000000001E-2</v>
      </c>
      <c r="L106">
        <v>0.63671</v>
      </c>
      <c r="M106">
        <v>50</v>
      </c>
      <c r="N106">
        <v>50</v>
      </c>
      <c r="O106">
        <v>1873420288</v>
      </c>
      <c r="P106">
        <v>2110664704</v>
      </c>
      <c r="Q106">
        <v>36031</v>
      </c>
      <c r="R106">
        <v>10847</v>
      </c>
      <c r="S106">
        <v>1404362752</v>
      </c>
      <c r="T106">
        <v>2509135872</v>
      </c>
      <c r="U106" t="s">
        <v>217</v>
      </c>
      <c r="V106" t="s">
        <v>82</v>
      </c>
      <c r="W106">
        <v>152</v>
      </c>
      <c r="X106">
        <v>31</v>
      </c>
      <c r="Y106">
        <v>0.2039474</v>
      </c>
      <c r="Z106">
        <v>1.11100000000111E+150</v>
      </c>
      <c r="AA106">
        <v>5</v>
      </c>
      <c r="AB106">
        <v>5</v>
      </c>
      <c r="AC106">
        <v>5</v>
      </c>
      <c r="AD106">
        <v>0.99310900000000002</v>
      </c>
    </row>
    <row r="107" spans="1:30">
      <c r="A107" t="s">
        <v>25</v>
      </c>
      <c r="B107">
        <v>1</v>
      </c>
      <c r="C107">
        <v>214942</v>
      </c>
      <c r="D107">
        <v>391993</v>
      </c>
      <c r="E107">
        <v>571098</v>
      </c>
      <c r="F107">
        <v>13894390</v>
      </c>
      <c r="G107">
        <v>0.27345000000000003</v>
      </c>
      <c r="H107">
        <v>0.97255999999999998</v>
      </c>
      <c r="I107">
        <v>0.35414000000000001</v>
      </c>
      <c r="J107">
        <v>0.96052000000000004</v>
      </c>
      <c r="K107">
        <v>2.7439999999999999E-2</v>
      </c>
      <c r="L107">
        <v>0.64585999999999999</v>
      </c>
      <c r="M107">
        <v>33</v>
      </c>
      <c r="N107">
        <v>34</v>
      </c>
      <c r="O107">
        <v>1696342016</v>
      </c>
      <c r="P107">
        <v>1933025280</v>
      </c>
      <c r="Q107">
        <v>57639</v>
      </c>
      <c r="R107">
        <v>25216</v>
      </c>
      <c r="S107">
        <v>1421758464</v>
      </c>
      <c r="T107">
        <v>2972786688</v>
      </c>
      <c r="U107" t="s">
        <v>217</v>
      </c>
      <c r="V107" t="s">
        <v>79</v>
      </c>
      <c r="W107">
        <v>28</v>
      </c>
      <c r="X107">
        <v>24</v>
      </c>
      <c r="Y107">
        <v>0.85714290000000004</v>
      </c>
      <c r="Z107">
        <v>1.1111111111100101E+25</v>
      </c>
      <c r="AA107">
        <v>5</v>
      </c>
      <c r="AB107">
        <v>5</v>
      </c>
      <c r="AC107">
        <v>5</v>
      </c>
      <c r="AD107">
        <v>0.96476300000000004</v>
      </c>
    </row>
    <row r="108" spans="1:30">
      <c r="A108" t="s">
        <v>25</v>
      </c>
      <c r="B108">
        <v>4</v>
      </c>
      <c r="C108">
        <v>214878</v>
      </c>
      <c r="D108">
        <v>451197</v>
      </c>
      <c r="E108">
        <v>571162</v>
      </c>
      <c r="F108">
        <v>13835186</v>
      </c>
      <c r="G108">
        <v>0.27337</v>
      </c>
      <c r="H108">
        <v>0.96841999999999995</v>
      </c>
      <c r="I108">
        <v>0.3226</v>
      </c>
      <c r="J108">
        <v>0.96035000000000004</v>
      </c>
      <c r="K108">
        <v>3.1579999999999997E-2</v>
      </c>
      <c r="L108">
        <v>0.6774</v>
      </c>
      <c r="M108">
        <v>46</v>
      </c>
      <c r="N108">
        <v>47</v>
      </c>
      <c r="O108">
        <v>1709527040</v>
      </c>
      <c r="P108">
        <v>1946243072</v>
      </c>
      <c r="Q108">
        <v>36010</v>
      </c>
      <c r="R108">
        <v>10840</v>
      </c>
      <c r="S108">
        <v>1404039168</v>
      </c>
      <c r="T108">
        <v>2509135872</v>
      </c>
      <c r="U108" t="s">
        <v>217</v>
      </c>
      <c r="V108" t="s">
        <v>81</v>
      </c>
      <c r="W108">
        <v>151</v>
      </c>
      <c r="X108">
        <v>31</v>
      </c>
      <c r="Y108">
        <v>0.20529800000000001</v>
      </c>
      <c r="Z108">
        <v>1.1110000000011101E+149</v>
      </c>
      <c r="AA108">
        <v>5</v>
      </c>
      <c r="AB108">
        <v>5</v>
      </c>
      <c r="AC108">
        <v>5</v>
      </c>
      <c r="AD108">
        <v>0.99305100000000002</v>
      </c>
    </row>
    <row r="109" spans="1:30">
      <c r="A109" t="s">
        <v>25</v>
      </c>
      <c r="B109">
        <v>0</v>
      </c>
      <c r="C109">
        <v>151627</v>
      </c>
      <c r="D109">
        <v>113622</v>
      </c>
      <c r="E109">
        <v>634413</v>
      </c>
      <c r="F109">
        <v>14172761</v>
      </c>
      <c r="G109">
        <v>0.19289999999999999</v>
      </c>
      <c r="H109">
        <v>0.99204999999999999</v>
      </c>
      <c r="I109">
        <v>0.57164000000000004</v>
      </c>
      <c r="J109">
        <v>0.95716000000000001</v>
      </c>
      <c r="K109">
        <v>7.9500000000000005E-3</v>
      </c>
      <c r="L109">
        <v>0.42836000000000002</v>
      </c>
      <c r="M109">
        <v>30</v>
      </c>
      <c r="N109">
        <v>30</v>
      </c>
      <c r="O109">
        <v>1136463872</v>
      </c>
      <c r="P109">
        <v>1373491200</v>
      </c>
      <c r="Q109">
        <v>32450</v>
      </c>
      <c r="R109">
        <v>14410</v>
      </c>
      <c r="S109">
        <v>1403518976</v>
      </c>
      <c r="T109">
        <v>2509193216</v>
      </c>
      <c r="U109" t="s">
        <v>217</v>
      </c>
      <c r="V109" t="s">
        <v>78</v>
      </c>
      <c r="W109">
        <v>24</v>
      </c>
      <c r="X109">
        <v>24</v>
      </c>
      <c r="Y109">
        <v>1</v>
      </c>
      <c r="Z109">
        <v>1.1111111111111099E+23</v>
      </c>
      <c r="AA109">
        <v>5</v>
      </c>
      <c r="AB109">
        <v>5</v>
      </c>
      <c r="AC109">
        <v>5</v>
      </c>
      <c r="AD109">
        <v>0.96776899999999999</v>
      </c>
    </row>
  </sheetData>
  <autoFilter ref="A1:AB40">
    <sortState ref="A2:AB47">
      <sortCondition descending="1" ref="W1:W47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"/>
  <sheetViews>
    <sheetView topLeftCell="A3" workbookViewId="0">
      <selection activeCell="A11" sqref="A11:AC20"/>
    </sheetView>
  </sheetViews>
  <sheetFormatPr baseColWidth="10" defaultRowHeight="15" x14ac:dyDescent="0"/>
  <cols>
    <col min="15" max="15" width="25.1640625" customWidth="1"/>
    <col min="23" max="23" width="30" customWidth="1"/>
  </cols>
  <sheetData>
    <row r="1" spans="1:29">
      <c r="A1" t="s">
        <v>42</v>
      </c>
      <c r="B1" t="s">
        <v>447</v>
      </c>
      <c r="C1" t="s">
        <v>455</v>
      </c>
      <c r="D1" t="s">
        <v>456</v>
      </c>
      <c r="E1" t="s">
        <v>457</v>
      </c>
      <c r="F1" t="s">
        <v>458</v>
      </c>
      <c r="G1" t="s">
        <v>459</v>
      </c>
      <c r="H1" t="s">
        <v>460</v>
      </c>
      <c r="I1" t="s">
        <v>461</v>
      </c>
      <c r="J1" t="s">
        <v>462</v>
      </c>
      <c r="K1" t="s">
        <v>463</v>
      </c>
      <c r="L1" t="s">
        <v>464</v>
      </c>
      <c r="M1" t="s">
        <v>962</v>
      </c>
      <c r="N1" t="s">
        <v>395</v>
      </c>
      <c r="O1" t="s">
        <v>1788</v>
      </c>
      <c r="P1" t="s">
        <v>468</v>
      </c>
      <c r="Q1" t="s">
        <v>1789</v>
      </c>
      <c r="R1" t="s">
        <v>1790</v>
      </c>
      <c r="S1" t="s">
        <v>1791</v>
      </c>
      <c r="T1" t="s">
        <v>1792</v>
      </c>
      <c r="U1" t="s">
        <v>280</v>
      </c>
      <c r="V1" t="s">
        <v>319</v>
      </c>
      <c r="W1" t="s">
        <v>255</v>
      </c>
      <c r="X1" t="s">
        <v>379</v>
      </c>
      <c r="Y1" t="s">
        <v>385</v>
      </c>
      <c r="Z1" t="s">
        <v>386</v>
      </c>
      <c r="AA1" t="s">
        <v>283</v>
      </c>
      <c r="AB1" t="s">
        <v>382</v>
      </c>
      <c r="AC1" t="s">
        <v>147</v>
      </c>
    </row>
    <row r="2" spans="1:29">
      <c r="A2" t="s">
        <v>42</v>
      </c>
      <c r="B2" t="s">
        <v>449</v>
      </c>
      <c r="C2" t="s">
        <v>476</v>
      </c>
      <c r="D2" t="s">
        <v>477</v>
      </c>
      <c r="E2" t="s">
        <v>478</v>
      </c>
      <c r="F2" t="s">
        <v>479</v>
      </c>
      <c r="G2" t="s">
        <v>480</v>
      </c>
      <c r="H2" t="s">
        <v>481</v>
      </c>
      <c r="I2" t="s">
        <v>482</v>
      </c>
      <c r="J2" t="s">
        <v>483</v>
      </c>
      <c r="K2" t="s">
        <v>484</v>
      </c>
      <c r="L2" t="s">
        <v>485</v>
      </c>
      <c r="M2" t="s">
        <v>852</v>
      </c>
      <c r="N2" t="s">
        <v>1793</v>
      </c>
      <c r="O2" t="s">
        <v>1794</v>
      </c>
      <c r="P2" t="s">
        <v>1795</v>
      </c>
      <c r="Q2" t="s">
        <v>1796</v>
      </c>
      <c r="R2" t="s">
        <v>1797</v>
      </c>
      <c r="S2" t="s">
        <v>1798</v>
      </c>
      <c r="T2" t="s">
        <v>1799</v>
      </c>
      <c r="U2" t="s">
        <v>280</v>
      </c>
      <c r="V2" t="s">
        <v>319</v>
      </c>
      <c r="W2" t="s">
        <v>259</v>
      </c>
      <c r="X2" t="s">
        <v>379</v>
      </c>
      <c r="Y2" t="s">
        <v>385</v>
      </c>
      <c r="Z2" t="s">
        <v>386</v>
      </c>
      <c r="AA2" t="s">
        <v>287</v>
      </c>
      <c r="AB2" t="s">
        <v>382</v>
      </c>
      <c r="AC2" t="s">
        <v>147</v>
      </c>
    </row>
    <row r="3" spans="1:29">
      <c r="A3" t="s">
        <v>42</v>
      </c>
      <c r="B3" t="s">
        <v>390</v>
      </c>
      <c r="C3" t="s">
        <v>499</v>
      </c>
      <c r="D3" t="s">
        <v>500</v>
      </c>
      <c r="E3" t="s">
        <v>501</v>
      </c>
      <c r="F3" t="s">
        <v>502</v>
      </c>
      <c r="G3" t="s">
        <v>498</v>
      </c>
      <c r="H3" t="s">
        <v>503</v>
      </c>
      <c r="I3" t="s">
        <v>504</v>
      </c>
      <c r="J3" t="s">
        <v>505</v>
      </c>
      <c r="K3" t="s">
        <v>506</v>
      </c>
      <c r="L3" t="s">
        <v>507</v>
      </c>
      <c r="M3" t="s">
        <v>676</v>
      </c>
      <c r="N3" t="s">
        <v>419</v>
      </c>
      <c r="O3" t="s">
        <v>1800</v>
      </c>
      <c r="P3" t="s">
        <v>511</v>
      </c>
      <c r="Q3" t="s">
        <v>1801</v>
      </c>
      <c r="R3" t="s">
        <v>1802</v>
      </c>
      <c r="S3" t="s">
        <v>1803</v>
      </c>
      <c r="T3" t="s">
        <v>1804</v>
      </c>
      <c r="U3" t="s">
        <v>280</v>
      </c>
      <c r="V3" t="s">
        <v>319</v>
      </c>
      <c r="W3" t="s">
        <v>258</v>
      </c>
      <c r="X3" t="s">
        <v>391</v>
      </c>
      <c r="Y3" t="s">
        <v>388</v>
      </c>
      <c r="Z3" t="s">
        <v>392</v>
      </c>
      <c r="AA3" t="s">
        <v>518</v>
      </c>
      <c r="AB3" t="s">
        <v>382</v>
      </c>
      <c r="AC3" t="s">
        <v>147</v>
      </c>
    </row>
    <row r="4" spans="1:29">
      <c r="A4" t="s">
        <v>42</v>
      </c>
      <c r="B4" t="s">
        <v>281</v>
      </c>
      <c r="C4" t="s">
        <v>519</v>
      </c>
      <c r="D4" t="s">
        <v>520</v>
      </c>
      <c r="E4" t="s">
        <v>521</v>
      </c>
      <c r="F4" t="s">
        <v>522</v>
      </c>
      <c r="G4" t="s">
        <v>523</v>
      </c>
      <c r="H4" t="s">
        <v>524</v>
      </c>
      <c r="I4" t="s">
        <v>525</v>
      </c>
      <c r="J4" t="s">
        <v>526</v>
      </c>
      <c r="K4" t="s">
        <v>527</v>
      </c>
      <c r="L4" t="s">
        <v>528</v>
      </c>
      <c r="M4" t="s">
        <v>1805</v>
      </c>
      <c r="N4" t="s">
        <v>1806</v>
      </c>
      <c r="O4" t="s">
        <v>1807</v>
      </c>
      <c r="P4" t="s">
        <v>1808</v>
      </c>
      <c r="Q4" t="s">
        <v>1809</v>
      </c>
      <c r="R4" t="s">
        <v>1810</v>
      </c>
      <c r="S4" t="s">
        <v>1811</v>
      </c>
      <c r="T4" t="s">
        <v>1812</v>
      </c>
      <c r="U4" t="s">
        <v>280</v>
      </c>
      <c r="V4" t="s">
        <v>319</v>
      </c>
      <c r="W4" t="s">
        <v>269</v>
      </c>
      <c r="X4" t="s">
        <v>379</v>
      </c>
      <c r="Y4" t="s">
        <v>380</v>
      </c>
      <c r="Z4" t="s">
        <v>381</v>
      </c>
      <c r="AA4" t="s">
        <v>299</v>
      </c>
      <c r="AB4" t="s">
        <v>382</v>
      </c>
      <c r="AC4" t="s">
        <v>147</v>
      </c>
    </row>
    <row r="5" spans="1:29">
      <c r="A5" t="s">
        <v>42</v>
      </c>
      <c r="B5" t="s">
        <v>384</v>
      </c>
      <c r="C5" t="s">
        <v>539</v>
      </c>
      <c r="D5" t="s">
        <v>540</v>
      </c>
      <c r="E5" t="s">
        <v>541</v>
      </c>
      <c r="F5" t="s">
        <v>542</v>
      </c>
      <c r="G5" t="s">
        <v>543</v>
      </c>
      <c r="H5" t="s">
        <v>544</v>
      </c>
      <c r="I5" t="s">
        <v>545</v>
      </c>
      <c r="J5" t="s">
        <v>546</v>
      </c>
      <c r="K5" t="s">
        <v>547</v>
      </c>
      <c r="L5" t="s">
        <v>548</v>
      </c>
      <c r="M5" t="s">
        <v>1813</v>
      </c>
      <c r="N5" t="s">
        <v>517</v>
      </c>
      <c r="O5" t="s">
        <v>1814</v>
      </c>
      <c r="P5" t="s">
        <v>552</v>
      </c>
      <c r="Q5" t="s">
        <v>1815</v>
      </c>
      <c r="R5" t="s">
        <v>1816</v>
      </c>
      <c r="S5" t="s">
        <v>1817</v>
      </c>
      <c r="T5" t="s">
        <v>1818</v>
      </c>
      <c r="U5" t="s">
        <v>280</v>
      </c>
      <c r="V5" t="s">
        <v>319</v>
      </c>
      <c r="W5" t="s">
        <v>272</v>
      </c>
      <c r="X5" t="s">
        <v>379</v>
      </c>
      <c r="Y5" t="s">
        <v>385</v>
      </c>
      <c r="Z5" t="s">
        <v>386</v>
      </c>
      <c r="AA5" t="s">
        <v>289</v>
      </c>
      <c r="AB5" t="s">
        <v>382</v>
      </c>
      <c r="AC5" t="s">
        <v>147</v>
      </c>
    </row>
    <row r="6" spans="1:29">
      <c r="A6" t="s">
        <v>42</v>
      </c>
      <c r="B6" t="s">
        <v>453</v>
      </c>
      <c r="C6" t="s">
        <v>558</v>
      </c>
      <c r="D6" t="s">
        <v>559</v>
      </c>
      <c r="E6" t="s">
        <v>560</v>
      </c>
      <c r="F6" t="s">
        <v>561</v>
      </c>
      <c r="G6" t="s">
        <v>562</v>
      </c>
      <c r="H6" t="s">
        <v>563</v>
      </c>
      <c r="I6" t="s">
        <v>564</v>
      </c>
      <c r="J6" t="s">
        <v>565</v>
      </c>
      <c r="K6" t="s">
        <v>566</v>
      </c>
      <c r="L6" t="s">
        <v>567</v>
      </c>
      <c r="M6" t="s">
        <v>1819</v>
      </c>
      <c r="N6" t="s">
        <v>1722</v>
      </c>
      <c r="O6" t="s">
        <v>1820</v>
      </c>
      <c r="P6" t="s">
        <v>1821</v>
      </c>
      <c r="Q6" t="s">
        <v>1822</v>
      </c>
      <c r="R6" t="s">
        <v>1823</v>
      </c>
      <c r="S6" t="s">
        <v>1824</v>
      </c>
      <c r="T6" t="s">
        <v>1825</v>
      </c>
      <c r="U6" t="s">
        <v>280</v>
      </c>
      <c r="V6" t="s">
        <v>319</v>
      </c>
      <c r="W6" t="s">
        <v>203</v>
      </c>
      <c r="X6" t="s">
        <v>391</v>
      </c>
      <c r="Y6" t="s">
        <v>380</v>
      </c>
      <c r="Z6" t="s">
        <v>452</v>
      </c>
      <c r="AA6" t="s">
        <v>454</v>
      </c>
      <c r="AB6" t="s">
        <v>382</v>
      </c>
      <c r="AC6" t="s">
        <v>147</v>
      </c>
    </row>
    <row r="7" spans="1:29">
      <c r="A7" t="s">
        <v>42</v>
      </c>
      <c r="B7" t="s">
        <v>378</v>
      </c>
      <c r="C7" t="s">
        <v>1826</v>
      </c>
      <c r="D7" t="s">
        <v>1827</v>
      </c>
      <c r="E7" t="s">
        <v>1828</v>
      </c>
      <c r="F7" t="s">
        <v>1829</v>
      </c>
      <c r="G7" t="s">
        <v>1830</v>
      </c>
      <c r="H7" t="s">
        <v>1831</v>
      </c>
      <c r="I7" t="s">
        <v>583</v>
      </c>
      <c r="J7" t="s">
        <v>1832</v>
      </c>
      <c r="K7" t="s">
        <v>1833</v>
      </c>
      <c r="L7" t="s">
        <v>586</v>
      </c>
      <c r="M7" t="s">
        <v>398</v>
      </c>
      <c r="N7" t="s">
        <v>1834</v>
      </c>
      <c r="O7" t="s">
        <v>1835</v>
      </c>
      <c r="P7" t="s">
        <v>1836</v>
      </c>
      <c r="Q7" t="s">
        <v>1837</v>
      </c>
      <c r="R7" t="s">
        <v>1838</v>
      </c>
      <c r="S7" t="s">
        <v>1839</v>
      </c>
      <c r="T7" t="s">
        <v>1840</v>
      </c>
      <c r="U7" t="s">
        <v>280</v>
      </c>
      <c r="V7" t="s">
        <v>319</v>
      </c>
      <c r="W7" t="s">
        <v>273</v>
      </c>
      <c r="X7" t="s">
        <v>379</v>
      </c>
      <c r="Y7" t="s">
        <v>380</v>
      </c>
      <c r="Z7" t="s">
        <v>381</v>
      </c>
      <c r="AA7" t="s">
        <v>303</v>
      </c>
      <c r="AB7" t="s">
        <v>382</v>
      </c>
      <c r="AC7" t="s">
        <v>147</v>
      </c>
    </row>
    <row r="8" spans="1:29">
      <c r="A8" t="s">
        <v>42</v>
      </c>
      <c r="B8" t="s">
        <v>387</v>
      </c>
      <c r="C8" t="s">
        <v>596</v>
      </c>
      <c r="D8" t="s">
        <v>597</v>
      </c>
      <c r="E8" t="s">
        <v>598</v>
      </c>
      <c r="F8" t="s">
        <v>599</v>
      </c>
      <c r="G8" t="s">
        <v>600</v>
      </c>
      <c r="H8" t="s">
        <v>601</v>
      </c>
      <c r="I8" t="s">
        <v>602</v>
      </c>
      <c r="J8" t="s">
        <v>603</v>
      </c>
      <c r="K8" t="s">
        <v>604</v>
      </c>
      <c r="L8" t="s">
        <v>605</v>
      </c>
      <c r="M8" t="s">
        <v>397</v>
      </c>
      <c r="N8" t="s">
        <v>1841</v>
      </c>
      <c r="O8" t="s">
        <v>1842</v>
      </c>
      <c r="P8" t="s">
        <v>1843</v>
      </c>
      <c r="Q8" t="s">
        <v>1844</v>
      </c>
      <c r="R8" t="s">
        <v>1845</v>
      </c>
      <c r="S8" t="s">
        <v>675</v>
      </c>
      <c r="T8" t="s">
        <v>1846</v>
      </c>
      <c r="U8" t="s">
        <v>280</v>
      </c>
      <c r="V8" t="s">
        <v>319</v>
      </c>
      <c r="W8" t="s">
        <v>263</v>
      </c>
      <c r="X8" t="s">
        <v>379</v>
      </c>
      <c r="Y8" t="s">
        <v>388</v>
      </c>
      <c r="Z8" t="s">
        <v>389</v>
      </c>
      <c r="AA8" t="s">
        <v>292</v>
      </c>
      <c r="AB8" t="s">
        <v>382</v>
      </c>
      <c r="AC8" t="s">
        <v>147</v>
      </c>
    </row>
    <row r="9" spans="1:29">
      <c r="A9" t="s">
        <v>42</v>
      </c>
      <c r="B9" t="s">
        <v>394</v>
      </c>
      <c r="C9" t="s">
        <v>618</v>
      </c>
      <c r="D9" t="s">
        <v>619</v>
      </c>
      <c r="E9" t="s">
        <v>620</v>
      </c>
      <c r="F9" t="s">
        <v>621</v>
      </c>
      <c r="G9" t="s">
        <v>622</v>
      </c>
      <c r="H9" t="s">
        <v>623</v>
      </c>
      <c r="I9" t="s">
        <v>624</v>
      </c>
      <c r="J9" t="s">
        <v>625</v>
      </c>
      <c r="K9" t="s">
        <v>626</v>
      </c>
      <c r="L9" t="s">
        <v>627</v>
      </c>
      <c r="M9" t="s">
        <v>1847</v>
      </c>
      <c r="N9" t="s">
        <v>1848</v>
      </c>
      <c r="O9" t="s">
        <v>1849</v>
      </c>
      <c r="P9" t="s">
        <v>631</v>
      </c>
      <c r="Q9" t="s">
        <v>1850</v>
      </c>
      <c r="R9" t="s">
        <v>744</v>
      </c>
      <c r="S9" t="s">
        <v>1851</v>
      </c>
      <c r="T9" t="s">
        <v>1852</v>
      </c>
      <c r="U9" t="s">
        <v>280</v>
      </c>
      <c r="V9" t="s">
        <v>319</v>
      </c>
      <c r="W9" t="s">
        <v>264</v>
      </c>
      <c r="X9" t="s">
        <v>379</v>
      </c>
      <c r="Y9" t="s">
        <v>385</v>
      </c>
      <c r="Z9" t="s">
        <v>386</v>
      </c>
      <c r="AA9" t="s">
        <v>293</v>
      </c>
      <c r="AB9" t="s">
        <v>382</v>
      </c>
      <c r="AC9" t="s">
        <v>147</v>
      </c>
    </row>
    <row r="10" spans="1:29">
      <c r="A10" t="s">
        <v>42</v>
      </c>
      <c r="B10" t="s">
        <v>383</v>
      </c>
      <c r="C10" t="s">
        <v>1853</v>
      </c>
      <c r="D10" t="s">
        <v>1854</v>
      </c>
      <c r="E10" t="s">
        <v>1855</v>
      </c>
      <c r="F10" t="s">
        <v>1856</v>
      </c>
      <c r="G10" t="s">
        <v>643</v>
      </c>
      <c r="H10" t="s">
        <v>644</v>
      </c>
      <c r="I10" t="s">
        <v>645</v>
      </c>
      <c r="J10" t="s">
        <v>646</v>
      </c>
      <c r="K10" t="s">
        <v>647</v>
      </c>
      <c r="L10" t="s">
        <v>648</v>
      </c>
      <c r="M10" t="s">
        <v>1857</v>
      </c>
      <c r="N10" t="s">
        <v>396</v>
      </c>
      <c r="O10" t="s">
        <v>1858</v>
      </c>
      <c r="P10" t="s">
        <v>1859</v>
      </c>
      <c r="Q10" t="s">
        <v>1860</v>
      </c>
      <c r="R10" t="s">
        <v>1861</v>
      </c>
      <c r="S10" t="s">
        <v>1862</v>
      </c>
      <c r="T10" t="s">
        <v>1863</v>
      </c>
      <c r="U10" t="s">
        <v>280</v>
      </c>
      <c r="V10" t="s">
        <v>319</v>
      </c>
      <c r="W10" t="s">
        <v>274</v>
      </c>
      <c r="X10" t="s">
        <v>379</v>
      </c>
      <c r="Y10" t="s">
        <v>380</v>
      </c>
      <c r="Z10" t="s">
        <v>381</v>
      </c>
      <c r="AA10" t="s">
        <v>305</v>
      </c>
      <c r="AB10" t="s">
        <v>382</v>
      </c>
      <c r="AC10" t="s">
        <v>147</v>
      </c>
    </row>
    <row r="11" spans="1:29">
      <c r="A11" t="s">
        <v>208</v>
      </c>
      <c r="B11" t="s">
        <v>390</v>
      </c>
      <c r="C11" t="s">
        <v>1864</v>
      </c>
      <c r="D11" t="s">
        <v>1865</v>
      </c>
      <c r="E11" t="s">
        <v>1866</v>
      </c>
      <c r="F11" t="s">
        <v>1867</v>
      </c>
      <c r="G11" t="s">
        <v>1868</v>
      </c>
      <c r="H11" t="s">
        <v>1869</v>
      </c>
      <c r="I11" t="s">
        <v>1870</v>
      </c>
      <c r="J11" t="s">
        <v>1871</v>
      </c>
      <c r="K11" t="s">
        <v>1872</v>
      </c>
      <c r="L11" t="s">
        <v>1873</v>
      </c>
      <c r="M11" t="s">
        <v>753</v>
      </c>
      <c r="N11" t="s">
        <v>1874</v>
      </c>
      <c r="O11" t="s">
        <v>1875</v>
      </c>
      <c r="P11" t="s">
        <v>1876</v>
      </c>
      <c r="Q11" t="s">
        <v>1877</v>
      </c>
      <c r="R11" t="s">
        <v>1175</v>
      </c>
      <c r="S11" t="s">
        <v>859</v>
      </c>
      <c r="T11" t="s">
        <v>1878</v>
      </c>
      <c r="U11" t="s">
        <v>280</v>
      </c>
      <c r="V11" t="s">
        <v>319</v>
      </c>
      <c r="W11" t="s">
        <v>258</v>
      </c>
      <c r="X11" t="s">
        <v>391</v>
      </c>
      <c r="Y11" t="s">
        <v>388</v>
      </c>
      <c r="Z11" t="s">
        <v>392</v>
      </c>
      <c r="AA11" t="s">
        <v>518</v>
      </c>
      <c r="AB11" t="s">
        <v>382</v>
      </c>
      <c r="AC11" t="s">
        <v>147</v>
      </c>
    </row>
    <row r="12" spans="1:29">
      <c r="A12" t="s">
        <v>208</v>
      </c>
      <c r="B12" t="s">
        <v>387</v>
      </c>
      <c r="C12" t="s">
        <v>1879</v>
      </c>
      <c r="D12" t="s">
        <v>281</v>
      </c>
      <c r="E12" t="s">
        <v>1880</v>
      </c>
      <c r="F12" t="s">
        <v>1881</v>
      </c>
      <c r="G12" t="s">
        <v>1882</v>
      </c>
      <c r="H12" t="s">
        <v>390</v>
      </c>
      <c r="I12" t="s">
        <v>390</v>
      </c>
      <c r="J12" t="s">
        <v>1871</v>
      </c>
      <c r="K12" t="s">
        <v>281</v>
      </c>
      <c r="L12" t="s">
        <v>281</v>
      </c>
      <c r="M12" t="s">
        <v>729</v>
      </c>
      <c r="N12" t="s">
        <v>736</v>
      </c>
      <c r="O12" t="s">
        <v>1883</v>
      </c>
      <c r="P12" t="s">
        <v>1884</v>
      </c>
      <c r="Q12" t="s">
        <v>1885</v>
      </c>
      <c r="R12" t="s">
        <v>1886</v>
      </c>
      <c r="S12" t="s">
        <v>1887</v>
      </c>
      <c r="T12" t="s">
        <v>1888</v>
      </c>
      <c r="U12" t="s">
        <v>280</v>
      </c>
      <c r="V12" t="s">
        <v>319</v>
      </c>
      <c r="W12" t="s">
        <v>263</v>
      </c>
      <c r="X12" t="s">
        <v>379</v>
      </c>
      <c r="Y12" t="s">
        <v>388</v>
      </c>
      <c r="Z12" t="s">
        <v>389</v>
      </c>
      <c r="AA12" t="s">
        <v>292</v>
      </c>
      <c r="AB12" t="s">
        <v>382</v>
      </c>
      <c r="AC12" t="s">
        <v>147</v>
      </c>
    </row>
    <row r="13" spans="1:29">
      <c r="A13" t="s">
        <v>208</v>
      </c>
      <c r="B13" t="s">
        <v>281</v>
      </c>
      <c r="C13" t="s">
        <v>281</v>
      </c>
      <c r="D13" t="s">
        <v>281</v>
      </c>
      <c r="E13" t="s">
        <v>1889</v>
      </c>
      <c r="F13" t="s">
        <v>1890</v>
      </c>
      <c r="G13" t="s">
        <v>281</v>
      </c>
      <c r="H13" t="s">
        <v>390</v>
      </c>
      <c r="I13" t="s">
        <v>393</v>
      </c>
      <c r="J13" t="s">
        <v>1891</v>
      </c>
      <c r="K13" t="s">
        <v>281</v>
      </c>
      <c r="L13" t="s">
        <v>393</v>
      </c>
      <c r="M13" t="s">
        <v>1513</v>
      </c>
      <c r="N13" t="s">
        <v>998</v>
      </c>
      <c r="O13" t="s">
        <v>1892</v>
      </c>
      <c r="P13" t="s">
        <v>1893</v>
      </c>
      <c r="Q13" t="s">
        <v>1894</v>
      </c>
      <c r="R13" t="s">
        <v>1895</v>
      </c>
      <c r="S13" t="s">
        <v>1896</v>
      </c>
      <c r="T13" t="s">
        <v>1897</v>
      </c>
      <c r="U13" t="s">
        <v>280</v>
      </c>
      <c r="V13" t="s">
        <v>319</v>
      </c>
      <c r="W13" t="s">
        <v>269</v>
      </c>
      <c r="X13" t="s">
        <v>379</v>
      </c>
      <c r="Y13" t="s">
        <v>380</v>
      </c>
      <c r="Z13" t="s">
        <v>381</v>
      </c>
      <c r="AA13" t="s">
        <v>299</v>
      </c>
      <c r="AB13" t="s">
        <v>382</v>
      </c>
      <c r="AC13" t="s">
        <v>147</v>
      </c>
    </row>
    <row r="14" spans="1:29">
      <c r="A14" t="s">
        <v>208</v>
      </c>
      <c r="B14" t="s">
        <v>449</v>
      </c>
      <c r="C14" t="s">
        <v>281</v>
      </c>
      <c r="D14" t="s">
        <v>281</v>
      </c>
      <c r="E14" t="s">
        <v>1889</v>
      </c>
      <c r="F14" t="s">
        <v>1890</v>
      </c>
      <c r="G14" t="s">
        <v>281</v>
      </c>
      <c r="H14" t="s">
        <v>390</v>
      </c>
      <c r="I14" t="s">
        <v>393</v>
      </c>
      <c r="J14" t="s">
        <v>1891</v>
      </c>
      <c r="K14" t="s">
        <v>281</v>
      </c>
      <c r="L14" t="s">
        <v>393</v>
      </c>
      <c r="M14" t="s">
        <v>693</v>
      </c>
      <c r="N14" t="s">
        <v>776</v>
      </c>
      <c r="O14" t="s">
        <v>1898</v>
      </c>
      <c r="P14" t="s">
        <v>1899</v>
      </c>
      <c r="Q14" t="s">
        <v>1900</v>
      </c>
      <c r="R14" t="s">
        <v>1901</v>
      </c>
      <c r="S14" t="s">
        <v>1902</v>
      </c>
      <c r="T14" t="s">
        <v>1903</v>
      </c>
      <c r="U14" t="s">
        <v>280</v>
      </c>
      <c r="V14" t="s">
        <v>319</v>
      </c>
      <c r="W14" t="s">
        <v>259</v>
      </c>
      <c r="X14" t="s">
        <v>379</v>
      </c>
      <c r="Y14" t="s">
        <v>385</v>
      </c>
      <c r="Z14" t="s">
        <v>386</v>
      </c>
      <c r="AA14" t="s">
        <v>287</v>
      </c>
      <c r="AB14" t="s">
        <v>382</v>
      </c>
      <c r="AC14" t="s">
        <v>147</v>
      </c>
    </row>
    <row r="15" spans="1:29">
      <c r="A15" t="s">
        <v>208</v>
      </c>
      <c r="B15" t="s">
        <v>384</v>
      </c>
      <c r="C15" t="s">
        <v>281</v>
      </c>
      <c r="D15" t="s">
        <v>281</v>
      </c>
      <c r="E15" t="s">
        <v>1889</v>
      </c>
      <c r="F15" t="s">
        <v>1890</v>
      </c>
      <c r="G15" t="s">
        <v>281</v>
      </c>
      <c r="H15" t="s">
        <v>390</v>
      </c>
      <c r="I15" t="s">
        <v>393</v>
      </c>
      <c r="J15" t="s">
        <v>1891</v>
      </c>
      <c r="K15" t="s">
        <v>281</v>
      </c>
      <c r="L15" t="s">
        <v>393</v>
      </c>
      <c r="M15" t="s">
        <v>702</v>
      </c>
      <c r="N15" t="s">
        <v>732</v>
      </c>
      <c r="O15" t="s">
        <v>1904</v>
      </c>
      <c r="P15" t="s">
        <v>1905</v>
      </c>
      <c r="Q15" t="s">
        <v>1906</v>
      </c>
      <c r="R15" t="s">
        <v>1907</v>
      </c>
      <c r="S15" t="s">
        <v>1908</v>
      </c>
      <c r="T15" t="s">
        <v>1909</v>
      </c>
      <c r="U15" t="s">
        <v>280</v>
      </c>
      <c r="V15" t="s">
        <v>319</v>
      </c>
      <c r="W15" t="s">
        <v>272</v>
      </c>
      <c r="X15" t="s">
        <v>379</v>
      </c>
      <c r="Y15" t="s">
        <v>385</v>
      </c>
      <c r="Z15" t="s">
        <v>386</v>
      </c>
      <c r="AA15" t="s">
        <v>289</v>
      </c>
      <c r="AB15" t="s">
        <v>382</v>
      </c>
      <c r="AC15" t="s">
        <v>147</v>
      </c>
    </row>
    <row r="16" spans="1:29">
      <c r="A16" t="s">
        <v>208</v>
      </c>
      <c r="B16" t="s">
        <v>383</v>
      </c>
      <c r="C16" t="s">
        <v>281</v>
      </c>
      <c r="D16" t="s">
        <v>281</v>
      </c>
      <c r="E16" t="s">
        <v>1889</v>
      </c>
      <c r="F16" t="s">
        <v>1890</v>
      </c>
      <c r="G16" t="s">
        <v>281</v>
      </c>
      <c r="H16" t="s">
        <v>390</v>
      </c>
      <c r="I16" t="s">
        <v>393</v>
      </c>
      <c r="J16" t="s">
        <v>1891</v>
      </c>
      <c r="K16" t="s">
        <v>281</v>
      </c>
      <c r="L16" t="s">
        <v>393</v>
      </c>
      <c r="M16" t="s">
        <v>1910</v>
      </c>
      <c r="N16" t="s">
        <v>1911</v>
      </c>
      <c r="O16" t="s">
        <v>1912</v>
      </c>
      <c r="P16" t="s">
        <v>1913</v>
      </c>
      <c r="Q16" t="s">
        <v>1914</v>
      </c>
      <c r="R16" t="s">
        <v>689</v>
      </c>
      <c r="S16" t="s">
        <v>1915</v>
      </c>
      <c r="T16" t="s">
        <v>1916</v>
      </c>
      <c r="U16" t="s">
        <v>280</v>
      </c>
      <c r="V16" t="s">
        <v>319</v>
      </c>
      <c r="W16" t="s">
        <v>274</v>
      </c>
      <c r="X16" t="s">
        <v>379</v>
      </c>
      <c r="Y16" t="s">
        <v>380</v>
      </c>
      <c r="Z16" t="s">
        <v>381</v>
      </c>
      <c r="AA16" t="s">
        <v>305</v>
      </c>
      <c r="AB16" t="s">
        <v>382</v>
      </c>
      <c r="AC16" t="s">
        <v>147</v>
      </c>
    </row>
    <row r="17" spans="1:30">
      <c r="A17" t="s">
        <v>208</v>
      </c>
      <c r="B17" t="s">
        <v>378</v>
      </c>
      <c r="C17" t="s">
        <v>281</v>
      </c>
      <c r="D17" t="s">
        <v>281</v>
      </c>
      <c r="E17" t="s">
        <v>1889</v>
      </c>
      <c r="F17" t="s">
        <v>1890</v>
      </c>
      <c r="G17" t="s">
        <v>281</v>
      </c>
      <c r="H17" t="s">
        <v>390</v>
      </c>
      <c r="I17" t="s">
        <v>393</v>
      </c>
      <c r="J17" t="s">
        <v>1891</v>
      </c>
      <c r="K17" t="s">
        <v>281</v>
      </c>
      <c r="L17" t="s">
        <v>393</v>
      </c>
      <c r="M17" t="s">
        <v>696</v>
      </c>
      <c r="N17" t="s">
        <v>1917</v>
      </c>
      <c r="O17" t="s">
        <v>1918</v>
      </c>
      <c r="P17" t="s">
        <v>1919</v>
      </c>
      <c r="Q17" t="s">
        <v>1920</v>
      </c>
      <c r="R17" t="s">
        <v>1921</v>
      </c>
      <c r="S17" t="s">
        <v>1922</v>
      </c>
      <c r="T17" t="s">
        <v>1923</v>
      </c>
      <c r="U17" t="s">
        <v>280</v>
      </c>
      <c r="V17" t="s">
        <v>319</v>
      </c>
      <c r="W17" t="s">
        <v>273</v>
      </c>
      <c r="X17" t="s">
        <v>379</v>
      </c>
      <c r="Y17" t="s">
        <v>380</v>
      </c>
      <c r="Z17" t="s">
        <v>381</v>
      </c>
      <c r="AA17" t="s">
        <v>303</v>
      </c>
      <c r="AB17" t="s">
        <v>382</v>
      </c>
      <c r="AC17" t="s">
        <v>147</v>
      </c>
    </row>
    <row r="18" spans="1:30">
      <c r="A18" t="s">
        <v>208</v>
      </c>
      <c r="B18" t="s">
        <v>394</v>
      </c>
      <c r="C18" t="s">
        <v>281</v>
      </c>
      <c r="D18" t="s">
        <v>281</v>
      </c>
      <c r="E18" t="s">
        <v>1889</v>
      </c>
      <c r="F18" t="s">
        <v>1890</v>
      </c>
      <c r="G18" t="s">
        <v>281</v>
      </c>
      <c r="H18" t="s">
        <v>390</v>
      </c>
      <c r="I18" t="s">
        <v>393</v>
      </c>
      <c r="J18" t="s">
        <v>1891</v>
      </c>
      <c r="K18" t="s">
        <v>281</v>
      </c>
      <c r="L18" t="s">
        <v>393</v>
      </c>
      <c r="M18" t="s">
        <v>1924</v>
      </c>
      <c r="N18" t="s">
        <v>1762</v>
      </c>
      <c r="O18" t="s">
        <v>1925</v>
      </c>
      <c r="P18" t="s">
        <v>1926</v>
      </c>
      <c r="Q18" t="s">
        <v>1927</v>
      </c>
      <c r="R18" t="s">
        <v>827</v>
      </c>
      <c r="S18" t="s">
        <v>1928</v>
      </c>
      <c r="T18" t="s">
        <v>1929</v>
      </c>
      <c r="U18" t="s">
        <v>280</v>
      </c>
      <c r="V18" t="s">
        <v>319</v>
      </c>
      <c r="W18" t="s">
        <v>264</v>
      </c>
      <c r="X18" t="s">
        <v>379</v>
      </c>
      <c r="Y18" t="s">
        <v>385</v>
      </c>
      <c r="Z18" t="s">
        <v>386</v>
      </c>
      <c r="AA18" t="s">
        <v>293</v>
      </c>
      <c r="AB18" t="s">
        <v>382</v>
      </c>
      <c r="AC18" t="s">
        <v>147</v>
      </c>
    </row>
    <row r="19" spans="1:30">
      <c r="A19" t="s">
        <v>208</v>
      </c>
      <c r="B19" t="s">
        <v>453</v>
      </c>
      <c r="C19" t="s">
        <v>281</v>
      </c>
      <c r="D19" t="s">
        <v>281</v>
      </c>
      <c r="E19" t="s">
        <v>1889</v>
      </c>
      <c r="F19" t="s">
        <v>1890</v>
      </c>
      <c r="G19" t="s">
        <v>281</v>
      </c>
      <c r="H19" t="s">
        <v>390</v>
      </c>
      <c r="I19" t="s">
        <v>393</v>
      </c>
      <c r="J19" t="s">
        <v>1891</v>
      </c>
      <c r="K19" t="s">
        <v>281</v>
      </c>
      <c r="L19" t="s">
        <v>393</v>
      </c>
      <c r="M19" t="s">
        <v>661</v>
      </c>
      <c r="N19" t="s">
        <v>700</v>
      </c>
      <c r="O19" t="s">
        <v>1930</v>
      </c>
      <c r="P19" t="s">
        <v>1931</v>
      </c>
      <c r="Q19" t="s">
        <v>1932</v>
      </c>
      <c r="R19" t="s">
        <v>1933</v>
      </c>
      <c r="S19" t="s">
        <v>1934</v>
      </c>
      <c r="T19" t="s">
        <v>1935</v>
      </c>
      <c r="U19" t="s">
        <v>280</v>
      </c>
      <c r="V19" t="s">
        <v>319</v>
      </c>
      <c r="W19" t="s">
        <v>203</v>
      </c>
      <c r="X19" t="s">
        <v>391</v>
      </c>
      <c r="Y19" t="s">
        <v>380</v>
      </c>
      <c r="Z19" t="s">
        <v>452</v>
      </c>
      <c r="AA19" t="s">
        <v>454</v>
      </c>
      <c r="AB19" t="s">
        <v>382</v>
      </c>
      <c r="AC19" t="s">
        <v>147</v>
      </c>
    </row>
    <row r="20" spans="1:30">
      <c r="A20" t="s">
        <v>208</v>
      </c>
      <c r="B20" t="s">
        <v>447</v>
      </c>
      <c r="C20" t="s">
        <v>281</v>
      </c>
      <c r="D20" t="s">
        <v>281</v>
      </c>
      <c r="E20" t="s">
        <v>1889</v>
      </c>
      <c r="F20" t="s">
        <v>1890</v>
      </c>
      <c r="G20" t="s">
        <v>281</v>
      </c>
      <c r="H20" t="s">
        <v>390</v>
      </c>
      <c r="I20" t="s">
        <v>393</v>
      </c>
      <c r="J20" t="s">
        <v>1891</v>
      </c>
      <c r="K20" t="s">
        <v>281</v>
      </c>
      <c r="L20" t="s">
        <v>393</v>
      </c>
      <c r="M20" t="s">
        <v>836</v>
      </c>
      <c r="N20" t="s">
        <v>1793</v>
      </c>
      <c r="O20" t="s">
        <v>1936</v>
      </c>
      <c r="P20" t="s">
        <v>1937</v>
      </c>
      <c r="Q20" t="s">
        <v>1938</v>
      </c>
      <c r="R20" t="s">
        <v>1939</v>
      </c>
      <c r="S20" t="s">
        <v>1940</v>
      </c>
      <c r="T20" t="s">
        <v>1941</v>
      </c>
      <c r="U20" t="s">
        <v>280</v>
      </c>
      <c r="V20" t="s">
        <v>319</v>
      </c>
      <c r="W20" t="s">
        <v>255</v>
      </c>
      <c r="X20" t="s">
        <v>379</v>
      </c>
      <c r="Y20" t="s">
        <v>385</v>
      </c>
      <c r="Z20" t="s">
        <v>386</v>
      </c>
      <c r="AA20" t="s">
        <v>283</v>
      </c>
      <c r="AB20" t="s">
        <v>382</v>
      </c>
      <c r="AC20" t="s">
        <v>147</v>
      </c>
    </row>
    <row r="21" spans="1:30">
      <c r="A21" s="9" t="s">
        <v>42</v>
      </c>
      <c r="B21" s="9" t="s">
        <v>453</v>
      </c>
      <c r="C21" s="9" t="s">
        <v>558</v>
      </c>
      <c r="D21" s="9" t="s">
        <v>559</v>
      </c>
      <c r="E21" s="9" t="s">
        <v>560</v>
      </c>
      <c r="F21" s="9" t="s">
        <v>561</v>
      </c>
      <c r="G21" s="9" t="s">
        <v>562</v>
      </c>
      <c r="H21" s="9" t="s">
        <v>563</v>
      </c>
      <c r="I21" s="9" t="s">
        <v>564</v>
      </c>
      <c r="J21" s="9" t="s">
        <v>565</v>
      </c>
      <c r="K21" s="9" t="s">
        <v>566</v>
      </c>
      <c r="L21" s="9" t="s">
        <v>567</v>
      </c>
      <c r="M21" s="9" t="s">
        <v>568</v>
      </c>
      <c r="N21" s="9" t="s">
        <v>569</v>
      </c>
      <c r="O21" s="9" t="s">
        <v>570</v>
      </c>
      <c r="P21" s="9" t="s">
        <v>571</v>
      </c>
      <c r="Q21" s="9" t="s">
        <v>572</v>
      </c>
      <c r="R21" s="9" t="s">
        <v>573</v>
      </c>
      <c r="S21" s="9" t="s">
        <v>574</v>
      </c>
      <c r="T21" s="9" t="s">
        <v>575</v>
      </c>
      <c r="U21" s="9" t="s">
        <v>280</v>
      </c>
      <c r="V21" s="9" t="s">
        <v>319</v>
      </c>
      <c r="W21" s="9" t="s">
        <v>203</v>
      </c>
      <c r="X21" s="9" t="s">
        <v>391</v>
      </c>
      <c r="Y21" s="9" t="s">
        <v>380</v>
      </c>
      <c r="Z21" s="9" t="s">
        <v>452</v>
      </c>
      <c r="AA21" s="10" t="s">
        <v>302</v>
      </c>
      <c r="AB21" s="9" t="s">
        <v>382</v>
      </c>
      <c r="AC21" s="9" t="s">
        <v>147</v>
      </c>
      <c r="AD21" s="9" t="s">
        <v>576</v>
      </c>
    </row>
    <row r="22" spans="1:30">
      <c r="A22" s="9" t="s">
        <v>42</v>
      </c>
      <c r="B22" s="9" t="s">
        <v>378</v>
      </c>
      <c r="C22" s="9" t="s">
        <v>577</v>
      </c>
      <c r="D22" s="9" t="s">
        <v>578</v>
      </c>
      <c r="E22" s="9" t="s">
        <v>579</v>
      </c>
      <c r="F22" s="9" t="s">
        <v>580</v>
      </c>
      <c r="G22" s="9" t="s">
        <v>581</v>
      </c>
      <c r="H22" s="9" t="s">
        <v>582</v>
      </c>
      <c r="I22" s="9" t="s">
        <v>583</v>
      </c>
      <c r="J22" s="9" t="s">
        <v>584</v>
      </c>
      <c r="K22" s="9" t="s">
        <v>585</v>
      </c>
      <c r="L22" s="9" t="s">
        <v>586</v>
      </c>
      <c r="M22" s="9" t="s">
        <v>587</v>
      </c>
      <c r="N22" s="9" t="s">
        <v>588</v>
      </c>
      <c r="O22" s="9" t="s">
        <v>589</v>
      </c>
      <c r="P22" s="9" t="s">
        <v>590</v>
      </c>
      <c r="Q22" s="9" t="s">
        <v>591</v>
      </c>
      <c r="R22" s="9" t="s">
        <v>592</v>
      </c>
      <c r="S22" s="9" t="s">
        <v>593</v>
      </c>
      <c r="T22" s="9" t="s">
        <v>594</v>
      </c>
      <c r="U22" s="9" t="s">
        <v>280</v>
      </c>
      <c r="V22" s="9" t="s">
        <v>319</v>
      </c>
      <c r="W22" s="9" t="s">
        <v>273</v>
      </c>
      <c r="X22" s="9" t="s">
        <v>379</v>
      </c>
      <c r="Y22" s="9" t="s">
        <v>380</v>
      </c>
      <c r="Z22" s="9" t="s">
        <v>381</v>
      </c>
      <c r="AA22" s="10" t="s">
        <v>303</v>
      </c>
      <c r="AB22" s="9" t="s">
        <v>382</v>
      </c>
      <c r="AC22" s="9" t="s">
        <v>147</v>
      </c>
      <c r="AD22" s="9" t="s">
        <v>595</v>
      </c>
    </row>
    <row r="23" spans="1:30">
      <c r="A23" s="9" t="s">
        <v>42</v>
      </c>
      <c r="B23" s="9" t="s">
        <v>281</v>
      </c>
      <c r="C23" s="9" t="s">
        <v>519</v>
      </c>
      <c r="D23" s="9" t="s">
        <v>520</v>
      </c>
      <c r="E23" s="9" t="s">
        <v>521</v>
      </c>
      <c r="F23" s="9" t="s">
        <v>522</v>
      </c>
      <c r="G23" s="9" t="s">
        <v>523</v>
      </c>
      <c r="H23" s="9" t="s">
        <v>524</v>
      </c>
      <c r="I23" s="9" t="s">
        <v>525</v>
      </c>
      <c r="J23" s="9" t="s">
        <v>526</v>
      </c>
      <c r="K23" s="9" t="s">
        <v>527</v>
      </c>
      <c r="L23" s="9" t="s">
        <v>528</v>
      </c>
      <c r="M23" s="9" t="s">
        <v>529</v>
      </c>
      <c r="N23" s="9" t="s">
        <v>530</v>
      </c>
      <c r="O23" s="9" t="s">
        <v>531</v>
      </c>
      <c r="P23" s="9" t="s">
        <v>532</v>
      </c>
      <c r="Q23" s="9" t="s">
        <v>533</v>
      </c>
      <c r="R23" s="9" t="s">
        <v>534</v>
      </c>
      <c r="S23" s="9" t="s">
        <v>535</v>
      </c>
      <c r="T23" s="9" t="s">
        <v>536</v>
      </c>
      <c r="U23" s="9" t="s">
        <v>280</v>
      </c>
      <c r="V23" s="9" t="s">
        <v>319</v>
      </c>
      <c r="W23" s="9" t="s">
        <v>269</v>
      </c>
      <c r="X23" s="9" t="s">
        <v>379</v>
      </c>
      <c r="Y23" s="9" t="s">
        <v>380</v>
      </c>
      <c r="Z23" s="9" t="s">
        <v>381</v>
      </c>
      <c r="AA23" s="10" t="s">
        <v>299</v>
      </c>
      <c r="AB23" s="9" t="s">
        <v>382</v>
      </c>
      <c r="AC23" s="9" t="s">
        <v>147</v>
      </c>
      <c r="AD23" s="9" t="s">
        <v>537</v>
      </c>
    </row>
    <row r="24" spans="1:30">
      <c r="A24" s="9" t="s">
        <v>42</v>
      </c>
      <c r="B24" s="9" t="s">
        <v>383</v>
      </c>
      <c r="C24" s="9" t="s">
        <v>639</v>
      </c>
      <c r="D24" s="9" t="s">
        <v>640</v>
      </c>
      <c r="E24" s="9" t="s">
        <v>641</v>
      </c>
      <c r="F24" s="9" t="s">
        <v>642</v>
      </c>
      <c r="G24" s="9" t="s">
        <v>643</v>
      </c>
      <c r="H24" s="9" t="s">
        <v>644</v>
      </c>
      <c r="I24" s="9" t="s">
        <v>645</v>
      </c>
      <c r="J24" s="9" t="s">
        <v>646</v>
      </c>
      <c r="K24" s="9" t="s">
        <v>647</v>
      </c>
      <c r="L24" s="9" t="s">
        <v>648</v>
      </c>
      <c r="M24" s="9" t="s">
        <v>649</v>
      </c>
      <c r="N24" s="9" t="s">
        <v>650</v>
      </c>
      <c r="O24" s="9" t="s">
        <v>651</v>
      </c>
      <c r="P24" s="9" t="s">
        <v>652</v>
      </c>
      <c r="Q24" s="9" t="s">
        <v>653</v>
      </c>
      <c r="R24" s="9" t="s">
        <v>654</v>
      </c>
      <c r="S24" s="9" t="s">
        <v>655</v>
      </c>
      <c r="T24" s="9" t="s">
        <v>656</v>
      </c>
      <c r="U24" s="9" t="s">
        <v>280</v>
      </c>
      <c r="V24" s="9" t="s">
        <v>319</v>
      </c>
      <c r="W24" s="9" t="s">
        <v>274</v>
      </c>
      <c r="X24" s="9" t="s">
        <v>379</v>
      </c>
      <c r="Y24" s="9" t="s">
        <v>380</v>
      </c>
      <c r="Z24" s="9" t="s">
        <v>381</v>
      </c>
      <c r="AA24" s="10" t="s">
        <v>305</v>
      </c>
      <c r="AB24" s="9" t="s">
        <v>382</v>
      </c>
      <c r="AC24" s="9" t="s">
        <v>147</v>
      </c>
      <c r="AD24" s="9" t="s">
        <v>657</v>
      </c>
    </row>
    <row r="25" spans="1:30">
      <c r="A25" s="9" t="s">
        <v>42</v>
      </c>
      <c r="B25" s="9" t="s">
        <v>394</v>
      </c>
      <c r="C25" s="9" t="s">
        <v>618</v>
      </c>
      <c r="D25" s="9" t="s">
        <v>619</v>
      </c>
      <c r="E25" s="9" t="s">
        <v>620</v>
      </c>
      <c r="F25" s="9" t="s">
        <v>621</v>
      </c>
      <c r="G25" s="9" t="s">
        <v>622</v>
      </c>
      <c r="H25" s="9" t="s">
        <v>623</v>
      </c>
      <c r="I25" s="9" t="s">
        <v>624</v>
      </c>
      <c r="J25" s="9" t="s">
        <v>625</v>
      </c>
      <c r="K25" s="9" t="s">
        <v>626</v>
      </c>
      <c r="L25" s="9" t="s">
        <v>627</v>
      </c>
      <c r="M25" s="9" t="s">
        <v>628</v>
      </c>
      <c r="N25" s="9" t="s">
        <v>629</v>
      </c>
      <c r="O25" s="9" t="s">
        <v>630</v>
      </c>
      <c r="P25" s="9" t="s">
        <v>631</v>
      </c>
      <c r="Q25" s="9" t="s">
        <v>632</v>
      </c>
      <c r="R25" s="9" t="s">
        <v>633</v>
      </c>
      <c r="S25" s="9" t="s">
        <v>634</v>
      </c>
      <c r="T25" s="9" t="s">
        <v>635</v>
      </c>
      <c r="U25" s="9" t="s">
        <v>280</v>
      </c>
      <c r="V25" s="9" t="s">
        <v>319</v>
      </c>
      <c r="W25" s="9" t="s">
        <v>264</v>
      </c>
      <c r="X25" s="9" t="s">
        <v>379</v>
      </c>
      <c r="Y25" s="9" t="s">
        <v>385</v>
      </c>
      <c r="Z25" s="9" t="s">
        <v>386</v>
      </c>
      <c r="AA25" s="10" t="s">
        <v>293</v>
      </c>
      <c r="AB25" s="9" t="s">
        <v>382</v>
      </c>
      <c r="AC25" s="9" t="s">
        <v>147</v>
      </c>
      <c r="AD25" s="9" t="s">
        <v>636</v>
      </c>
    </row>
    <row r="26" spans="1:30">
      <c r="A26" s="9" t="s">
        <v>42</v>
      </c>
      <c r="B26" s="9" t="s">
        <v>447</v>
      </c>
      <c r="C26" s="9" t="s">
        <v>455</v>
      </c>
      <c r="D26" s="9" t="s">
        <v>456</v>
      </c>
      <c r="E26" s="9" t="s">
        <v>457</v>
      </c>
      <c r="F26" s="9" t="s">
        <v>458</v>
      </c>
      <c r="G26" s="9" t="s">
        <v>459</v>
      </c>
      <c r="H26" s="9" t="s">
        <v>460</v>
      </c>
      <c r="I26" s="9" t="s">
        <v>461</v>
      </c>
      <c r="J26" s="9" t="s">
        <v>462</v>
      </c>
      <c r="K26" s="9" t="s">
        <v>463</v>
      </c>
      <c r="L26" s="9" t="s">
        <v>464</v>
      </c>
      <c r="M26" s="9" t="s">
        <v>465</v>
      </c>
      <c r="N26" s="9" t="s">
        <v>466</v>
      </c>
      <c r="O26" s="9" t="s">
        <v>467</v>
      </c>
      <c r="P26" s="9" t="s">
        <v>468</v>
      </c>
      <c r="Q26" s="9" t="s">
        <v>469</v>
      </c>
      <c r="R26" s="9" t="s">
        <v>470</v>
      </c>
      <c r="S26" s="9" t="s">
        <v>471</v>
      </c>
      <c r="T26" s="9" t="s">
        <v>472</v>
      </c>
      <c r="U26" s="9" t="s">
        <v>280</v>
      </c>
      <c r="V26" s="9" t="s">
        <v>319</v>
      </c>
      <c r="W26" s="9" t="s">
        <v>255</v>
      </c>
      <c r="X26" s="9" t="s">
        <v>379</v>
      </c>
      <c r="Y26" s="9" t="s">
        <v>385</v>
      </c>
      <c r="Z26" s="9" t="s">
        <v>386</v>
      </c>
      <c r="AA26" s="10" t="s">
        <v>283</v>
      </c>
      <c r="AB26" s="9" t="s">
        <v>382</v>
      </c>
      <c r="AC26" s="9" t="s">
        <v>147</v>
      </c>
      <c r="AD26" s="9" t="s">
        <v>473</v>
      </c>
    </row>
    <row r="27" spans="1:30">
      <c r="A27" s="9" t="s">
        <v>42</v>
      </c>
      <c r="B27" s="9" t="s">
        <v>384</v>
      </c>
      <c r="C27" s="9" t="s">
        <v>539</v>
      </c>
      <c r="D27" s="9" t="s">
        <v>540</v>
      </c>
      <c r="E27" s="9" t="s">
        <v>541</v>
      </c>
      <c r="F27" s="9" t="s">
        <v>542</v>
      </c>
      <c r="G27" s="9" t="s">
        <v>543</v>
      </c>
      <c r="H27" s="9" t="s">
        <v>544</v>
      </c>
      <c r="I27" s="9" t="s">
        <v>545</v>
      </c>
      <c r="J27" s="9" t="s">
        <v>546</v>
      </c>
      <c r="K27" s="9" t="s">
        <v>547</v>
      </c>
      <c r="L27" s="9" t="s">
        <v>548</v>
      </c>
      <c r="M27" s="9" t="s">
        <v>549</v>
      </c>
      <c r="N27" s="9" t="s">
        <v>550</v>
      </c>
      <c r="O27" s="9" t="s">
        <v>551</v>
      </c>
      <c r="P27" s="9" t="s">
        <v>552</v>
      </c>
      <c r="Q27" s="9" t="s">
        <v>553</v>
      </c>
      <c r="R27" s="9" t="s">
        <v>554</v>
      </c>
      <c r="S27" s="9" t="s">
        <v>555</v>
      </c>
      <c r="T27" s="9" t="s">
        <v>556</v>
      </c>
      <c r="U27" s="9" t="s">
        <v>280</v>
      </c>
      <c r="V27" s="9" t="s">
        <v>319</v>
      </c>
      <c r="W27" s="9" t="s">
        <v>272</v>
      </c>
      <c r="X27" s="9" t="s">
        <v>379</v>
      </c>
      <c r="Y27" s="9" t="s">
        <v>385</v>
      </c>
      <c r="Z27" s="9" t="s">
        <v>386</v>
      </c>
      <c r="AA27" s="10" t="s">
        <v>289</v>
      </c>
      <c r="AB27" s="9" t="s">
        <v>382</v>
      </c>
      <c r="AC27" s="9" t="s">
        <v>147</v>
      </c>
      <c r="AD27" s="9" t="s">
        <v>557</v>
      </c>
    </row>
    <row r="28" spans="1:30">
      <c r="A28" s="9" t="s">
        <v>42</v>
      </c>
      <c r="B28" s="9" t="s">
        <v>449</v>
      </c>
      <c r="C28" s="9" t="s">
        <v>476</v>
      </c>
      <c r="D28" s="9" t="s">
        <v>477</v>
      </c>
      <c r="E28" s="9" t="s">
        <v>478</v>
      </c>
      <c r="F28" s="9" t="s">
        <v>479</v>
      </c>
      <c r="G28" s="9" t="s">
        <v>480</v>
      </c>
      <c r="H28" s="9" t="s">
        <v>481</v>
      </c>
      <c r="I28" s="9" t="s">
        <v>482</v>
      </c>
      <c r="J28" s="9" t="s">
        <v>483</v>
      </c>
      <c r="K28" s="9" t="s">
        <v>484</v>
      </c>
      <c r="L28" s="9" t="s">
        <v>485</v>
      </c>
      <c r="M28" s="9" t="s">
        <v>486</v>
      </c>
      <c r="N28" s="9" t="s">
        <v>487</v>
      </c>
      <c r="O28" s="9" t="s">
        <v>488</v>
      </c>
      <c r="P28" s="9" t="s">
        <v>489</v>
      </c>
      <c r="Q28" s="9" t="s">
        <v>490</v>
      </c>
      <c r="R28" s="9" t="s">
        <v>491</v>
      </c>
      <c r="S28" s="9" t="s">
        <v>492</v>
      </c>
      <c r="T28" s="9" t="s">
        <v>493</v>
      </c>
      <c r="U28" s="9" t="s">
        <v>280</v>
      </c>
      <c r="V28" s="9" t="s">
        <v>319</v>
      </c>
      <c r="W28" s="9" t="s">
        <v>259</v>
      </c>
      <c r="X28" s="9" t="s">
        <v>379</v>
      </c>
      <c r="Y28" s="9" t="s">
        <v>385</v>
      </c>
      <c r="Z28" s="9" t="s">
        <v>386</v>
      </c>
      <c r="AA28" s="10" t="s">
        <v>287</v>
      </c>
      <c r="AB28" s="9" t="s">
        <v>382</v>
      </c>
      <c r="AC28" s="9" t="s">
        <v>147</v>
      </c>
      <c r="AD28" s="9" t="s">
        <v>494</v>
      </c>
    </row>
    <row r="29" spans="1:30">
      <c r="A29" s="9" t="s">
        <v>42</v>
      </c>
      <c r="B29" s="9" t="s">
        <v>387</v>
      </c>
      <c r="C29" s="9" t="s">
        <v>596</v>
      </c>
      <c r="D29" s="9" t="s">
        <v>597</v>
      </c>
      <c r="E29" s="9" t="s">
        <v>598</v>
      </c>
      <c r="F29" s="9" t="s">
        <v>599</v>
      </c>
      <c r="G29" s="9" t="s">
        <v>600</v>
      </c>
      <c r="H29" s="9" t="s">
        <v>601</v>
      </c>
      <c r="I29" s="9" t="s">
        <v>602</v>
      </c>
      <c r="J29" s="9" t="s">
        <v>603</v>
      </c>
      <c r="K29" s="9" t="s">
        <v>604</v>
      </c>
      <c r="L29" s="9" t="s">
        <v>605</v>
      </c>
      <c r="M29" s="9" t="s">
        <v>606</v>
      </c>
      <c r="N29" s="9" t="s">
        <v>607</v>
      </c>
      <c r="O29" s="9" t="s">
        <v>608</v>
      </c>
      <c r="P29" s="9" t="s">
        <v>609</v>
      </c>
      <c r="Q29" s="9" t="s">
        <v>610</v>
      </c>
      <c r="R29" s="9" t="s">
        <v>611</v>
      </c>
      <c r="S29" s="9" t="s">
        <v>612</v>
      </c>
      <c r="T29" s="9" t="s">
        <v>613</v>
      </c>
      <c r="U29" s="9" t="s">
        <v>280</v>
      </c>
      <c r="V29" s="9" t="s">
        <v>319</v>
      </c>
      <c r="W29" s="9" t="s">
        <v>263</v>
      </c>
      <c r="X29" s="9" t="s">
        <v>379</v>
      </c>
      <c r="Y29" s="9" t="s">
        <v>388</v>
      </c>
      <c r="Z29" s="9" t="s">
        <v>389</v>
      </c>
      <c r="AA29" s="9" t="s">
        <v>210</v>
      </c>
      <c r="AB29" s="9" t="s">
        <v>382</v>
      </c>
      <c r="AC29" s="9" t="s">
        <v>147</v>
      </c>
      <c r="AD29" s="9" t="s">
        <v>614</v>
      </c>
    </row>
    <row r="30" spans="1:30">
      <c r="A30" s="9" t="s">
        <v>42</v>
      </c>
      <c r="B30" s="9" t="s">
        <v>390</v>
      </c>
      <c r="C30" s="9" t="s">
        <v>499</v>
      </c>
      <c r="D30" s="9" t="s">
        <v>500</v>
      </c>
      <c r="E30" s="9" t="s">
        <v>501</v>
      </c>
      <c r="F30" s="9" t="s">
        <v>502</v>
      </c>
      <c r="G30" s="9" t="s">
        <v>498</v>
      </c>
      <c r="H30" s="9" t="s">
        <v>503</v>
      </c>
      <c r="I30" s="9" t="s">
        <v>504</v>
      </c>
      <c r="J30" s="9" t="s">
        <v>505</v>
      </c>
      <c r="K30" s="9" t="s">
        <v>506</v>
      </c>
      <c r="L30" s="9" t="s">
        <v>507</v>
      </c>
      <c r="M30" s="9" t="s">
        <v>508</v>
      </c>
      <c r="N30" s="9" t="s">
        <v>509</v>
      </c>
      <c r="O30" s="9" t="s">
        <v>510</v>
      </c>
      <c r="P30" s="9" t="s">
        <v>511</v>
      </c>
      <c r="Q30" s="9" t="s">
        <v>512</v>
      </c>
      <c r="R30" s="9" t="s">
        <v>513</v>
      </c>
      <c r="S30" s="9" t="s">
        <v>514</v>
      </c>
      <c r="T30" s="9" t="s">
        <v>515</v>
      </c>
      <c r="U30" s="9" t="s">
        <v>280</v>
      </c>
      <c r="V30" s="9" t="s">
        <v>319</v>
      </c>
      <c r="W30" s="9" t="s">
        <v>258</v>
      </c>
      <c r="X30" s="9" t="s">
        <v>391</v>
      </c>
      <c r="Y30" s="9" t="s">
        <v>388</v>
      </c>
      <c r="Z30" s="9" t="s">
        <v>392</v>
      </c>
      <c r="AA30" s="9" t="s">
        <v>209</v>
      </c>
      <c r="AB30" s="9" t="s">
        <v>382</v>
      </c>
      <c r="AC30" s="9" t="s">
        <v>147</v>
      </c>
      <c r="AD30" s="9" t="s">
        <v>516</v>
      </c>
    </row>
    <row r="31" spans="1:30">
      <c r="A31" t="str">
        <f>TRIM(A1)</f>
        <v>raider2.1</v>
      </c>
      <c r="B31" t="str">
        <f t="shared" ref="B31:AC31" si="0">TRIM(B1)</f>
        <v>9</v>
      </c>
      <c r="C31" t="str">
        <f t="shared" si="0"/>
        <v>8372480</v>
      </c>
      <c r="D31" t="str">
        <f t="shared" si="0"/>
        <v>19935333</v>
      </c>
      <c r="E31" t="str">
        <f t="shared" si="0"/>
        <v>8376324</v>
      </c>
      <c r="F31" t="str">
        <f t="shared" si="0"/>
        <v>13007295</v>
      </c>
      <c r="G31" t="str">
        <f t="shared" si="0"/>
        <v>0.49989</v>
      </c>
      <c r="H31" t="str">
        <f t="shared" si="0"/>
        <v>0.39485</v>
      </c>
      <c r="I31" t="str">
        <f t="shared" si="0"/>
        <v>0.29577</v>
      </c>
      <c r="J31" t="str">
        <f t="shared" si="0"/>
        <v>0.60828</v>
      </c>
      <c r="K31" t="str">
        <f t="shared" si="0"/>
        <v>0.60515</v>
      </c>
      <c r="L31" t="str">
        <f t="shared" si="0"/>
        <v>0.70423</v>
      </c>
      <c r="M31" t="str">
        <f t="shared" si="0"/>
        <v>36016</v>
      </c>
      <c r="N31" t="str">
        <f t="shared" si="0"/>
        <v>36025</v>
      </c>
      <c r="O31" t="str">
        <f t="shared" si="0"/>
        <v>2009554944</v>
      </c>
      <c r="P31" t="str">
        <f t="shared" si="0"/>
        <v>2253656064</v>
      </c>
      <c r="Q31" t="str">
        <f t="shared" si="0"/>
        <v>29450</v>
      </c>
      <c r="R31" t="str">
        <f t="shared" si="0"/>
        <v>198150</v>
      </c>
      <c r="S31" t="str">
        <f t="shared" si="0"/>
        <v>1848037376</v>
      </c>
      <c r="T31" t="str">
        <f t="shared" si="0"/>
        <v>3019489280</v>
      </c>
      <c r="U31" t="str">
        <f t="shared" si="0"/>
        <v>chr22</v>
      </c>
      <c r="V31" t="str">
        <f t="shared" si="0"/>
        <v>patternhunter_modified3</v>
      </c>
      <c r="W31" t="str">
        <f t="shared" si="0"/>
        <v>1^{3}001001100111001^{3}</v>
      </c>
      <c r="X31" t="str">
        <f t="shared" si="0"/>
        <v>20</v>
      </c>
      <c r="Y31" t="str">
        <f t="shared" si="0"/>
        <v>12</v>
      </c>
      <c r="Z31" t="str">
        <f t="shared" si="0"/>
        <v>0.6</v>
      </c>
      <c r="AA31" t="str">
        <f t="shared" si="0"/>
        <v>11100100110011100000</v>
      </c>
      <c r="AB31" t="str">
        <f t="shared" si="0"/>
        <v>10</v>
      </c>
      <c r="AC31" t="str">
        <f t="shared" si="0"/>
        <v>NA</v>
      </c>
    </row>
    <row r="32" spans="1:30">
      <c r="A32" t="str">
        <f t="shared" ref="A32:AC32" si="1">TRIM(A2)</f>
        <v>raider2.1</v>
      </c>
      <c r="B32" t="str">
        <f t="shared" si="1"/>
        <v>2</v>
      </c>
      <c r="C32" t="str">
        <f t="shared" si="1"/>
        <v>8357350</v>
      </c>
      <c r="D32" t="str">
        <f t="shared" si="1"/>
        <v>21858200</v>
      </c>
      <c r="E32" t="str">
        <f t="shared" si="1"/>
        <v>8391454</v>
      </c>
      <c r="F32" t="str">
        <f t="shared" si="1"/>
        <v>11084428</v>
      </c>
      <c r="G32" t="str">
        <f t="shared" si="1"/>
        <v>0.49898</v>
      </c>
      <c r="H32" t="str">
        <f t="shared" si="1"/>
        <v>0.33648</v>
      </c>
      <c r="I32" t="str">
        <f t="shared" si="1"/>
        <v>0.27659</v>
      </c>
      <c r="J32" t="str">
        <f t="shared" si="1"/>
        <v>0.56914</v>
      </c>
      <c r="K32" t="str">
        <f t="shared" si="1"/>
        <v>0.66352</v>
      </c>
      <c r="L32" t="str">
        <f t="shared" si="1"/>
        <v>0.72341</v>
      </c>
      <c r="M32" t="str">
        <f t="shared" si="1"/>
        <v>36003</v>
      </c>
      <c r="N32" t="str">
        <f t="shared" si="1"/>
        <v>39634</v>
      </c>
      <c r="O32" t="str">
        <f t="shared" si="1"/>
        <v>2044678144</v>
      </c>
      <c r="P32" t="str">
        <f t="shared" si="1"/>
        <v>2287673344</v>
      </c>
      <c r="Q32" t="str">
        <f t="shared" si="1"/>
        <v>76217</v>
      </c>
      <c r="R32" t="str">
        <f t="shared" si="1"/>
        <v>183751</v>
      </c>
      <c r="S32" t="str">
        <f t="shared" si="1"/>
        <v>1868238848</v>
      </c>
      <c r="T32" t="str">
        <f t="shared" si="1"/>
        <v>3123085312</v>
      </c>
      <c r="U32" t="str">
        <f t="shared" si="1"/>
        <v>chr22</v>
      </c>
      <c r="V32" t="str">
        <f t="shared" si="1"/>
        <v>patternhunter_modified3</v>
      </c>
      <c r="W32" t="str">
        <f t="shared" si="1"/>
        <v>1^{3}01001010011001^{4}</v>
      </c>
      <c r="X32" t="str">
        <f t="shared" si="1"/>
        <v>20</v>
      </c>
      <c r="Y32" t="str">
        <f t="shared" si="1"/>
        <v>12</v>
      </c>
      <c r="Z32" t="str">
        <f t="shared" si="1"/>
        <v>0.6</v>
      </c>
      <c r="AA32" t="str">
        <f t="shared" si="1"/>
        <v>11101001010011000000</v>
      </c>
      <c r="AB32" t="str">
        <f t="shared" si="1"/>
        <v>10</v>
      </c>
      <c r="AC32" t="str">
        <f t="shared" si="1"/>
        <v>NA</v>
      </c>
    </row>
    <row r="33" spans="1:29">
      <c r="A33" t="str">
        <f t="shared" ref="A33:AC33" si="2">TRIM(A3)</f>
        <v>raider2.1</v>
      </c>
      <c r="B33" t="str">
        <f t="shared" si="2"/>
        <v>1</v>
      </c>
      <c r="C33" t="str">
        <f t="shared" si="2"/>
        <v>8319782</v>
      </c>
      <c r="D33" t="str">
        <f t="shared" si="2"/>
        <v>13285922</v>
      </c>
      <c r="E33" t="str">
        <f t="shared" si="2"/>
        <v>8428905</v>
      </c>
      <c r="F33" t="str">
        <f t="shared" si="2"/>
        <v>19656823</v>
      </c>
      <c r="G33" t="str">
        <f t="shared" si="2"/>
        <v>0.49674</v>
      </c>
      <c r="H33" t="str">
        <f t="shared" si="2"/>
        <v>0.5967</v>
      </c>
      <c r="I33" t="str">
        <f t="shared" si="2"/>
        <v>0.38507</v>
      </c>
      <c r="J33" t="str">
        <f t="shared" si="2"/>
        <v>0.69989</v>
      </c>
      <c r="K33" t="str">
        <f t="shared" si="2"/>
        <v>0.4033</v>
      </c>
      <c r="L33" t="str">
        <f t="shared" si="2"/>
        <v>0.61493</v>
      </c>
      <c r="M33" t="str">
        <f t="shared" si="2"/>
        <v>25227</v>
      </c>
      <c r="N33" t="str">
        <f t="shared" si="2"/>
        <v>28836</v>
      </c>
      <c r="O33" t="str">
        <f t="shared" si="2"/>
        <v>2909081600</v>
      </c>
      <c r="P33" t="str">
        <f t="shared" si="2"/>
        <v>3158958080</v>
      </c>
      <c r="Q33" t="str">
        <f t="shared" si="2"/>
        <v>180419</v>
      </c>
      <c r="R33" t="str">
        <f t="shared" si="2"/>
        <v>158566</v>
      </c>
      <c r="S33" t="str">
        <f t="shared" si="2"/>
        <v>1865359360</v>
      </c>
      <c r="T33" t="str">
        <f t="shared" si="2"/>
        <v>3117666304</v>
      </c>
      <c r="U33" t="str">
        <f t="shared" si="2"/>
        <v>chr22</v>
      </c>
      <c r="V33" t="str">
        <f t="shared" si="2"/>
        <v>patternhunter_modified3</v>
      </c>
      <c r="W33" t="str">
        <f t="shared" si="2"/>
        <v>1^{4}01001010011001^{4}</v>
      </c>
      <c r="X33" t="str">
        <f t="shared" si="2"/>
        <v>21</v>
      </c>
      <c r="Y33" t="str">
        <f t="shared" si="2"/>
        <v>13</v>
      </c>
      <c r="Z33" t="str">
        <f t="shared" si="2"/>
        <v>0.6190476</v>
      </c>
      <c r="AA33" t="str">
        <f t="shared" si="2"/>
        <v>1.11101001010011E+20</v>
      </c>
      <c r="AB33" t="str">
        <f t="shared" si="2"/>
        <v>10</v>
      </c>
      <c r="AC33" t="str">
        <f t="shared" si="2"/>
        <v>NA</v>
      </c>
    </row>
    <row r="34" spans="1:29">
      <c r="A34" t="str">
        <f t="shared" ref="A34:AC34" si="3">TRIM(A4)</f>
        <v>raider2.1</v>
      </c>
      <c r="B34" t="str">
        <f t="shared" si="3"/>
        <v>0</v>
      </c>
      <c r="C34" t="str">
        <f t="shared" si="3"/>
        <v>8316755</v>
      </c>
      <c r="D34" t="str">
        <f t="shared" si="3"/>
        <v>11983418</v>
      </c>
      <c r="E34" t="str">
        <f t="shared" si="3"/>
        <v>8432049</v>
      </c>
      <c r="F34" t="str">
        <f t="shared" si="3"/>
        <v>20959210</v>
      </c>
      <c r="G34" t="str">
        <f t="shared" si="3"/>
        <v>0.49656</v>
      </c>
      <c r="H34" t="str">
        <f t="shared" si="3"/>
        <v>0.63623</v>
      </c>
      <c r="I34" t="str">
        <f t="shared" si="3"/>
        <v>0.40969</v>
      </c>
      <c r="J34" t="str">
        <f t="shared" si="3"/>
        <v>0.71311</v>
      </c>
      <c r="K34" t="str">
        <f t="shared" si="3"/>
        <v>0.36377</v>
      </c>
      <c r="L34" t="str">
        <f t="shared" si="3"/>
        <v>0.59031</v>
      </c>
      <c r="M34" t="str">
        <f t="shared" si="3"/>
        <v>97204</v>
      </c>
      <c r="N34" t="str">
        <f t="shared" si="3"/>
        <v>104443</v>
      </c>
      <c r="O34" t="str">
        <f t="shared" si="3"/>
        <v>1800675328</v>
      </c>
      <c r="P34" t="str">
        <f t="shared" si="3"/>
        <v>2201333760</v>
      </c>
      <c r="Q34" t="str">
        <f t="shared" si="3"/>
        <v>199074</v>
      </c>
      <c r="R34" t="str">
        <f t="shared" si="3"/>
        <v>32682</v>
      </c>
      <c r="S34" t="str">
        <f t="shared" si="3"/>
        <v>1880883200</v>
      </c>
      <c r="T34" t="str">
        <f t="shared" si="3"/>
        <v>3148169216</v>
      </c>
      <c r="U34" t="str">
        <f t="shared" si="3"/>
        <v>chr22</v>
      </c>
      <c r="V34" t="str">
        <f t="shared" si="3"/>
        <v>patternhunter_modified3</v>
      </c>
      <c r="W34" t="str">
        <f t="shared" si="3"/>
        <v>1^{3}001001010011001^{3}</v>
      </c>
      <c r="X34" t="str">
        <f t="shared" si="3"/>
        <v>20</v>
      </c>
      <c r="Y34" t="str">
        <f t="shared" si="3"/>
        <v>11</v>
      </c>
      <c r="Z34" t="str">
        <f t="shared" si="3"/>
        <v>0.55</v>
      </c>
      <c r="AA34" t="str">
        <f t="shared" si="3"/>
        <v>11100100101001100000</v>
      </c>
      <c r="AB34" t="str">
        <f t="shared" si="3"/>
        <v>10</v>
      </c>
      <c r="AC34" t="str">
        <f t="shared" si="3"/>
        <v>NA</v>
      </c>
    </row>
    <row r="35" spans="1:29">
      <c r="A35" t="str">
        <f t="shared" ref="A35:AC35" si="4">TRIM(A5)</f>
        <v>raider2.1</v>
      </c>
      <c r="B35" t="str">
        <f t="shared" si="4"/>
        <v>3</v>
      </c>
      <c r="C35" t="str">
        <f t="shared" si="4"/>
        <v>8308110</v>
      </c>
      <c r="D35" t="str">
        <f t="shared" si="4"/>
        <v>16998407</v>
      </c>
      <c r="E35" t="str">
        <f t="shared" si="4"/>
        <v>8440694</v>
      </c>
      <c r="F35" t="str">
        <f t="shared" si="4"/>
        <v>15944221</v>
      </c>
      <c r="G35" t="str">
        <f t="shared" si="4"/>
        <v>0.49604</v>
      </c>
      <c r="H35" t="str">
        <f t="shared" si="4"/>
        <v>0.484</v>
      </c>
      <c r="I35" t="str">
        <f t="shared" si="4"/>
        <v>0.3283</v>
      </c>
      <c r="J35" t="str">
        <f t="shared" si="4"/>
        <v>0.65386</v>
      </c>
      <c r="K35" t="str">
        <f t="shared" si="4"/>
        <v>0.516</v>
      </c>
      <c r="L35" t="str">
        <f t="shared" si="4"/>
        <v>0.6717</v>
      </c>
      <c r="M35" t="str">
        <f t="shared" si="4"/>
        <v>36014</v>
      </c>
      <c r="N35" t="str">
        <f t="shared" si="4"/>
        <v>39648</v>
      </c>
      <c r="O35" t="str">
        <f t="shared" si="4"/>
        <v>2046095360</v>
      </c>
      <c r="P35" t="str">
        <f t="shared" si="4"/>
        <v>2289274880</v>
      </c>
      <c r="Q35" t="str">
        <f t="shared" si="4"/>
        <v>137391</v>
      </c>
      <c r="R35" t="str">
        <f t="shared" si="4"/>
        <v>140487</v>
      </c>
      <c r="S35" t="str">
        <f t="shared" si="4"/>
        <v>1456119808</v>
      </c>
      <c r="T35" t="str">
        <f t="shared" si="4"/>
        <v>3015233536</v>
      </c>
      <c r="U35" t="str">
        <f t="shared" si="4"/>
        <v>chr22</v>
      </c>
      <c r="V35" t="str">
        <f t="shared" si="4"/>
        <v>patternhunter_modified3</v>
      </c>
      <c r="W35" t="str">
        <f t="shared" si="4"/>
        <v>1^{4}01001010011001^{3}</v>
      </c>
      <c r="X35" t="str">
        <f t="shared" si="4"/>
        <v>20</v>
      </c>
      <c r="Y35" t="str">
        <f t="shared" si="4"/>
        <v>12</v>
      </c>
      <c r="Z35" t="str">
        <f t="shared" si="4"/>
        <v>0.6</v>
      </c>
      <c r="AA35" t="str">
        <f t="shared" si="4"/>
        <v>11110100101001100000</v>
      </c>
      <c r="AB35" t="str">
        <f t="shared" si="4"/>
        <v>10</v>
      </c>
      <c r="AC35" t="str">
        <f t="shared" si="4"/>
        <v>NA</v>
      </c>
    </row>
    <row r="36" spans="1:29">
      <c r="A36" t="str">
        <f t="shared" ref="A36:AC36" si="5">TRIM(A6)</f>
        <v>raider2.1</v>
      </c>
      <c r="B36" t="str">
        <f t="shared" si="5"/>
        <v>8</v>
      </c>
      <c r="C36" t="str">
        <f t="shared" si="5"/>
        <v>8306743</v>
      </c>
      <c r="D36" t="str">
        <f t="shared" si="5"/>
        <v>17028383</v>
      </c>
      <c r="E36" t="str">
        <f t="shared" si="5"/>
        <v>8441944</v>
      </c>
      <c r="F36" t="str">
        <f t="shared" si="5"/>
        <v>15914362</v>
      </c>
      <c r="G36" t="str">
        <f t="shared" si="5"/>
        <v>0.49596</v>
      </c>
      <c r="H36" t="str">
        <f t="shared" si="5"/>
        <v>0.48309</v>
      </c>
      <c r="I36" t="str">
        <f t="shared" si="5"/>
        <v>0.32787</v>
      </c>
      <c r="J36" t="str">
        <f t="shared" si="5"/>
        <v>0.6534</v>
      </c>
      <c r="K36" t="str">
        <f t="shared" si="5"/>
        <v>0.51691</v>
      </c>
      <c r="L36" t="str">
        <f t="shared" si="5"/>
        <v>0.67213</v>
      </c>
      <c r="M36" t="str">
        <f t="shared" si="5"/>
        <v>79238</v>
      </c>
      <c r="N36" t="str">
        <f t="shared" si="5"/>
        <v>82852</v>
      </c>
      <c r="O36" t="str">
        <f t="shared" si="5"/>
        <v>1800658944</v>
      </c>
      <c r="P36" t="str">
        <f t="shared" si="5"/>
        <v>2201616384</v>
      </c>
      <c r="Q36" t="str">
        <f t="shared" si="5"/>
        <v>94818</v>
      </c>
      <c r="R36" t="str">
        <f t="shared" si="5"/>
        <v>267</v>
      </c>
      <c r="S36" t="str">
        <f t="shared" si="5"/>
        <v>1865162752</v>
      </c>
      <c r="T36" t="str">
        <f t="shared" si="5"/>
        <v>3148173312</v>
      </c>
      <c r="U36" t="str">
        <f t="shared" si="5"/>
        <v>chr22</v>
      </c>
      <c r="V36" t="str">
        <f t="shared" si="5"/>
        <v>patternhunter_modified3</v>
      </c>
      <c r="W36" t="str">
        <f t="shared" si="5"/>
        <v>1^{3}0100100100110001^{3}</v>
      </c>
      <c r="X36" t="str">
        <f t="shared" si="5"/>
        <v>21</v>
      </c>
      <c r="Y36" t="str">
        <f t="shared" si="5"/>
        <v>11</v>
      </c>
      <c r="Z36" t="str">
        <f t="shared" si="5"/>
        <v>0.5238095</v>
      </c>
      <c r="AA36" t="str">
        <f t="shared" si="5"/>
        <v>1.11010010010011E+20</v>
      </c>
      <c r="AB36" t="str">
        <f t="shared" si="5"/>
        <v>10</v>
      </c>
      <c r="AC36" t="str">
        <f t="shared" si="5"/>
        <v>NA</v>
      </c>
    </row>
    <row r="37" spans="1:29">
      <c r="A37" t="str">
        <f t="shared" ref="A37:AC37" si="6">TRIM(A7)</f>
        <v>raider2.1</v>
      </c>
      <c r="B37" t="str">
        <f t="shared" si="6"/>
        <v>5</v>
      </c>
      <c r="C37" t="str">
        <f t="shared" si="6"/>
        <v>8292956</v>
      </c>
      <c r="D37" t="str">
        <f t="shared" si="6"/>
        <v>21527808</v>
      </c>
      <c r="E37" t="str">
        <f t="shared" si="6"/>
        <v>8455848</v>
      </c>
      <c r="F37" t="str">
        <f t="shared" si="6"/>
        <v>11414820</v>
      </c>
      <c r="G37" t="str">
        <f t="shared" si="6"/>
        <v>0.49514</v>
      </c>
      <c r="H37" t="str">
        <f t="shared" si="6"/>
        <v>0.34651</v>
      </c>
      <c r="I37" t="str">
        <f t="shared" si="6"/>
        <v>0.27809</v>
      </c>
      <c r="J37" t="str">
        <f t="shared" si="6"/>
        <v>0.57446</v>
      </c>
      <c r="K37" t="str">
        <f t="shared" si="6"/>
        <v>0.65349</v>
      </c>
      <c r="L37" t="str">
        <f t="shared" si="6"/>
        <v>0.72191</v>
      </c>
      <c r="M37" t="str">
        <f t="shared" si="6"/>
        <v>97200</v>
      </c>
      <c r="N37" t="str">
        <f t="shared" si="6"/>
        <v>100810</v>
      </c>
      <c r="O37" t="str">
        <f t="shared" si="6"/>
        <v>1763495936</v>
      </c>
      <c r="P37" t="str">
        <f t="shared" si="6"/>
        <v>2164404224</v>
      </c>
      <c r="Q37" t="str">
        <f t="shared" si="6"/>
        <v>159477</v>
      </c>
      <c r="R37" t="str">
        <f t="shared" si="6"/>
        <v>162123</v>
      </c>
      <c r="S37" t="str">
        <f t="shared" si="6"/>
        <v>1457741824</v>
      </c>
      <c r="T37" t="str">
        <f t="shared" si="6"/>
        <v>3120300032</v>
      </c>
      <c r="U37" t="str">
        <f t="shared" si="6"/>
        <v>chr22</v>
      </c>
      <c r="V37" t="str">
        <f t="shared" si="6"/>
        <v>patternhunter_modified3</v>
      </c>
      <c r="W37" t="str">
        <f t="shared" si="6"/>
        <v>1^{3}001010100011001^{3}</v>
      </c>
      <c r="X37" t="str">
        <f t="shared" si="6"/>
        <v>20</v>
      </c>
      <c r="Y37" t="str">
        <f t="shared" si="6"/>
        <v>11</v>
      </c>
      <c r="Z37" t="str">
        <f t="shared" si="6"/>
        <v>0.55</v>
      </c>
      <c r="AA37" t="str">
        <f t="shared" si="6"/>
        <v>11100101010001100000</v>
      </c>
      <c r="AB37" t="str">
        <f t="shared" si="6"/>
        <v>10</v>
      </c>
      <c r="AC37" t="str">
        <f t="shared" si="6"/>
        <v>NA</v>
      </c>
    </row>
    <row r="38" spans="1:29">
      <c r="A38" t="str">
        <f t="shared" ref="A38:AC38" si="7">TRIM(A8)</f>
        <v>raider2.1</v>
      </c>
      <c r="B38" t="str">
        <f t="shared" si="7"/>
        <v>7</v>
      </c>
      <c r="C38" t="str">
        <f t="shared" si="7"/>
        <v>8289533</v>
      </c>
      <c r="D38" t="str">
        <f t="shared" si="7"/>
        <v>19849925</v>
      </c>
      <c r="E38" t="str">
        <f t="shared" si="7"/>
        <v>8459271</v>
      </c>
      <c r="F38" t="str">
        <f t="shared" si="7"/>
        <v>13092703</v>
      </c>
      <c r="G38" t="str">
        <f t="shared" si="7"/>
        <v>0.49493</v>
      </c>
      <c r="H38" t="str">
        <f t="shared" si="7"/>
        <v>0.39744</v>
      </c>
      <c r="I38" t="str">
        <f t="shared" si="7"/>
        <v>0.29459</v>
      </c>
      <c r="J38" t="str">
        <f t="shared" si="7"/>
        <v>0.60749</v>
      </c>
      <c r="K38" t="str">
        <f t="shared" si="7"/>
        <v>0.60256</v>
      </c>
      <c r="L38" t="str">
        <f t="shared" si="7"/>
        <v>0.70541</v>
      </c>
      <c r="M38" t="str">
        <f t="shared" si="7"/>
        <v>18043</v>
      </c>
      <c r="N38" t="str">
        <f t="shared" si="7"/>
        <v>18050</v>
      </c>
      <c r="O38" t="str">
        <f t="shared" si="7"/>
        <v>2537369600</v>
      </c>
      <c r="P38" t="str">
        <f t="shared" si="7"/>
        <v>2800865280</v>
      </c>
      <c r="Q38" t="str">
        <f t="shared" si="7"/>
        <v>18376</v>
      </c>
      <c r="R38" t="str">
        <f t="shared" si="7"/>
        <v>147776</v>
      </c>
      <c r="S38" t="str">
        <f t="shared" si="7"/>
        <v>1440116736</v>
      </c>
      <c r="T38" t="str">
        <f t="shared" si="7"/>
        <v>2994233344</v>
      </c>
      <c r="U38" t="str">
        <f t="shared" si="7"/>
        <v>chr22</v>
      </c>
      <c r="V38" t="str">
        <f t="shared" si="7"/>
        <v>patternhunter_modified3</v>
      </c>
      <c r="W38" t="str">
        <f t="shared" si="7"/>
        <v>1^{3}011011010011001^{3}</v>
      </c>
      <c r="X38" t="str">
        <f t="shared" si="7"/>
        <v>20</v>
      </c>
      <c r="Y38" t="str">
        <f t="shared" si="7"/>
        <v>13</v>
      </c>
      <c r="Z38" t="str">
        <f t="shared" si="7"/>
        <v>0.65</v>
      </c>
      <c r="AA38" t="str">
        <f t="shared" si="7"/>
        <v>11101101101001100000</v>
      </c>
      <c r="AB38" t="str">
        <f t="shared" si="7"/>
        <v>10</v>
      </c>
      <c r="AC38" t="str">
        <f t="shared" si="7"/>
        <v>NA</v>
      </c>
    </row>
    <row r="39" spans="1:29">
      <c r="A39" t="str">
        <f t="shared" ref="A39:AC39" si="8">TRIM(A9)</f>
        <v>raider2.1</v>
      </c>
      <c r="B39" t="str">
        <f t="shared" si="8"/>
        <v>6</v>
      </c>
      <c r="C39" t="str">
        <f t="shared" si="8"/>
        <v>8256890</v>
      </c>
      <c r="D39" t="str">
        <f t="shared" si="8"/>
        <v>12726550</v>
      </c>
      <c r="E39" t="str">
        <f t="shared" si="8"/>
        <v>8491797</v>
      </c>
      <c r="F39" t="str">
        <f t="shared" si="8"/>
        <v>20216195</v>
      </c>
      <c r="G39" t="str">
        <f t="shared" si="8"/>
        <v>0.49299</v>
      </c>
      <c r="H39" t="str">
        <f t="shared" si="8"/>
        <v>0.61368</v>
      </c>
      <c r="I39" t="str">
        <f t="shared" si="8"/>
        <v>0.3935</v>
      </c>
      <c r="J39" t="str">
        <f t="shared" si="8"/>
        <v>0.7042</v>
      </c>
      <c r="K39" t="str">
        <f t="shared" si="8"/>
        <v>0.38632</v>
      </c>
      <c r="L39" t="str">
        <f t="shared" si="8"/>
        <v>0.6065</v>
      </c>
      <c r="M39" t="str">
        <f t="shared" si="8"/>
        <v>28833</v>
      </c>
      <c r="N39" t="str">
        <f t="shared" si="8"/>
        <v>28847</v>
      </c>
      <c r="O39" t="str">
        <f t="shared" si="8"/>
        <v>2045616128</v>
      </c>
      <c r="P39" t="str">
        <f t="shared" si="8"/>
        <v>2288726016</v>
      </c>
      <c r="Q39" t="str">
        <f t="shared" si="8"/>
        <v>158974</v>
      </c>
      <c r="R39" t="str">
        <f t="shared" si="8"/>
        <v>18195</v>
      </c>
      <c r="S39" t="str">
        <f t="shared" si="8"/>
        <v>1444331520</v>
      </c>
      <c r="T39" t="str">
        <f t="shared" si="8"/>
        <v>3016388608</v>
      </c>
      <c r="U39" t="str">
        <f t="shared" si="8"/>
        <v>chr22</v>
      </c>
      <c r="V39" t="str">
        <f t="shared" si="8"/>
        <v>patternhunter_modified3</v>
      </c>
      <c r="W39" t="str">
        <f t="shared" si="8"/>
        <v>1^{4}00101010011001^{3}</v>
      </c>
      <c r="X39" t="str">
        <f t="shared" si="8"/>
        <v>20</v>
      </c>
      <c r="Y39" t="str">
        <f t="shared" si="8"/>
        <v>12</v>
      </c>
      <c r="Z39" t="str">
        <f t="shared" si="8"/>
        <v>0.6</v>
      </c>
      <c r="AA39" t="str">
        <f t="shared" si="8"/>
        <v>11110010101001100000</v>
      </c>
      <c r="AB39" t="str">
        <f t="shared" si="8"/>
        <v>10</v>
      </c>
      <c r="AC39" t="str">
        <f t="shared" si="8"/>
        <v>NA</v>
      </c>
    </row>
    <row r="40" spans="1:29">
      <c r="A40" t="str">
        <f t="shared" ref="A40:AC40" si="9">TRIM(A10)</f>
        <v>raider2.1</v>
      </c>
      <c r="B40" t="str">
        <f t="shared" si="9"/>
        <v>4</v>
      </c>
      <c r="C40" t="str">
        <f t="shared" si="9"/>
        <v>8242948</v>
      </c>
      <c r="D40" t="str">
        <f t="shared" si="9"/>
        <v>8646233</v>
      </c>
      <c r="E40" t="str">
        <f t="shared" si="9"/>
        <v>8505856</v>
      </c>
      <c r="F40" t="str">
        <f t="shared" si="9"/>
        <v>24296395</v>
      </c>
      <c r="G40" t="str">
        <f t="shared" si="9"/>
        <v>0.49215</v>
      </c>
      <c r="H40" t="str">
        <f t="shared" si="9"/>
        <v>0.73754</v>
      </c>
      <c r="I40" t="str">
        <f t="shared" si="9"/>
        <v>0.48806</v>
      </c>
      <c r="J40" t="str">
        <f t="shared" si="9"/>
        <v>0.74069</v>
      </c>
      <c r="K40" t="str">
        <f t="shared" si="9"/>
        <v>0.26246</v>
      </c>
      <c r="L40" t="str">
        <f t="shared" si="9"/>
        <v>0.51194</v>
      </c>
      <c r="M40" t="str">
        <f t="shared" si="9"/>
        <v>97212</v>
      </c>
      <c r="N40" t="str">
        <f t="shared" si="9"/>
        <v>100821</v>
      </c>
      <c r="O40" t="str">
        <f t="shared" si="9"/>
        <v>1786368000</v>
      </c>
      <c r="P40" t="str">
        <f t="shared" si="9"/>
        <v>2187276288</v>
      </c>
      <c r="Q40" t="str">
        <f t="shared" si="9"/>
        <v>91062</v>
      </c>
      <c r="R40" t="str">
        <f t="shared" si="9"/>
        <v>25571</v>
      </c>
      <c r="S40" t="str">
        <f t="shared" si="9"/>
        <v>1881526272</v>
      </c>
      <c r="T40" t="str">
        <f t="shared" si="9"/>
        <v>3147882496</v>
      </c>
      <c r="U40" t="str">
        <f t="shared" si="9"/>
        <v>chr22</v>
      </c>
      <c r="V40" t="str">
        <f t="shared" si="9"/>
        <v>patternhunter_modified3</v>
      </c>
      <c r="W40" t="str">
        <f t="shared" si="9"/>
        <v>1^{3}001010100110001^{3}</v>
      </c>
      <c r="X40" t="str">
        <f t="shared" si="9"/>
        <v>20</v>
      </c>
      <c r="Y40" t="str">
        <f t="shared" si="9"/>
        <v>11</v>
      </c>
      <c r="Z40" t="str">
        <f t="shared" si="9"/>
        <v>0.55</v>
      </c>
      <c r="AA40" t="str">
        <f t="shared" si="9"/>
        <v>11100101010011000000</v>
      </c>
      <c r="AB40" t="str">
        <f t="shared" si="9"/>
        <v>10</v>
      </c>
      <c r="AC40" t="str">
        <f t="shared" si="9"/>
        <v>NA</v>
      </c>
    </row>
    <row r="41" spans="1:29">
      <c r="A41" t="str">
        <f t="shared" ref="A41:AC41" si="10">TRIM(A11)</f>
        <v>raider</v>
      </c>
      <c r="B41" t="str">
        <f t="shared" si="10"/>
        <v>1</v>
      </c>
      <c r="C41" t="str">
        <f t="shared" si="10"/>
        <v>927</v>
      </c>
      <c r="D41" t="str">
        <f t="shared" si="10"/>
        <v>569</v>
      </c>
      <c r="E41" t="str">
        <f t="shared" si="10"/>
        <v>16747877</v>
      </c>
      <c r="F41" t="str">
        <f t="shared" si="10"/>
        <v>32942059</v>
      </c>
      <c r="G41" t="str">
        <f t="shared" si="10"/>
        <v>0.00006</v>
      </c>
      <c r="H41" t="str">
        <f t="shared" si="10"/>
        <v>0.99998</v>
      </c>
      <c r="I41" t="str">
        <f t="shared" si="10"/>
        <v>0.61965</v>
      </c>
      <c r="J41" t="str">
        <f t="shared" si="10"/>
        <v>0.66295</v>
      </c>
      <c r="K41" t="str">
        <f t="shared" si="10"/>
        <v>0.00002</v>
      </c>
      <c r="L41" t="str">
        <f t="shared" si="10"/>
        <v>0.38035</v>
      </c>
      <c r="M41" t="str">
        <f t="shared" si="10"/>
        <v>21635</v>
      </c>
      <c r="N41" t="str">
        <f t="shared" si="10"/>
        <v>25238</v>
      </c>
      <c r="O41" t="str">
        <f t="shared" si="10"/>
        <v>2814410752</v>
      </c>
      <c r="P41" t="str">
        <f t="shared" si="10"/>
        <v>3063377920</v>
      </c>
      <c r="Q41" t="str">
        <f t="shared" si="10"/>
        <v>162274</v>
      </c>
      <c r="R41" t="str">
        <f t="shared" si="10"/>
        <v>147609</v>
      </c>
      <c r="S41" t="str">
        <f t="shared" si="10"/>
        <v>1425076224</v>
      </c>
      <c r="T41" t="str">
        <f t="shared" si="10"/>
        <v>2990997504</v>
      </c>
      <c r="U41" t="str">
        <f t="shared" si="10"/>
        <v>chr22</v>
      </c>
      <c r="V41" t="str">
        <f t="shared" si="10"/>
        <v>patternhunter_modified3</v>
      </c>
      <c r="W41" t="str">
        <f t="shared" si="10"/>
        <v>1^{4}01001010011001^{4}</v>
      </c>
      <c r="X41" t="str">
        <f t="shared" si="10"/>
        <v>21</v>
      </c>
      <c r="Y41" t="str">
        <f t="shared" si="10"/>
        <v>13</v>
      </c>
      <c r="Z41" t="str">
        <f t="shared" si="10"/>
        <v>0.6190476</v>
      </c>
      <c r="AA41" t="str">
        <f t="shared" si="10"/>
        <v>1.11101001010011E+20</v>
      </c>
      <c r="AB41" t="str">
        <f t="shared" si="10"/>
        <v>10</v>
      </c>
      <c r="AC41" t="str">
        <f t="shared" si="10"/>
        <v>NA</v>
      </c>
    </row>
    <row r="42" spans="1:29">
      <c r="A42" t="str">
        <f t="shared" ref="A42:AC42" si="11">TRIM(A12)</f>
        <v>raider</v>
      </c>
      <c r="B42" t="str">
        <f t="shared" si="11"/>
        <v>7</v>
      </c>
      <c r="C42" t="str">
        <f t="shared" si="11"/>
        <v>719</v>
      </c>
      <c r="D42" t="str">
        <f t="shared" si="11"/>
        <v>0</v>
      </c>
      <c r="E42" t="str">
        <f t="shared" si="11"/>
        <v>16748085</v>
      </c>
      <c r="F42" t="str">
        <f t="shared" si="11"/>
        <v>32942628</v>
      </c>
      <c r="G42" t="str">
        <f t="shared" si="11"/>
        <v>0.00004</v>
      </c>
      <c r="H42" t="str">
        <f t="shared" si="11"/>
        <v>1</v>
      </c>
      <c r="I42" t="str">
        <f t="shared" si="11"/>
        <v>1</v>
      </c>
      <c r="J42" t="str">
        <f t="shared" si="11"/>
        <v>0.66295</v>
      </c>
      <c r="K42" t="str">
        <f t="shared" si="11"/>
        <v>0</v>
      </c>
      <c r="L42" t="str">
        <f t="shared" si="11"/>
        <v>0</v>
      </c>
      <c r="M42" t="str">
        <f t="shared" si="11"/>
        <v>21621</v>
      </c>
      <c r="N42" t="str">
        <f t="shared" si="11"/>
        <v>21650</v>
      </c>
      <c r="O42" t="str">
        <f t="shared" si="11"/>
        <v>2805448704</v>
      </c>
      <c r="P42" t="str">
        <f t="shared" si="11"/>
        <v>3055710208</v>
      </c>
      <c r="Q42" t="str">
        <f t="shared" si="11"/>
        <v>7479</v>
      </c>
      <c r="R42" t="str">
        <f t="shared" si="11"/>
        <v>129642</v>
      </c>
      <c r="S42" t="str">
        <f t="shared" si="11"/>
        <v>1429594112</v>
      </c>
      <c r="T42" t="str">
        <f t="shared" si="11"/>
        <v>2991095808</v>
      </c>
      <c r="U42" t="str">
        <f t="shared" si="11"/>
        <v>chr22</v>
      </c>
      <c r="V42" t="str">
        <f t="shared" si="11"/>
        <v>patternhunter_modified3</v>
      </c>
      <c r="W42" t="str">
        <f t="shared" si="11"/>
        <v>1^{3}011011010011001^{3}</v>
      </c>
      <c r="X42" t="str">
        <f t="shared" si="11"/>
        <v>20</v>
      </c>
      <c r="Y42" t="str">
        <f t="shared" si="11"/>
        <v>13</v>
      </c>
      <c r="Z42" t="str">
        <f t="shared" si="11"/>
        <v>0.65</v>
      </c>
      <c r="AA42" t="str">
        <f t="shared" si="11"/>
        <v>11101101101001100000</v>
      </c>
      <c r="AB42" t="str">
        <f t="shared" si="11"/>
        <v>10</v>
      </c>
      <c r="AC42" t="str">
        <f t="shared" si="11"/>
        <v>NA</v>
      </c>
    </row>
    <row r="43" spans="1:29">
      <c r="A43" t="str">
        <f t="shared" ref="A43:AC43" si="12">TRIM(A13)</f>
        <v>raider</v>
      </c>
      <c r="B43" t="str">
        <f t="shared" si="12"/>
        <v>0</v>
      </c>
      <c r="C43" t="str">
        <f t="shared" si="12"/>
        <v>0</v>
      </c>
      <c r="D43" t="str">
        <f t="shared" si="12"/>
        <v>0</v>
      </c>
      <c r="E43" t="str">
        <f t="shared" si="12"/>
        <v>16748767</v>
      </c>
      <c r="F43" t="str">
        <f t="shared" si="12"/>
        <v>32942665</v>
      </c>
      <c r="G43" t="str">
        <f t="shared" si="12"/>
        <v>0</v>
      </c>
      <c r="H43" t="str">
        <f t="shared" si="12"/>
        <v>1</v>
      </c>
      <c r="I43" t="str">
        <f t="shared" si="12"/>
        <v>-1</v>
      </c>
      <c r="J43" t="str">
        <f t="shared" si="12"/>
        <v>0.66294</v>
      </c>
      <c r="K43" t="str">
        <f t="shared" si="12"/>
        <v>0</v>
      </c>
      <c r="L43" t="str">
        <f t="shared" si="12"/>
        <v>-1</v>
      </c>
      <c r="M43" t="str">
        <f t="shared" si="12"/>
        <v>86440</v>
      </c>
      <c r="N43" t="str">
        <f t="shared" si="12"/>
        <v>93651</v>
      </c>
      <c r="O43" t="str">
        <f t="shared" si="12"/>
        <v>1797316608</v>
      </c>
      <c r="P43" t="str">
        <f t="shared" si="12"/>
        <v>2197655552</v>
      </c>
      <c r="Q43" t="str">
        <f t="shared" si="12"/>
        <v>18850</v>
      </c>
      <c r="R43" t="str">
        <f t="shared" si="12"/>
        <v>212691</v>
      </c>
      <c r="S43" t="str">
        <f t="shared" si="12"/>
        <v>1451098112</v>
      </c>
      <c r="T43" t="str">
        <f t="shared" si="12"/>
        <v>3118497792</v>
      </c>
      <c r="U43" t="str">
        <f t="shared" si="12"/>
        <v>chr22</v>
      </c>
      <c r="V43" t="str">
        <f t="shared" si="12"/>
        <v>patternhunter_modified3</v>
      </c>
      <c r="W43" t="str">
        <f t="shared" si="12"/>
        <v>1^{3}001001010011001^{3}</v>
      </c>
      <c r="X43" t="str">
        <f t="shared" si="12"/>
        <v>20</v>
      </c>
      <c r="Y43" t="str">
        <f t="shared" si="12"/>
        <v>11</v>
      </c>
      <c r="Z43" t="str">
        <f t="shared" si="12"/>
        <v>0.55</v>
      </c>
      <c r="AA43" t="str">
        <f t="shared" si="12"/>
        <v>11100100101001100000</v>
      </c>
      <c r="AB43" t="str">
        <f t="shared" si="12"/>
        <v>10</v>
      </c>
      <c r="AC43" t="str">
        <f t="shared" si="12"/>
        <v>NA</v>
      </c>
    </row>
    <row r="44" spans="1:29">
      <c r="A44" t="str">
        <f t="shared" ref="A44:AC44" si="13">TRIM(A14)</f>
        <v>raider</v>
      </c>
      <c r="B44" t="str">
        <f t="shared" si="13"/>
        <v>2</v>
      </c>
      <c r="C44" t="str">
        <f t="shared" si="13"/>
        <v>0</v>
      </c>
      <c r="D44" t="str">
        <f t="shared" si="13"/>
        <v>0</v>
      </c>
      <c r="E44" t="str">
        <f t="shared" si="13"/>
        <v>16748767</v>
      </c>
      <c r="F44" t="str">
        <f t="shared" si="13"/>
        <v>32942665</v>
      </c>
      <c r="G44" t="str">
        <f t="shared" si="13"/>
        <v>0</v>
      </c>
      <c r="H44" t="str">
        <f t="shared" si="13"/>
        <v>1</v>
      </c>
      <c r="I44" t="str">
        <f t="shared" si="13"/>
        <v>-1</v>
      </c>
      <c r="J44" t="str">
        <f t="shared" si="13"/>
        <v>0.66294</v>
      </c>
      <c r="K44" t="str">
        <f t="shared" si="13"/>
        <v>0</v>
      </c>
      <c r="L44" t="str">
        <f t="shared" si="13"/>
        <v>-1</v>
      </c>
      <c r="M44" t="str">
        <f t="shared" si="13"/>
        <v>32419</v>
      </c>
      <c r="N44" t="str">
        <f t="shared" si="13"/>
        <v>36029</v>
      </c>
      <c r="O44" t="str">
        <f t="shared" si="13"/>
        <v>1935859712</v>
      </c>
      <c r="P44" t="str">
        <f t="shared" si="13"/>
        <v>2179194880</v>
      </c>
      <c r="Q44" t="str">
        <f t="shared" si="13"/>
        <v>455</v>
      </c>
      <c r="R44" t="str">
        <f t="shared" si="13"/>
        <v>169270</v>
      </c>
      <c r="S44" t="str">
        <f t="shared" si="13"/>
        <v>1432576000</v>
      </c>
      <c r="T44" t="str">
        <f t="shared" si="13"/>
        <v>3001663488</v>
      </c>
      <c r="U44" t="str">
        <f t="shared" si="13"/>
        <v>chr22</v>
      </c>
      <c r="V44" t="str">
        <f t="shared" si="13"/>
        <v>patternhunter_modified3</v>
      </c>
      <c r="W44" t="str">
        <f t="shared" si="13"/>
        <v>1^{3}01001010011001^{4}</v>
      </c>
      <c r="X44" t="str">
        <f t="shared" si="13"/>
        <v>20</v>
      </c>
      <c r="Y44" t="str">
        <f t="shared" si="13"/>
        <v>12</v>
      </c>
      <c r="Z44" t="str">
        <f t="shared" si="13"/>
        <v>0.6</v>
      </c>
      <c r="AA44" t="str">
        <f t="shared" si="13"/>
        <v>11101001010011000000</v>
      </c>
      <c r="AB44" t="str">
        <f t="shared" si="13"/>
        <v>10</v>
      </c>
      <c r="AC44" t="str">
        <f t="shared" si="13"/>
        <v>NA</v>
      </c>
    </row>
    <row r="45" spans="1:29">
      <c r="A45" t="str">
        <f t="shared" ref="A45:AC45" si="14">TRIM(A15)</f>
        <v>raider</v>
      </c>
      <c r="B45" t="str">
        <f t="shared" si="14"/>
        <v>3</v>
      </c>
      <c r="C45" t="str">
        <f t="shared" si="14"/>
        <v>0</v>
      </c>
      <c r="D45" t="str">
        <f t="shared" si="14"/>
        <v>0</v>
      </c>
      <c r="E45" t="str">
        <f t="shared" si="14"/>
        <v>16748767</v>
      </c>
      <c r="F45" t="str">
        <f t="shared" si="14"/>
        <v>32942665</v>
      </c>
      <c r="G45" t="str">
        <f t="shared" si="14"/>
        <v>0</v>
      </c>
      <c r="H45" t="str">
        <f t="shared" si="14"/>
        <v>1</v>
      </c>
      <c r="I45" t="str">
        <f t="shared" si="14"/>
        <v>-1</v>
      </c>
      <c r="J45" t="str">
        <f t="shared" si="14"/>
        <v>0.66294</v>
      </c>
      <c r="K45" t="str">
        <f t="shared" si="14"/>
        <v>0</v>
      </c>
      <c r="L45" t="str">
        <f t="shared" si="14"/>
        <v>-1</v>
      </c>
      <c r="M45" t="str">
        <f t="shared" si="14"/>
        <v>32422</v>
      </c>
      <c r="N45" t="str">
        <f t="shared" si="14"/>
        <v>36028</v>
      </c>
      <c r="O45" t="str">
        <f t="shared" si="14"/>
        <v>1936015360</v>
      </c>
      <c r="P45" t="str">
        <f t="shared" si="14"/>
        <v>2180689920</v>
      </c>
      <c r="Q45" t="str">
        <f t="shared" si="14"/>
        <v>58035</v>
      </c>
      <c r="R45" t="str">
        <f t="shared" si="14"/>
        <v>36163</v>
      </c>
      <c r="S45" t="str">
        <f t="shared" si="14"/>
        <v>1435799552</v>
      </c>
      <c r="T45" t="str">
        <f t="shared" si="14"/>
        <v>3001458688</v>
      </c>
      <c r="U45" t="str">
        <f t="shared" si="14"/>
        <v>chr22</v>
      </c>
      <c r="V45" t="str">
        <f t="shared" si="14"/>
        <v>patternhunter_modified3</v>
      </c>
      <c r="W45" t="str">
        <f t="shared" si="14"/>
        <v>1^{4}01001010011001^{3}</v>
      </c>
      <c r="X45" t="str">
        <f t="shared" si="14"/>
        <v>20</v>
      </c>
      <c r="Y45" t="str">
        <f t="shared" si="14"/>
        <v>12</v>
      </c>
      <c r="Z45" t="str">
        <f t="shared" si="14"/>
        <v>0.6</v>
      </c>
      <c r="AA45" t="str">
        <f t="shared" si="14"/>
        <v>11110100101001100000</v>
      </c>
      <c r="AB45" t="str">
        <f t="shared" si="14"/>
        <v>10</v>
      </c>
      <c r="AC45" t="str">
        <f t="shared" si="14"/>
        <v>NA</v>
      </c>
    </row>
    <row r="46" spans="1:29">
      <c r="A46" t="str">
        <f t="shared" ref="A46:AC46" si="15">TRIM(A16)</f>
        <v>raider</v>
      </c>
      <c r="B46" t="str">
        <f t="shared" si="15"/>
        <v>4</v>
      </c>
      <c r="C46" t="str">
        <f t="shared" si="15"/>
        <v>0</v>
      </c>
      <c r="D46" t="str">
        <f t="shared" si="15"/>
        <v>0</v>
      </c>
      <c r="E46" t="str">
        <f t="shared" si="15"/>
        <v>16748767</v>
      </c>
      <c r="F46" t="str">
        <f t="shared" si="15"/>
        <v>32942665</v>
      </c>
      <c r="G46" t="str">
        <f t="shared" si="15"/>
        <v>0</v>
      </c>
      <c r="H46" t="str">
        <f t="shared" si="15"/>
        <v>1</v>
      </c>
      <c r="I46" t="str">
        <f t="shared" si="15"/>
        <v>-1</v>
      </c>
      <c r="J46" t="str">
        <f t="shared" si="15"/>
        <v>0.66294</v>
      </c>
      <c r="K46" t="str">
        <f t="shared" si="15"/>
        <v>0</v>
      </c>
      <c r="L46" t="str">
        <f t="shared" si="15"/>
        <v>-1</v>
      </c>
      <c r="M46" t="str">
        <f t="shared" si="15"/>
        <v>86418</v>
      </c>
      <c r="N46" t="str">
        <f t="shared" si="15"/>
        <v>118823</v>
      </c>
      <c r="O46" t="str">
        <f t="shared" si="15"/>
        <v>1783263232</v>
      </c>
      <c r="P46" t="str">
        <f t="shared" si="15"/>
        <v>2183630848</v>
      </c>
      <c r="Q46" t="str">
        <f t="shared" si="15"/>
        <v>152008</v>
      </c>
      <c r="R46" t="str">
        <f t="shared" si="15"/>
        <v>68638</v>
      </c>
      <c r="S46" t="str">
        <f t="shared" si="15"/>
        <v>1451708416</v>
      </c>
      <c r="T46" t="str">
        <f t="shared" si="15"/>
        <v>3050840064</v>
      </c>
      <c r="U46" t="str">
        <f t="shared" si="15"/>
        <v>chr22</v>
      </c>
      <c r="V46" t="str">
        <f t="shared" si="15"/>
        <v>patternhunter_modified3</v>
      </c>
      <c r="W46" t="str">
        <f t="shared" si="15"/>
        <v>1^{3}001010100110001^{3}</v>
      </c>
      <c r="X46" t="str">
        <f t="shared" si="15"/>
        <v>20</v>
      </c>
      <c r="Y46" t="str">
        <f t="shared" si="15"/>
        <v>11</v>
      </c>
      <c r="Z46" t="str">
        <f t="shared" si="15"/>
        <v>0.55</v>
      </c>
      <c r="AA46" t="str">
        <f t="shared" si="15"/>
        <v>11100101010011000000</v>
      </c>
      <c r="AB46" t="str">
        <f t="shared" si="15"/>
        <v>10</v>
      </c>
      <c r="AC46" t="str">
        <f t="shared" si="15"/>
        <v>NA</v>
      </c>
    </row>
    <row r="47" spans="1:29">
      <c r="A47" t="str">
        <f t="shared" ref="A47:AC47" si="16">TRIM(A17)</f>
        <v>raider</v>
      </c>
      <c r="B47" t="str">
        <f t="shared" si="16"/>
        <v>5</v>
      </c>
      <c r="C47" t="str">
        <f t="shared" si="16"/>
        <v>0</v>
      </c>
      <c r="D47" t="str">
        <f t="shared" si="16"/>
        <v>0</v>
      </c>
      <c r="E47" t="str">
        <f t="shared" si="16"/>
        <v>16748767</v>
      </c>
      <c r="F47" t="str">
        <f t="shared" si="16"/>
        <v>32942665</v>
      </c>
      <c r="G47" t="str">
        <f t="shared" si="16"/>
        <v>0</v>
      </c>
      <c r="H47" t="str">
        <f t="shared" si="16"/>
        <v>1</v>
      </c>
      <c r="I47" t="str">
        <f t="shared" si="16"/>
        <v>-1</v>
      </c>
      <c r="J47" t="str">
        <f t="shared" si="16"/>
        <v>0.66294</v>
      </c>
      <c r="K47" t="str">
        <f t="shared" si="16"/>
        <v>0</v>
      </c>
      <c r="L47" t="str">
        <f t="shared" si="16"/>
        <v>-1</v>
      </c>
      <c r="M47" t="str">
        <f t="shared" si="16"/>
        <v>93621</v>
      </c>
      <c r="N47" t="str">
        <f t="shared" si="16"/>
        <v>129658</v>
      </c>
      <c r="O47" t="str">
        <f t="shared" si="16"/>
        <v>1790853120</v>
      </c>
      <c r="P47" t="str">
        <f t="shared" si="16"/>
        <v>2191609856</v>
      </c>
      <c r="Q47" t="str">
        <f t="shared" si="16"/>
        <v>51235</v>
      </c>
      <c r="R47" t="str">
        <f t="shared" si="16"/>
        <v>165672</v>
      </c>
      <c r="S47" t="str">
        <f t="shared" si="16"/>
        <v>1449934848</v>
      </c>
      <c r="T47" t="str">
        <f t="shared" si="16"/>
        <v>3051159552</v>
      </c>
      <c r="U47" t="str">
        <f t="shared" si="16"/>
        <v>chr22</v>
      </c>
      <c r="V47" t="str">
        <f t="shared" si="16"/>
        <v>patternhunter_modified3</v>
      </c>
      <c r="W47" t="str">
        <f t="shared" si="16"/>
        <v>1^{3}001010100011001^{3}</v>
      </c>
      <c r="X47" t="str">
        <f t="shared" si="16"/>
        <v>20</v>
      </c>
      <c r="Y47" t="str">
        <f t="shared" si="16"/>
        <v>11</v>
      </c>
      <c r="Z47" t="str">
        <f t="shared" si="16"/>
        <v>0.55</v>
      </c>
      <c r="AA47" t="str">
        <f t="shared" si="16"/>
        <v>11100101010001100000</v>
      </c>
      <c r="AB47" t="str">
        <f t="shared" si="16"/>
        <v>10</v>
      </c>
      <c r="AC47" t="str">
        <f t="shared" si="16"/>
        <v>NA</v>
      </c>
    </row>
    <row r="48" spans="1:29">
      <c r="A48" t="str">
        <f t="shared" ref="A48:AC48" si="17">TRIM(A18)</f>
        <v>raider</v>
      </c>
      <c r="B48" t="str">
        <f t="shared" si="17"/>
        <v>6</v>
      </c>
      <c r="C48" t="str">
        <f t="shared" si="17"/>
        <v>0</v>
      </c>
      <c r="D48" t="str">
        <f t="shared" si="17"/>
        <v>0</v>
      </c>
      <c r="E48" t="str">
        <f t="shared" si="17"/>
        <v>16748767</v>
      </c>
      <c r="F48" t="str">
        <f t="shared" si="17"/>
        <v>32942665</v>
      </c>
      <c r="G48" t="str">
        <f t="shared" si="17"/>
        <v>0</v>
      </c>
      <c r="H48" t="str">
        <f t="shared" si="17"/>
        <v>1</v>
      </c>
      <c r="I48" t="str">
        <f t="shared" si="17"/>
        <v>-1</v>
      </c>
      <c r="J48" t="str">
        <f t="shared" si="17"/>
        <v>0.66294</v>
      </c>
      <c r="K48" t="str">
        <f t="shared" si="17"/>
        <v>0</v>
      </c>
      <c r="L48" t="str">
        <f t="shared" si="17"/>
        <v>-1</v>
      </c>
      <c r="M48" t="str">
        <f t="shared" si="17"/>
        <v>32423</v>
      </c>
      <c r="N48" t="str">
        <f t="shared" si="17"/>
        <v>32445</v>
      </c>
      <c r="O48" t="str">
        <f t="shared" si="17"/>
        <v>1936785408</v>
      </c>
      <c r="P48" t="str">
        <f t="shared" si="17"/>
        <v>2180210688</v>
      </c>
      <c r="Q48" t="str">
        <f t="shared" si="17"/>
        <v>194798</v>
      </c>
      <c r="R48" t="str">
        <f t="shared" si="17"/>
        <v>18062</v>
      </c>
      <c r="S48" t="str">
        <f t="shared" si="17"/>
        <v>1434304512</v>
      </c>
      <c r="T48" t="str">
        <f t="shared" si="17"/>
        <v>3001581568</v>
      </c>
      <c r="U48" t="str">
        <f t="shared" si="17"/>
        <v>chr22</v>
      </c>
      <c r="V48" t="str">
        <f t="shared" si="17"/>
        <v>patternhunter_modified3</v>
      </c>
      <c r="W48" t="str">
        <f t="shared" si="17"/>
        <v>1^{4}00101010011001^{3}</v>
      </c>
      <c r="X48" t="str">
        <f t="shared" si="17"/>
        <v>20</v>
      </c>
      <c r="Y48" t="str">
        <f t="shared" si="17"/>
        <v>12</v>
      </c>
      <c r="Z48" t="str">
        <f t="shared" si="17"/>
        <v>0.6</v>
      </c>
      <c r="AA48" t="str">
        <f t="shared" si="17"/>
        <v>11110010101001100000</v>
      </c>
      <c r="AB48" t="str">
        <f t="shared" si="17"/>
        <v>10</v>
      </c>
      <c r="AC48" t="str">
        <f t="shared" si="17"/>
        <v>NA</v>
      </c>
    </row>
    <row r="49" spans="1:29">
      <c r="A49" t="str">
        <f t="shared" ref="A49:AC49" si="18">TRIM(A19)</f>
        <v>raider</v>
      </c>
      <c r="B49" t="str">
        <f t="shared" si="18"/>
        <v>8</v>
      </c>
      <c r="C49" t="str">
        <f t="shared" si="18"/>
        <v>0</v>
      </c>
      <c r="D49" t="str">
        <f t="shared" si="18"/>
        <v>0</v>
      </c>
      <c r="E49" t="str">
        <f t="shared" si="18"/>
        <v>16748767</v>
      </c>
      <c r="F49" t="str">
        <f t="shared" si="18"/>
        <v>32942665</v>
      </c>
      <c r="G49" t="str">
        <f t="shared" si="18"/>
        <v>0</v>
      </c>
      <c r="H49" t="str">
        <f t="shared" si="18"/>
        <v>1</v>
      </c>
      <c r="I49" t="str">
        <f t="shared" si="18"/>
        <v>-1</v>
      </c>
      <c r="J49" t="str">
        <f t="shared" si="18"/>
        <v>0.66294</v>
      </c>
      <c r="K49" t="str">
        <f t="shared" si="18"/>
        <v>0</v>
      </c>
      <c r="L49" t="str">
        <f t="shared" si="18"/>
        <v>-1</v>
      </c>
      <c r="M49" t="str">
        <f t="shared" si="18"/>
        <v>90037</v>
      </c>
      <c r="N49" t="str">
        <f t="shared" si="18"/>
        <v>100811</v>
      </c>
      <c r="O49" t="str">
        <f t="shared" si="18"/>
        <v>1796853760</v>
      </c>
      <c r="P49" t="str">
        <f t="shared" si="18"/>
        <v>2197565440</v>
      </c>
      <c r="Q49" t="str">
        <f t="shared" si="18"/>
        <v>91005</v>
      </c>
      <c r="R49" t="str">
        <f t="shared" si="18"/>
        <v>39828</v>
      </c>
      <c r="S49" t="str">
        <f t="shared" si="18"/>
        <v>1449746432</v>
      </c>
      <c r="T49" t="str">
        <f t="shared" si="18"/>
        <v>3051388928</v>
      </c>
      <c r="U49" t="str">
        <f t="shared" si="18"/>
        <v>chr22</v>
      </c>
      <c r="V49" t="str">
        <f t="shared" si="18"/>
        <v>patternhunter_modified3</v>
      </c>
      <c r="W49" t="str">
        <f t="shared" si="18"/>
        <v>1^{3}0100100100110001^{3}</v>
      </c>
      <c r="X49" t="str">
        <f t="shared" si="18"/>
        <v>21</v>
      </c>
      <c r="Y49" t="str">
        <f t="shared" si="18"/>
        <v>11</v>
      </c>
      <c r="Z49" t="str">
        <f t="shared" si="18"/>
        <v>0.5238095</v>
      </c>
      <c r="AA49" t="str">
        <f t="shared" si="18"/>
        <v>1.11010010010011E+20</v>
      </c>
      <c r="AB49" t="str">
        <f t="shared" si="18"/>
        <v>10</v>
      </c>
      <c r="AC49" t="str">
        <f t="shared" si="18"/>
        <v>NA</v>
      </c>
    </row>
    <row r="50" spans="1:29">
      <c r="A50" t="str">
        <f t="shared" ref="A50:AC50" si="19">TRIM(A20)</f>
        <v>raider</v>
      </c>
      <c r="B50" t="str">
        <f t="shared" si="19"/>
        <v>9</v>
      </c>
      <c r="C50" t="str">
        <f t="shared" si="19"/>
        <v>0</v>
      </c>
      <c r="D50" t="str">
        <f t="shared" si="19"/>
        <v>0</v>
      </c>
      <c r="E50" t="str">
        <f t="shared" si="19"/>
        <v>16748767</v>
      </c>
      <c r="F50" t="str">
        <f t="shared" si="19"/>
        <v>32942665</v>
      </c>
      <c r="G50" t="str">
        <f t="shared" si="19"/>
        <v>0</v>
      </c>
      <c r="H50" t="str">
        <f t="shared" si="19"/>
        <v>1</v>
      </c>
      <c r="I50" t="str">
        <f t="shared" si="19"/>
        <v>-1</v>
      </c>
      <c r="J50" t="str">
        <f t="shared" si="19"/>
        <v>0.66294</v>
      </c>
      <c r="K50" t="str">
        <f t="shared" si="19"/>
        <v>0</v>
      </c>
      <c r="L50" t="str">
        <f t="shared" si="19"/>
        <v>-1</v>
      </c>
      <c r="M50" t="str">
        <f t="shared" si="19"/>
        <v>36019</v>
      </c>
      <c r="N50" t="str">
        <f t="shared" si="19"/>
        <v>39634</v>
      </c>
      <c r="O50" t="str">
        <f t="shared" si="19"/>
        <v>1902481408</v>
      </c>
      <c r="P50" t="str">
        <f t="shared" si="19"/>
        <v>2147082240</v>
      </c>
      <c r="Q50" t="str">
        <f t="shared" si="19"/>
        <v>187507</v>
      </c>
      <c r="R50" t="str">
        <f t="shared" si="19"/>
        <v>190844</v>
      </c>
      <c r="S50" t="str">
        <f t="shared" si="19"/>
        <v>1431564288</v>
      </c>
      <c r="T50" t="str">
        <f t="shared" si="19"/>
        <v>3002728448</v>
      </c>
      <c r="U50" t="str">
        <f t="shared" si="19"/>
        <v>chr22</v>
      </c>
      <c r="V50" t="str">
        <f t="shared" si="19"/>
        <v>patternhunter_modified3</v>
      </c>
      <c r="W50" t="str">
        <f t="shared" si="19"/>
        <v>1^{3}001001100111001^{3}</v>
      </c>
      <c r="X50" t="str">
        <f t="shared" si="19"/>
        <v>20</v>
      </c>
      <c r="Y50" t="str">
        <f t="shared" si="19"/>
        <v>12</v>
      </c>
      <c r="Z50" t="str">
        <f t="shared" si="19"/>
        <v>0.6</v>
      </c>
      <c r="AA50" t="str">
        <f t="shared" si="19"/>
        <v>11100100110011100000</v>
      </c>
      <c r="AB50" t="str">
        <f t="shared" si="19"/>
        <v>10</v>
      </c>
      <c r="AC50" t="str">
        <f t="shared" si="19"/>
        <v>NA</v>
      </c>
    </row>
    <row r="51" spans="1:29">
      <c r="A51" t="str">
        <f t="shared" ref="A51:AC51" si="20">TRIM(A21)</f>
        <v>raider2.1</v>
      </c>
      <c r="B51" t="str">
        <f t="shared" si="20"/>
        <v>8</v>
      </c>
      <c r="C51" t="str">
        <f t="shared" si="20"/>
        <v>8306743</v>
      </c>
      <c r="D51" t="str">
        <f t="shared" si="20"/>
        <v>17028383</v>
      </c>
      <c r="E51" t="str">
        <f t="shared" si="20"/>
        <v>8441944</v>
      </c>
      <c r="F51" t="str">
        <f t="shared" si="20"/>
        <v>15914362</v>
      </c>
      <c r="G51" t="str">
        <f t="shared" si="20"/>
        <v>0.49596</v>
      </c>
      <c r="H51" t="str">
        <f t="shared" si="20"/>
        <v>0.48309</v>
      </c>
      <c r="I51" t="str">
        <f t="shared" si="20"/>
        <v>0.32787</v>
      </c>
      <c r="J51" t="str">
        <f t="shared" si="20"/>
        <v>0.6534</v>
      </c>
      <c r="K51" t="str">
        <f t="shared" si="20"/>
        <v>0.51691</v>
      </c>
      <c r="L51" t="str">
        <f t="shared" si="20"/>
        <v>0.67213</v>
      </c>
      <c r="M51" t="str">
        <f t="shared" si="20"/>
        <v>90038</v>
      </c>
      <c r="N51" t="str">
        <f t="shared" si="20"/>
        <v>104408</v>
      </c>
      <c r="O51" t="str">
        <f t="shared" si="20"/>
        <v>1801158656</v>
      </c>
      <c r="P51" t="str">
        <f t="shared" si="20"/>
        <v>2201628672</v>
      </c>
      <c r="Q51" t="str">
        <f t="shared" si="20"/>
        <v>87626</v>
      </c>
      <c r="R51" t="str">
        <f t="shared" si="20"/>
        <v>236</v>
      </c>
      <c r="S51" t="str">
        <f t="shared" si="20"/>
        <v>1465085952</v>
      </c>
      <c r="T51" t="str">
        <f t="shared" si="20"/>
        <v>3052347392</v>
      </c>
      <c r="U51" t="str">
        <f t="shared" si="20"/>
        <v>chr22</v>
      </c>
      <c r="V51" t="str">
        <f t="shared" si="20"/>
        <v>patternhunter_modified3</v>
      </c>
      <c r="W51" t="str">
        <f t="shared" si="20"/>
        <v>1^{3}0100100100110001^{3}</v>
      </c>
      <c r="X51" t="str">
        <f t="shared" si="20"/>
        <v>21</v>
      </c>
      <c r="Y51" t="str">
        <f t="shared" si="20"/>
        <v>11</v>
      </c>
      <c r="Z51" t="str">
        <f t="shared" si="20"/>
        <v>0.5238095</v>
      </c>
      <c r="AA51" t="str">
        <f t="shared" si="20"/>
        <v>111010010010011000000</v>
      </c>
      <c r="AB51" t="str">
        <f t="shared" si="20"/>
        <v>10</v>
      </c>
      <c r="AC51" t="str">
        <f t="shared" si="20"/>
        <v>NA</v>
      </c>
    </row>
    <row r="52" spans="1:29">
      <c r="A52" t="str">
        <f t="shared" ref="A52:AC52" si="21">TRIM(A22)</f>
        <v>raider2.1</v>
      </c>
      <c r="B52" t="str">
        <f t="shared" si="21"/>
        <v>5</v>
      </c>
      <c r="C52" t="str">
        <f t="shared" si="21"/>
        <v>8292695</v>
      </c>
      <c r="D52" t="str">
        <f t="shared" si="21"/>
        <v>21527862</v>
      </c>
      <c r="E52" t="str">
        <f t="shared" si="21"/>
        <v>8456109</v>
      </c>
      <c r="F52" t="str">
        <f t="shared" si="21"/>
        <v>11414766</v>
      </c>
      <c r="G52" t="str">
        <f t="shared" si="21"/>
        <v>0.49512</v>
      </c>
      <c r="H52" t="str">
        <f t="shared" si="21"/>
        <v>0.3465</v>
      </c>
      <c r="I52" t="str">
        <f t="shared" si="21"/>
        <v>0.27809</v>
      </c>
      <c r="J52" t="str">
        <f t="shared" si="21"/>
        <v>0.57445</v>
      </c>
      <c r="K52" t="str">
        <f t="shared" si="21"/>
        <v>0.6535</v>
      </c>
      <c r="L52" t="str">
        <f t="shared" si="21"/>
        <v>0.72191</v>
      </c>
      <c r="M52" t="str">
        <f t="shared" si="21"/>
        <v>86457</v>
      </c>
      <c r="N52" t="str">
        <f t="shared" si="21"/>
        <v>100826</v>
      </c>
      <c r="O52" t="str">
        <f t="shared" si="21"/>
        <v>1794535424</v>
      </c>
      <c r="P52" t="str">
        <f t="shared" si="21"/>
        <v>2195582976</v>
      </c>
      <c r="Q52" t="str">
        <f t="shared" si="21"/>
        <v>159439</v>
      </c>
      <c r="R52" t="str">
        <f t="shared" si="21"/>
        <v>162126</v>
      </c>
      <c r="S52" t="str">
        <f t="shared" si="21"/>
        <v>1464266752</v>
      </c>
      <c r="T52" t="str">
        <f t="shared" si="21"/>
        <v>3119951872</v>
      </c>
      <c r="U52" t="str">
        <f t="shared" si="21"/>
        <v>chr22</v>
      </c>
      <c r="V52" t="str">
        <f t="shared" si="21"/>
        <v>patternhunter_modified3</v>
      </c>
      <c r="W52" t="str">
        <f t="shared" si="21"/>
        <v>1^{3}001010100011001^{3}</v>
      </c>
      <c r="X52" t="str">
        <f t="shared" si="21"/>
        <v>20</v>
      </c>
      <c r="Y52" t="str">
        <f t="shared" si="21"/>
        <v>11</v>
      </c>
      <c r="Z52" t="str">
        <f t="shared" si="21"/>
        <v>0.55</v>
      </c>
      <c r="AA52" t="str">
        <f t="shared" si="21"/>
        <v>11100101010001100000</v>
      </c>
      <c r="AB52" t="str">
        <f t="shared" si="21"/>
        <v>10</v>
      </c>
      <c r="AC52" t="str">
        <f t="shared" si="21"/>
        <v>NA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6"/>
  <sheetViews>
    <sheetView workbookViewId="0">
      <selection activeCell="W13" sqref="W13"/>
    </sheetView>
  </sheetViews>
  <sheetFormatPr baseColWidth="10" defaultRowHeight="15" x14ac:dyDescent="0"/>
  <sheetData>
    <row r="3" spans="1:33">
      <c r="A3" t="s">
        <v>149</v>
      </c>
      <c r="B3" t="s">
        <v>150</v>
      </c>
      <c r="C3" t="s">
        <v>151</v>
      </c>
      <c r="D3" t="s">
        <v>152</v>
      </c>
      <c r="E3" t="s">
        <v>153</v>
      </c>
      <c r="F3" t="s">
        <v>154</v>
      </c>
      <c r="G3" t="s">
        <v>155</v>
      </c>
      <c r="H3" t="s">
        <v>156</v>
      </c>
      <c r="I3" t="s">
        <v>157</v>
      </c>
      <c r="J3" t="s">
        <v>158</v>
      </c>
      <c r="K3" t="s">
        <v>159</v>
      </c>
      <c r="L3" t="s">
        <v>160</v>
      </c>
      <c r="M3" t="s">
        <v>161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 t="s">
        <v>167</v>
      </c>
      <c r="T3" t="s">
        <v>168</v>
      </c>
      <c r="U3" t="s">
        <v>2046</v>
      </c>
      <c r="V3" t="s">
        <v>2047</v>
      </c>
      <c r="W3" t="s">
        <v>2048</v>
      </c>
      <c r="X3" t="s">
        <v>2049</v>
      </c>
      <c r="Y3" t="s">
        <v>2050</v>
      </c>
      <c r="Z3" t="s">
        <v>1536</v>
      </c>
      <c r="AA3" t="s">
        <v>169</v>
      </c>
      <c r="AB3" t="s">
        <v>170</v>
      </c>
      <c r="AC3" t="s">
        <v>171</v>
      </c>
      <c r="AD3" t="s">
        <v>172</v>
      </c>
      <c r="AE3" t="s">
        <v>173</v>
      </c>
      <c r="AF3" t="s">
        <v>174</v>
      </c>
      <c r="AG3" t="s">
        <v>2051</v>
      </c>
    </row>
    <row r="4" spans="1:33">
      <c r="A4" t="s">
        <v>2052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 t="s">
        <v>31</v>
      </c>
      <c r="Z4" t="s">
        <v>2053</v>
      </c>
      <c r="AA4" t="s">
        <v>2054</v>
      </c>
      <c r="AB4">
        <v>1.11010010110011E+19</v>
      </c>
      <c r="AC4">
        <v>20</v>
      </c>
      <c r="AD4">
        <v>12</v>
      </c>
      <c r="AE4">
        <v>0.6</v>
      </c>
      <c r="AF4">
        <v>1.11010010110011E+19</v>
      </c>
      <c r="AG4">
        <v>5</v>
      </c>
    </row>
    <row r="5" spans="1:33">
      <c r="A5" t="s">
        <v>149</v>
      </c>
      <c r="B5" t="s">
        <v>150</v>
      </c>
      <c r="C5" t="s">
        <v>151</v>
      </c>
      <c r="D5" t="s">
        <v>152</v>
      </c>
      <c r="E5" t="s">
        <v>153</v>
      </c>
      <c r="F5" t="s">
        <v>154</v>
      </c>
      <c r="G5" t="s">
        <v>155</v>
      </c>
      <c r="H5" t="s">
        <v>156</v>
      </c>
      <c r="I5" t="s">
        <v>157</v>
      </c>
      <c r="J5" t="s">
        <v>158</v>
      </c>
      <c r="K5" t="s">
        <v>159</v>
      </c>
      <c r="L5" t="s">
        <v>160</v>
      </c>
      <c r="M5" t="s">
        <v>161</v>
      </c>
      <c r="N5" t="s">
        <v>162</v>
      </c>
      <c r="O5" t="s">
        <v>163</v>
      </c>
      <c r="P5" t="s">
        <v>164</v>
      </c>
      <c r="Q5" t="s">
        <v>165</v>
      </c>
      <c r="R5" t="s">
        <v>166</v>
      </c>
      <c r="S5" t="s">
        <v>167</v>
      </c>
      <c r="T5" t="s">
        <v>168</v>
      </c>
      <c r="U5" t="s">
        <v>2046</v>
      </c>
      <c r="V5" t="s">
        <v>2047</v>
      </c>
      <c r="W5" t="s">
        <v>2048</v>
      </c>
      <c r="X5" t="s">
        <v>2049</v>
      </c>
      <c r="Y5" t="s">
        <v>2050</v>
      </c>
      <c r="Z5" t="s">
        <v>1536</v>
      </c>
      <c r="AA5" t="s">
        <v>169</v>
      </c>
      <c r="AB5" t="s">
        <v>170</v>
      </c>
      <c r="AC5" t="s">
        <v>171</v>
      </c>
      <c r="AD5" t="s">
        <v>172</v>
      </c>
      <c r="AE5" t="s">
        <v>173</v>
      </c>
      <c r="AF5" t="s">
        <v>174</v>
      </c>
      <c r="AG5" t="s">
        <v>2051</v>
      </c>
    </row>
    <row r="6" spans="1:33">
      <c r="A6" t="s">
        <v>2052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0.87817199999999995</v>
      </c>
      <c r="U6">
        <v>1</v>
      </c>
      <c r="V6">
        <v>2</v>
      </c>
      <c r="W6">
        <v>0</v>
      </c>
      <c r="X6">
        <v>0</v>
      </c>
      <c r="Y6" t="s">
        <v>31</v>
      </c>
      <c r="Z6" t="s">
        <v>2053</v>
      </c>
      <c r="AA6" t="s">
        <v>2054</v>
      </c>
      <c r="AB6">
        <v>1.11010010110011E+19</v>
      </c>
      <c r="AC6">
        <v>20</v>
      </c>
      <c r="AD6">
        <v>12</v>
      </c>
      <c r="AE6">
        <v>0.6</v>
      </c>
      <c r="AF6">
        <v>1.11010010110011E+19</v>
      </c>
      <c r="AG6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7" sqref="A7:AG29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C.EL.I</vt:lpstr>
      <vt:lpstr>HG.22</vt:lpstr>
      <vt:lpstr>HG.21</vt:lpstr>
      <vt:lpstr>MOUSE.19</vt:lpstr>
      <vt:lpstr>HG.20</vt:lpstr>
      <vt:lpstr>HG.19</vt:lpstr>
      <vt:lpstr>HG.18</vt:lpstr>
      <vt:lpstr>C.EL.I.SIM</vt:lpstr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Carly Schaeffer</dc:creator>
  <cp:lastModifiedBy>Carly Schaeffer</cp:lastModifiedBy>
  <dcterms:created xsi:type="dcterms:W3CDTF">2015-05-18T02:11:01Z</dcterms:created>
  <dcterms:modified xsi:type="dcterms:W3CDTF">2015-07-15T22:34:59Z</dcterms:modified>
</cp:coreProperties>
</file>