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8A04217-9EDA-4D9D-930E-B0851A6C7F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load" sheetId="1" r:id="rId1"/>
  </sheets>
  <definedNames>
    <definedName name="_xlnm._FilterDatabase" localSheetId="0" hidden="1">Upload!$A$18:$S$18</definedName>
    <definedName name="_xlnm.Print_Titles" localSheetId="0">Upload!$16:$18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23" i="1"/>
  <c r="E11" i="1"/>
  <c r="E12" i="1" s="1"/>
  <c r="E13" i="1" s="1"/>
  <c r="N20" i="1" l="1"/>
  <c r="N21" i="1"/>
  <c r="N22" i="1"/>
  <c r="N23" i="1"/>
  <c r="N19" i="1"/>
  <c r="A20" i="1" l="1"/>
  <c r="A21" i="1" s="1"/>
</calcChain>
</file>

<file path=xl/sharedStrings.xml><?xml version="1.0" encoding="utf-8"?>
<sst xmlns="http://schemas.openxmlformats.org/spreadsheetml/2006/main" count="54" uniqueCount="47">
  <si>
    <t>NO</t>
  </si>
  <si>
    <r>
      <t>AFFILIATE</t>
    </r>
    <r>
      <rPr>
        <sz val="11"/>
        <color rgb="FFFF0000"/>
        <rFont val="Calibri"/>
        <family val="2"/>
        <scheme val="minor"/>
      </rPr>
      <t xml:space="preserve"> *</t>
    </r>
  </si>
  <si>
    <t>*yyyy-mm</t>
  </si>
  <si>
    <t>*yyyy-mm-dd</t>
  </si>
  <si>
    <t>*B or A</t>
  </si>
  <si>
    <t>UOM</t>
  </si>
  <si>
    <t>*Yes or No</t>
  </si>
  <si>
    <t>*M or E</t>
  </si>
  <si>
    <r>
      <t xml:space="preserve">PERIOD </t>
    </r>
    <r>
      <rPr>
        <sz val="11"/>
        <color rgb="FFFF0000"/>
        <rFont val="Calibri"/>
        <family val="2"/>
        <scheme val="minor"/>
      </rPr>
      <t>*</t>
    </r>
  </si>
  <si>
    <t>PO MONTHLY / EMERGENCY</t>
  </si>
  <si>
    <r>
      <t xml:space="preserve">COMMERCIAL </t>
    </r>
    <r>
      <rPr>
        <sz val="11"/>
        <color rgb="FFFF0000"/>
        <rFont val="Calibri"/>
        <family val="2"/>
        <scheme val="minor"/>
      </rPr>
      <t>*</t>
    </r>
  </si>
  <si>
    <t>PART NO</t>
  </si>
  <si>
    <t>PREVIOUS FORECAST (N)</t>
  </si>
  <si>
    <t>FORECAST 
N + 1</t>
  </si>
  <si>
    <t>FORECAST 
N + 2</t>
  </si>
  <si>
    <t>FORECAST
N + 3</t>
  </si>
  <si>
    <r>
      <t xml:space="preserve">ORDER NO </t>
    </r>
    <r>
      <rPr>
        <sz val="11"/>
        <color rgb="FFFF0000"/>
        <rFont val="Calibri"/>
        <family val="2"/>
        <scheme val="minor"/>
      </rPr>
      <t>*</t>
    </r>
  </si>
  <si>
    <r>
      <t xml:space="preserve">SHIP BY BOAT / AIR </t>
    </r>
    <r>
      <rPr>
        <sz val="11"/>
        <color rgb="FFFF0000"/>
        <rFont val="Calibri"/>
        <family val="2"/>
        <scheme val="minor"/>
      </rPr>
      <t>*</t>
    </r>
  </si>
  <si>
    <t>MOQ</t>
  </si>
  <si>
    <r>
      <t xml:space="preserve">CONSIGNEE CODE </t>
    </r>
    <r>
      <rPr>
        <sz val="11"/>
        <color rgb="FFFF0000"/>
        <rFont val="Calibri"/>
        <family val="2"/>
        <scheme val="minor"/>
      </rPr>
      <t>*</t>
    </r>
  </si>
  <si>
    <r>
      <t xml:space="preserve">ETA FORWARDER </t>
    </r>
    <r>
      <rPr>
        <sz val="11"/>
        <color rgb="FFFF0000"/>
        <rFont val="Calibri"/>
        <family val="2"/>
        <scheme val="minor"/>
      </rPr>
      <t>*</t>
    </r>
  </si>
  <si>
    <r>
      <t xml:space="preserve">ETA FACTORY </t>
    </r>
    <r>
      <rPr>
        <sz val="11"/>
        <color rgb="FFFF0000"/>
        <rFont val="Calibri"/>
        <family val="2"/>
        <scheme val="minor"/>
      </rPr>
      <t>*</t>
    </r>
  </si>
  <si>
    <r>
      <t xml:space="preserve">ETA PORT </t>
    </r>
    <r>
      <rPr>
        <sz val="11"/>
        <color rgb="FFFF0000"/>
        <rFont val="Calibri"/>
        <family val="2"/>
        <scheme val="minor"/>
      </rPr>
      <t>*</t>
    </r>
  </si>
  <si>
    <r>
      <t xml:space="preserve">ETD PORT </t>
    </r>
    <r>
      <rPr>
        <sz val="11"/>
        <color rgb="FFFF0000"/>
        <rFont val="Calibri"/>
        <family val="2"/>
        <scheme val="minor"/>
      </rPr>
      <t>*</t>
    </r>
  </si>
  <si>
    <t>PC</t>
  </si>
  <si>
    <t>Yes</t>
  </si>
  <si>
    <t>WEEK 1</t>
  </si>
  <si>
    <t>WEEK 2</t>
  </si>
  <si>
    <t>WEEK 3</t>
  </si>
  <si>
    <t>WEEK 4</t>
  </si>
  <si>
    <t>WEEK 5</t>
  </si>
  <si>
    <r>
      <t xml:space="preserve">WEEK 1
FIRM QTY </t>
    </r>
    <r>
      <rPr>
        <sz val="11"/>
        <color rgb="FFFF0000"/>
        <rFont val="Calibri"/>
        <family val="2"/>
        <scheme val="minor"/>
      </rPr>
      <t>*</t>
    </r>
  </si>
  <si>
    <r>
      <t xml:space="preserve">WEEK 2
FIRM QTY </t>
    </r>
    <r>
      <rPr>
        <sz val="11"/>
        <color rgb="FFFF0000"/>
        <rFont val="Calibri"/>
        <family val="2"/>
        <scheme val="minor"/>
      </rPr>
      <t>*</t>
    </r>
  </si>
  <si>
    <r>
      <t xml:space="preserve">WEEK 3
FIRM QTY </t>
    </r>
    <r>
      <rPr>
        <sz val="11"/>
        <color rgb="FFFF0000"/>
        <rFont val="Calibri"/>
        <family val="2"/>
        <scheme val="minor"/>
      </rPr>
      <t>*</t>
    </r>
  </si>
  <si>
    <r>
      <t xml:space="preserve">WEEK 4
FIRM QTY </t>
    </r>
    <r>
      <rPr>
        <sz val="11"/>
        <color rgb="FFFF0000"/>
        <rFont val="Calibri"/>
        <family val="2"/>
        <scheme val="minor"/>
      </rPr>
      <t>*</t>
    </r>
  </si>
  <si>
    <r>
      <t xml:space="preserve">WEEK 5
FIRM QTY </t>
    </r>
    <r>
      <rPr>
        <sz val="11"/>
        <color rgb="FFFF0000"/>
        <rFont val="Calibri"/>
        <family val="2"/>
        <scheme val="minor"/>
      </rPr>
      <t>*</t>
    </r>
  </si>
  <si>
    <t>YNA-JDC</t>
  </si>
  <si>
    <t>32X5</t>
  </si>
  <si>
    <t>2022-10</t>
  </si>
  <si>
    <t>E</t>
  </si>
  <si>
    <t>A</t>
  </si>
  <si>
    <t>7176-6405-30</t>
  </si>
  <si>
    <t>UR210Z9</t>
  </si>
  <si>
    <t>7176-7116-30</t>
  </si>
  <si>
    <t>7176-6393-30</t>
  </si>
  <si>
    <t>7171-2279-30</t>
  </si>
  <si>
    <t>7171-2274-30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</si>
</sst>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4" fillId="0" borderId="0"/>
  </cellStyleXfs>
  <cellXfs count="33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5" fontId="0" fillId="3" borderId="1" xfId="0" quotePrefix="1" applyNumberForma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65" fontId="0" fillId="0" borderId="1" xfId="0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17" fontId="0" fillId="4" borderId="1" xfId="0" applyNumberFormat="1" applyFill="1" applyBorder="1" applyAlignment="1">
      <alignment horizontal="left"/>
    </xf>
    <xf numFmtId="17" fontId="0" fillId="4" borderId="1" xfId="0" quotePrefix="1" applyNumberForma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15" fontId="0" fillId="0" borderId="1" xfId="0" applyNumberFormat="1" applyFont="1" applyFill="1" applyBorder="1"/>
    <xf numFmtId="0" fontId="0" fillId="0" borderId="1" xfId="0" applyFill="1" applyBorder="1" applyAlignment="1">
      <alignment horizontal="center"/>
    </xf>
    <xf numFmtId="165" fontId="0" fillId="0" borderId="1" xfId="3" applyNumberFormat="1" applyFont="1" applyFill="1" applyBorder="1" applyAlignment="1">
      <alignment horizontal="center"/>
    </xf>
    <xf numFmtId="39" fontId="0" fillId="0" borderId="0" xfId="0" applyNumberFormat="1"/>
    <xf numFmtId="39" fontId="5" fillId="0" borderId="0" xfId="0" applyNumberFormat="1" applyFont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5">
    <cellStyle name="Comma" xfId="3" builtinId="3"/>
    <cellStyle name="Comma 2" xfId="1" xr:uid="{00000000-0005-0000-0000-000001000000}"/>
    <cellStyle name="Normal" xfId="0" builtinId="0"/>
    <cellStyle name="Normal 2" xfId="4" xr:uid="{00000000-0005-0000-0000-000003000000}"/>
    <cellStyle name="Normal 7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showGridLines="0" tabSelected="1" zoomScale="80" zoomScaleNormal="80" workbookViewId="0">
      <selection activeCell="D28" sqref="D28"/>
    </sheetView>
  </sheetViews>
  <sheetFormatPr defaultRowHeight="15" x14ac:dyDescent="0.25"/>
  <cols>
    <col min="1" max="1" width="8.28515625" style="2" customWidth="1"/>
    <col min="2" max="2" width="18.42578125" style="3" customWidth="1"/>
    <col min="3" max="3" width="10.85546875" style="4" customWidth="1"/>
    <col min="4" max="4" width="18.5703125" style="4" customWidth="1"/>
    <col min="5" max="5" width="12.85546875" style="4" customWidth="1"/>
    <col min="6" max="6" width="12.140625" style="4" customWidth="1"/>
    <col min="7" max="9" width="12" style="4" customWidth="1"/>
    <col min="10" max="10" width="13.85546875" style="4" customWidth="1"/>
    <col min="11" max="11" width="12" style="4" customWidth="1"/>
    <col min="12" max="13" width="12.28515625" style="4" customWidth="1"/>
    <col min="14" max="14" width="20.85546875" bestFit="1" customWidth="1"/>
  </cols>
  <sheetData>
    <row r="1" spans="1:13" s="1" customFormat="1" x14ac:dyDescent="0.25">
      <c r="A1" s="29" t="s">
        <v>9</v>
      </c>
      <c r="B1" s="30"/>
      <c r="C1" s="18" t="s">
        <v>39</v>
      </c>
      <c r="D1" s="7" t="s">
        <v>7</v>
      </c>
      <c r="F1" s="4"/>
      <c r="G1" s="4"/>
      <c r="H1" s="4"/>
      <c r="I1" s="4"/>
      <c r="J1" s="4"/>
      <c r="K1" s="4"/>
      <c r="L1" s="4"/>
      <c r="M1" s="4"/>
    </row>
    <row r="2" spans="1:13" x14ac:dyDescent="0.25">
      <c r="A2" s="29" t="s">
        <v>8</v>
      </c>
      <c r="B2" s="30"/>
      <c r="C2" s="19" t="s">
        <v>38</v>
      </c>
      <c r="D2" s="7" t="s">
        <v>2</v>
      </c>
    </row>
    <row r="3" spans="1:13" s="1" customFormat="1" x14ac:dyDescent="0.25">
      <c r="A3" s="29" t="s">
        <v>1</v>
      </c>
      <c r="B3" s="30"/>
      <c r="C3" s="18" t="s">
        <v>36</v>
      </c>
      <c r="D3" s="7"/>
      <c r="F3" s="4"/>
      <c r="G3" s="4"/>
      <c r="H3" s="4"/>
      <c r="I3" s="4"/>
      <c r="J3" s="4"/>
      <c r="K3" s="4"/>
      <c r="L3" s="4"/>
      <c r="M3" s="4"/>
    </row>
    <row r="4" spans="1:13" s="1" customFormat="1" x14ac:dyDescent="0.25">
      <c r="A4" s="11" t="s">
        <v>19</v>
      </c>
      <c r="B4" s="12"/>
      <c r="C4" s="18" t="s">
        <v>37</v>
      </c>
      <c r="D4" s="7"/>
      <c r="F4" s="4"/>
      <c r="G4" s="4"/>
      <c r="H4" s="4"/>
      <c r="I4" s="4"/>
      <c r="J4" s="4"/>
      <c r="K4" s="4"/>
      <c r="L4" s="4"/>
      <c r="M4" s="4"/>
    </row>
    <row r="5" spans="1:13" s="1" customFormat="1" x14ac:dyDescent="0.25">
      <c r="A5" s="8" t="s">
        <v>10</v>
      </c>
      <c r="B5" s="9"/>
      <c r="C5" s="18" t="s">
        <v>25</v>
      </c>
      <c r="D5" s="7" t="s">
        <v>6</v>
      </c>
      <c r="F5" s="4"/>
      <c r="G5" s="4"/>
      <c r="H5" s="4"/>
      <c r="I5" s="4"/>
      <c r="J5" s="4"/>
      <c r="K5" s="4"/>
      <c r="L5" s="4"/>
      <c r="M5" s="4"/>
    </row>
    <row r="6" spans="1:13" x14ac:dyDescent="0.25">
      <c r="A6" s="29" t="s">
        <v>17</v>
      </c>
      <c r="B6" s="30"/>
      <c r="C6" s="18" t="s">
        <v>40</v>
      </c>
      <c r="D6" s="7" t="s">
        <v>4</v>
      </c>
    </row>
    <row r="7" spans="1:13" s="1" customFormat="1" x14ac:dyDescent="0.25">
      <c r="A7" s="2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s="1" customFormat="1" x14ac:dyDescent="0.25">
      <c r="A8" s="2"/>
      <c r="B8" s="3"/>
      <c r="D8" s="4"/>
      <c r="E8" s="14" t="s">
        <v>26</v>
      </c>
      <c r="F8" s="17" t="s">
        <v>27</v>
      </c>
      <c r="G8" s="17" t="s">
        <v>28</v>
      </c>
      <c r="H8" s="20" t="s">
        <v>29</v>
      </c>
      <c r="I8" s="20" t="s">
        <v>30</v>
      </c>
      <c r="J8" s="4"/>
      <c r="K8" s="4"/>
      <c r="L8" s="4"/>
      <c r="M8" s="4"/>
    </row>
    <row r="9" spans="1:13" s="1" customFormat="1" x14ac:dyDescent="0.25">
      <c r="A9" s="2"/>
      <c r="B9" s="3"/>
      <c r="D9" s="6" t="s">
        <v>16</v>
      </c>
      <c r="E9" s="5" t="s">
        <v>42</v>
      </c>
      <c r="F9" s="5"/>
      <c r="G9" s="5"/>
      <c r="H9" s="5"/>
      <c r="I9" s="5"/>
      <c r="J9" s="4"/>
      <c r="K9" s="4"/>
      <c r="L9" s="4"/>
      <c r="M9" s="4"/>
    </row>
    <row r="10" spans="1:13" s="1" customFormat="1" x14ac:dyDescent="0.25">
      <c r="A10" s="2"/>
      <c r="B10" s="3"/>
      <c r="D10" s="6" t="s">
        <v>20</v>
      </c>
      <c r="E10" s="21">
        <v>44823</v>
      </c>
      <c r="F10" s="21"/>
      <c r="G10" s="21"/>
      <c r="H10" s="21"/>
      <c r="I10" s="10"/>
      <c r="J10" s="7" t="s">
        <v>3</v>
      </c>
      <c r="K10" s="4"/>
      <c r="L10" s="4"/>
      <c r="M10" s="4"/>
    </row>
    <row r="11" spans="1:13" s="1" customFormat="1" x14ac:dyDescent="0.25">
      <c r="A11" s="2"/>
      <c r="B11" s="3"/>
      <c r="D11" s="6" t="s">
        <v>23</v>
      </c>
      <c r="E11" s="21">
        <f>E10+2</f>
        <v>44825</v>
      </c>
      <c r="F11" s="21"/>
      <c r="G11" s="21"/>
      <c r="H11" s="21"/>
      <c r="I11" s="10"/>
      <c r="J11" s="7" t="s">
        <v>3</v>
      </c>
      <c r="K11" s="4"/>
      <c r="L11" s="4"/>
      <c r="M11" s="4"/>
    </row>
    <row r="12" spans="1:13" s="1" customFormat="1" x14ac:dyDescent="0.25">
      <c r="A12" s="2"/>
      <c r="B12" s="3"/>
      <c r="D12" s="6" t="s">
        <v>22</v>
      </c>
      <c r="E12" s="21">
        <f>E11+5</f>
        <v>44830</v>
      </c>
      <c r="F12" s="21"/>
      <c r="G12" s="21"/>
      <c r="H12" s="21"/>
      <c r="I12" s="10"/>
      <c r="J12" s="7" t="s">
        <v>3</v>
      </c>
      <c r="K12" s="4"/>
      <c r="L12" s="4"/>
      <c r="M12" s="4"/>
    </row>
    <row r="13" spans="1:13" s="1" customFormat="1" x14ac:dyDescent="0.25">
      <c r="A13" s="2"/>
      <c r="B13" s="3"/>
      <c r="D13" s="6" t="s">
        <v>21</v>
      </c>
      <c r="E13" s="21">
        <f>E12+2</f>
        <v>44832</v>
      </c>
      <c r="F13" s="21"/>
      <c r="G13" s="21"/>
      <c r="H13" s="21"/>
      <c r="I13" s="21"/>
      <c r="J13" s="7" t="s">
        <v>3</v>
      </c>
      <c r="K13" s="4"/>
      <c r="L13" s="4"/>
      <c r="M13" s="4"/>
    </row>
    <row r="14" spans="1:13" s="1" customFormat="1" x14ac:dyDescent="0.25">
      <c r="A14" s="15"/>
      <c r="B14" s="15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B15" s="15"/>
      <c r="E15" s="2"/>
    </row>
    <row r="16" spans="1:13" ht="15" customHeight="1" x14ac:dyDescent="0.25">
      <c r="A16" s="32" t="s">
        <v>0</v>
      </c>
      <c r="B16" s="32" t="s">
        <v>11</v>
      </c>
      <c r="C16" s="31" t="s">
        <v>5</v>
      </c>
      <c r="D16" s="31" t="s">
        <v>18</v>
      </c>
      <c r="E16" s="26" t="s">
        <v>31</v>
      </c>
      <c r="F16" s="26" t="s">
        <v>32</v>
      </c>
      <c r="G16" s="26" t="s">
        <v>33</v>
      </c>
      <c r="H16" s="26" t="s">
        <v>34</v>
      </c>
      <c r="I16" s="26" t="s">
        <v>35</v>
      </c>
      <c r="J16" s="31" t="s">
        <v>12</v>
      </c>
      <c r="K16" s="31" t="s">
        <v>13</v>
      </c>
      <c r="L16" s="26" t="s">
        <v>14</v>
      </c>
      <c r="M16" s="31" t="s">
        <v>15</v>
      </c>
    </row>
    <row r="17" spans="1:19" ht="15" customHeight="1" x14ac:dyDescent="0.25">
      <c r="A17" s="32"/>
      <c r="B17" s="32"/>
      <c r="C17" s="31"/>
      <c r="D17" s="31"/>
      <c r="E17" s="27"/>
      <c r="F17" s="27"/>
      <c r="G17" s="27"/>
      <c r="H17" s="27"/>
      <c r="I17" s="27"/>
      <c r="J17" s="31"/>
      <c r="K17" s="31"/>
      <c r="L17" s="27"/>
      <c r="M17" s="31"/>
    </row>
    <row r="18" spans="1:19" x14ac:dyDescent="0.25">
      <c r="A18" s="32"/>
      <c r="B18" s="32"/>
      <c r="C18" s="31"/>
      <c r="D18" s="31"/>
      <c r="E18" s="28"/>
      <c r="F18" s="28"/>
      <c r="G18" s="28"/>
      <c r="H18" s="28"/>
      <c r="I18" s="28"/>
      <c r="J18" s="31"/>
      <c r="K18" s="31"/>
      <c r="L18" s="28"/>
      <c r="M18" s="31"/>
    </row>
    <row r="19" spans="1:19" x14ac:dyDescent="0.25">
      <c r="A19" s="22">
        <v>1</v>
      </c>
      <c r="B19" s="16" t="s">
        <v>41</v>
      </c>
      <c r="C19" s="23" t="s">
        <v>24</v>
      </c>
      <c r="D19" s="13">
        <v>114</v>
      </c>
      <c r="E19" s="23">
        <v>114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4">
        <f>E19/D19</f>
        <v>1</v>
      </c>
      <c r="O19" s="24"/>
      <c r="P19" s="24"/>
      <c r="Q19" s="24"/>
      <c r="R19" s="24"/>
      <c r="S19" s="24"/>
    </row>
    <row r="20" spans="1:19" s="1" customFormat="1" x14ac:dyDescent="0.25">
      <c r="A20" s="22">
        <f>+A19+1</f>
        <v>2</v>
      </c>
      <c r="B20" s="16" t="s">
        <v>43</v>
      </c>
      <c r="C20" s="23" t="s">
        <v>24</v>
      </c>
      <c r="D20" s="13">
        <v>200</v>
      </c>
      <c r="E20" s="23">
        <v>200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4">
        <f t="shared" ref="N20:N24" si="0">E20/D20</f>
        <v>1</v>
      </c>
      <c r="O20" s="24"/>
      <c r="P20" s="24"/>
      <c r="Q20" s="24"/>
      <c r="R20" s="24"/>
      <c r="S20" s="25"/>
    </row>
    <row r="21" spans="1:19" s="1" customFormat="1" x14ac:dyDescent="0.25">
      <c r="A21" s="22">
        <f t="shared" ref="A21:A24" si="1">+A20+1</f>
        <v>3</v>
      </c>
      <c r="B21" s="16" t="s">
        <v>44</v>
      </c>
      <c r="C21" s="23" t="s">
        <v>24</v>
      </c>
      <c r="D21" s="13">
        <v>96</v>
      </c>
      <c r="E21" s="23">
        <v>96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4">
        <f t="shared" si="0"/>
        <v>1</v>
      </c>
      <c r="O21" s="24"/>
      <c r="P21" s="24"/>
      <c r="Q21" s="24"/>
      <c r="R21" s="24"/>
      <c r="S21" s="25"/>
    </row>
    <row r="22" spans="1:19" s="1" customFormat="1" x14ac:dyDescent="0.25">
      <c r="A22" s="22">
        <f t="shared" si="1"/>
        <v>4</v>
      </c>
      <c r="B22" s="16" t="s">
        <v>45</v>
      </c>
      <c r="C22" s="23" t="s">
        <v>24</v>
      </c>
      <c r="D22" s="13">
        <v>210</v>
      </c>
      <c r="E22" s="23">
        <v>210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4">
        <f>E22/D22</f>
        <v>1</v>
      </c>
      <c r="O22" s="24"/>
      <c r="P22" s="24"/>
      <c r="Q22" s="24"/>
      <c r="R22" s="24"/>
      <c r="S22" s="25"/>
    </row>
    <row r="23" spans="1:19" s="1" customFormat="1" x14ac:dyDescent="0.25">
      <c r="A23" s="22">
        <f t="shared" si="1"/>
        <v>5</v>
      </c>
      <c r="B23" s="16" t="s">
        <v>46</v>
      </c>
      <c r="C23" s="23" t="s">
        <v>24</v>
      </c>
      <c r="D23" s="13">
        <v>423</v>
      </c>
      <c r="E23" s="23">
        <v>423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4">
        <f>E23/D23</f>
        <v>1</v>
      </c>
      <c r="O23" s="24"/>
      <c r="P23" s="24"/>
      <c r="Q23" s="24"/>
      <c r="R23" s="24"/>
      <c r="S23" s="25"/>
    </row>
    <row r="24" spans="1:19" s="1" customFormat="1" x14ac:dyDescent="0.25">
      <c r="P24" s="24"/>
      <c r="Q24" s="24"/>
      <c r="R24" s="24"/>
      <c r="S24" s="25"/>
    </row>
  </sheetData>
  <autoFilter ref="A18:S18" xr:uid="{51498D21-0FB9-40F1-A389-74C2DAAA833E}"/>
  <sortState xmlns:xlrd2="http://schemas.microsoft.com/office/spreadsheetml/2017/richdata2" ref="A19:S24">
    <sortCondition ref="B19:B24"/>
  </sortState>
  <mergeCells count="17">
    <mergeCell ref="G16:G18"/>
    <mergeCell ref="K16:K18"/>
    <mergeCell ref="L16:L18"/>
    <mergeCell ref="M16:M18"/>
    <mergeCell ref="J16:J18"/>
    <mergeCell ref="H16:H18"/>
    <mergeCell ref="I16:I18"/>
    <mergeCell ref="E16:E18"/>
    <mergeCell ref="F16:F18"/>
    <mergeCell ref="A1:B1"/>
    <mergeCell ref="A2:B2"/>
    <mergeCell ref="A3:B3"/>
    <mergeCell ref="A6:B6"/>
    <mergeCell ref="D16:D18"/>
    <mergeCell ref="A16:A18"/>
    <mergeCell ref="B16:B18"/>
    <mergeCell ref="C16:C18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Upload</vt:lpstr>
      <vt:lpstr>Upload!Print_Titles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keywords>CONFIDENTIAL</cp:keywords>
  <cp:lastModifiedBy>Fikri</cp:lastModifiedBy>
  <cp:lastPrinted>2016-07-28T15:57:39Z</cp:lastPrinted>
  <dcterms:created xsi:type="dcterms:W3CDTF">2015-06-04T04:52:56Z</dcterms:created>
  <dcterms:modified xsi:type="dcterms:W3CDTF">2022-09-19T10:03:23Z</dcterms:modified>
</cp:coreProperties>
</file>