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  <c r="C23"/>
  <c r="D21"/>
  <c r="D20"/>
  <c r="D19"/>
  <c r="D18"/>
  <c r="D17"/>
  <c r="C21"/>
  <c r="C20"/>
  <c r="C19"/>
  <c r="C18"/>
  <c r="C17"/>
  <c r="I5"/>
  <c r="I6"/>
  <c r="I7"/>
  <c r="I8"/>
  <c r="I9"/>
  <c r="I10"/>
  <c r="I11"/>
  <c r="I12"/>
  <c r="I13"/>
  <c r="I4"/>
  <c r="H5"/>
  <c r="H6"/>
  <c r="H7"/>
  <c r="H8"/>
  <c r="H9"/>
  <c r="H10"/>
  <c r="H11"/>
  <c r="H12"/>
  <c r="H13"/>
  <c r="H4"/>
</calcChain>
</file>

<file path=xl/sharedStrings.xml><?xml version="1.0" encoding="utf-8"?>
<sst xmlns="http://schemas.openxmlformats.org/spreadsheetml/2006/main" count="34" uniqueCount="33">
  <si>
    <t>NO</t>
  </si>
  <si>
    <t>NAMA</t>
  </si>
  <si>
    <t>MATEMATIKA</t>
  </si>
  <si>
    <t>BIOLOGY</t>
  </si>
  <si>
    <t>KIMIA</t>
  </si>
  <si>
    <t xml:space="preserve">FISIKA </t>
  </si>
  <si>
    <t>INGGRIS</t>
  </si>
  <si>
    <t>TOTAL</t>
  </si>
  <si>
    <t>RATA-RATA</t>
  </si>
  <si>
    <t>NILAI HURUF</t>
  </si>
  <si>
    <t>KETERANGAN</t>
  </si>
  <si>
    <t>Yohanes</t>
  </si>
  <si>
    <t>Umar</t>
  </si>
  <si>
    <t>Mamat</t>
  </si>
  <si>
    <t>Budiman</t>
  </si>
  <si>
    <t xml:space="preserve">Ratna </t>
  </si>
  <si>
    <t>Charlie</t>
  </si>
  <si>
    <t>Tanto</t>
  </si>
  <si>
    <t>Danie</t>
  </si>
  <si>
    <t xml:space="preserve">Gugun </t>
  </si>
  <si>
    <t>Susi</t>
  </si>
  <si>
    <t>MATA PELAJARAN</t>
  </si>
  <si>
    <t>NILAI TERTINGGI</t>
  </si>
  <si>
    <t>NILAI TERENDAH</t>
  </si>
  <si>
    <t>Matematika</t>
  </si>
  <si>
    <t>Biology</t>
  </si>
  <si>
    <t>Kimia</t>
  </si>
  <si>
    <t>Fisika</t>
  </si>
  <si>
    <t>Inggris</t>
  </si>
  <si>
    <t>Total nilai kelas</t>
  </si>
  <si>
    <t>Nilai rata rata</t>
  </si>
  <si>
    <t>LAPORAN NILAI SISWA</t>
  </si>
  <si>
    <t xml:space="preserve">Disusun oleh :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</si>
</sst>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N22" sqref="N22"/>
    </sheetView>
  </sheetViews>
  <sheetFormatPr defaultRowHeight="15"/>
  <cols>
    <col min="2" max="2" width="17" bestFit="1" customWidth="1"/>
    <col min="3" max="3" width="15.5703125" bestFit="1" customWidth="1"/>
    <col min="4" max="4" width="10.42578125" bestFit="1" customWidth="1"/>
    <col min="9" max="9" width="11.140625" bestFit="1" customWidth="1"/>
    <col min="10" max="10" width="12.140625" bestFit="1" customWidth="1"/>
    <col min="11" max="11" width="13.140625" bestFit="1" customWidth="1"/>
  </cols>
  <sheetData>
    <row r="1" spans="1:11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8" t="s">
        <v>32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30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2">
        <v>1</v>
      </c>
      <c r="B4" s="3" t="s">
        <v>11</v>
      </c>
      <c r="C4" s="3">
        <v>100</v>
      </c>
      <c r="D4" s="3">
        <v>70</v>
      </c>
      <c r="E4" s="3">
        <v>75</v>
      </c>
      <c r="F4" s="3">
        <v>90</v>
      </c>
      <c r="G4" s="3">
        <v>96</v>
      </c>
      <c r="H4" s="6">
        <f>SUM(C4:G4)</f>
        <v>431</v>
      </c>
      <c r="I4" s="6">
        <f>AVERAGE(C4:G4)</f>
        <v>86.2</v>
      </c>
      <c r="J4" s="6"/>
      <c r="K4" s="6"/>
    </row>
    <row r="5" spans="1:11">
      <c r="A5" s="2">
        <v>2</v>
      </c>
      <c r="B5" s="3" t="s">
        <v>12</v>
      </c>
      <c r="C5" s="3">
        <v>75</v>
      </c>
      <c r="D5" s="3">
        <v>90</v>
      </c>
      <c r="E5" s="3">
        <v>80</v>
      </c>
      <c r="F5" s="3">
        <v>73</v>
      </c>
      <c r="G5" s="3">
        <v>85</v>
      </c>
      <c r="H5" s="6">
        <f t="shared" ref="H5:H13" si="0">SUM(C5:G5)</f>
        <v>403</v>
      </c>
      <c r="I5" s="6">
        <f t="shared" ref="I5:I13" si="1">AVERAGE(C5:G5)</f>
        <v>80.599999999999994</v>
      </c>
      <c r="J5" s="6"/>
      <c r="K5" s="6"/>
    </row>
    <row r="6" spans="1:11">
      <c r="A6" s="2">
        <v>3</v>
      </c>
      <c r="B6" s="3" t="s">
        <v>13</v>
      </c>
      <c r="C6" s="3">
        <v>75</v>
      </c>
      <c r="D6" s="3">
        <v>45</v>
      </c>
      <c r="E6" s="3">
        <v>70</v>
      </c>
      <c r="F6" s="3">
        <v>78</v>
      </c>
      <c r="G6" s="3">
        <v>70</v>
      </c>
      <c r="H6" s="6">
        <f t="shared" si="0"/>
        <v>338</v>
      </c>
      <c r="I6" s="6">
        <f t="shared" si="1"/>
        <v>67.599999999999994</v>
      </c>
      <c r="J6" s="6"/>
      <c r="K6" s="6"/>
    </row>
    <row r="7" spans="1:11">
      <c r="A7" s="2">
        <v>4</v>
      </c>
      <c r="B7" s="3" t="s">
        <v>14</v>
      </c>
      <c r="C7" s="3">
        <v>92</v>
      </c>
      <c r="D7" s="3">
        <v>78</v>
      </c>
      <c r="E7" s="3">
        <v>90</v>
      </c>
      <c r="F7" s="3">
        <v>75</v>
      </c>
      <c r="G7" s="3">
        <v>50</v>
      </c>
      <c r="H7" s="6">
        <f t="shared" si="0"/>
        <v>385</v>
      </c>
      <c r="I7" s="6">
        <f t="shared" si="1"/>
        <v>77</v>
      </c>
      <c r="J7" s="6"/>
      <c r="K7" s="6"/>
    </row>
    <row r="8" spans="1:11">
      <c r="A8" s="2">
        <v>5</v>
      </c>
      <c r="B8" s="3" t="s">
        <v>15</v>
      </c>
      <c r="C8" s="3">
        <v>75</v>
      </c>
      <c r="D8" s="3">
        <v>75</v>
      </c>
      <c r="E8" s="3">
        <v>89</v>
      </c>
      <c r="F8" s="3">
        <v>70</v>
      </c>
      <c r="G8" s="3">
        <v>97</v>
      </c>
      <c r="H8" s="6">
        <f t="shared" si="0"/>
        <v>406</v>
      </c>
      <c r="I8" s="6">
        <f t="shared" si="1"/>
        <v>81.2</v>
      </c>
      <c r="J8" s="6"/>
      <c r="K8" s="6"/>
    </row>
    <row r="9" spans="1:11">
      <c r="A9" s="2">
        <v>6</v>
      </c>
      <c r="B9" s="3" t="s">
        <v>16</v>
      </c>
      <c r="C9" s="3">
        <v>75</v>
      </c>
      <c r="D9" s="3">
        <v>70</v>
      </c>
      <c r="E9" s="3">
        <v>78</v>
      </c>
      <c r="F9" s="3">
        <v>89</v>
      </c>
      <c r="G9" s="3">
        <v>70</v>
      </c>
      <c r="H9" s="6">
        <f t="shared" si="0"/>
        <v>382</v>
      </c>
      <c r="I9" s="6">
        <f t="shared" si="1"/>
        <v>76.400000000000006</v>
      </c>
      <c r="J9" s="6"/>
      <c r="K9" s="6"/>
    </row>
    <row r="10" spans="1:11">
      <c r="A10" s="2">
        <v>7</v>
      </c>
      <c r="B10" s="3" t="s">
        <v>17</v>
      </c>
      <c r="C10" s="3">
        <v>84</v>
      </c>
      <c r="D10" s="3">
        <v>50</v>
      </c>
      <c r="E10" s="3">
        <v>75</v>
      </c>
      <c r="F10" s="3">
        <v>50</v>
      </c>
      <c r="G10" s="3">
        <v>90</v>
      </c>
      <c r="H10" s="6">
        <f t="shared" si="0"/>
        <v>349</v>
      </c>
      <c r="I10" s="6">
        <f t="shared" si="1"/>
        <v>69.8</v>
      </c>
      <c r="J10" s="6"/>
      <c r="K10" s="6"/>
    </row>
    <row r="11" spans="1:11">
      <c r="A11" s="2">
        <v>8</v>
      </c>
      <c r="B11" s="3" t="s">
        <v>18</v>
      </c>
      <c r="C11" s="3">
        <v>75</v>
      </c>
      <c r="D11" s="3">
        <v>97</v>
      </c>
      <c r="E11" s="3">
        <v>99</v>
      </c>
      <c r="F11" s="3">
        <v>99</v>
      </c>
      <c r="G11" s="3">
        <v>45</v>
      </c>
      <c r="H11" s="6">
        <f t="shared" si="0"/>
        <v>415</v>
      </c>
      <c r="I11" s="6">
        <f t="shared" si="1"/>
        <v>83</v>
      </c>
      <c r="J11" s="6"/>
      <c r="K11" s="6"/>
    </row>
    <row r="12" spans="1:11">
      <c r="A12" s="2">
        <v>9</v>
      </c>
      <c r="B12" s="3" t="s">
        <v>19</v>
      </c>
      <c r="C12" s="3">
        <v>100</v>
      </c>
      <c r="D12" s="3">
        <v>89</v>
      </c>
      <c r="E12" s="3">
        <v>90</v>
      </c>
      <c r="F12" s="3">
        <v>89</v>
      </c>
      <c r="G12" s="3">
        <v>78</v>
      </c>
      <c r="H12" s="6">
        <f t="shared" si="0"/>
        <v>446</v>
      </c>
      <c r="I12" s="6">
        <f t="shared" si="1"/>
        <v>89.2</v>
      </c>
      <c r="J12" s="6"/>
      <c r="K12" s="6"/>
    </row>
    <row r="13" spans="1:11">
      <c r="A13" s="2">
        <v>10</v>
      </c>
      <c r="B13" s="3" t="s">
        <v>20</v>
      </c>
      <c r="C13" s="3">
        <v>84</v>
      </c>
      <c r="D13" s="3">
        <v>55</v>
      </c>
      <c r="E13" s="3">
        <v>60</v>
      </c>
      <c r="F13" s="3">
        <v>50</v>
      </c>
      <c r="G13" s="3">
        <v>75</v>
      </c>
      <c r="H13" s="6">
        <f t="shared" si="0"/>
        <v>324</v>
      </c>
      <c r="I13" s="6">
        <f t="shared" si="1"/>
        <v>64.8</v>
      </c>
      <c r="J13" s="6"/>
      <c r="K13" s="6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32.25" customHeight="1">
      <c r="A16" s="1" t="s">
        <v>0</v>
      </c>
      <c r="B16" s="1" t="s">
        <v>21</v>
      </c>
      <c r="C16" s="1" t="s">
        <v>22</v>
      </c>
      <c r="D16" s="5" t="s">
        <v>23</v>
      </c>
      <c r="E16" s="4"/>
      <c r="F16" s="4"/>
      <c r="G16" s="4"/>
      <c r="H16" s="4"/>
      <c r="I16" s="4"/>
      <c r="J16" s="4"/>
      <c r="K16" s="4"/>
    </row>
    <row r="17" spans="1:11">
      <c r="A17" s="3">
        <v>1</v>
      </c>
      <c r="B17" s="3" t="s">
        <v>24</v>
      </c>
      <c r="C17" s="6">
        <f>MAX(C4:C13)</f>
        <v>100</v>
      </c>
      <c r="D17" s="6">
        <f>MIN(C4:C13)</f>
        <v>75</v>
      </c>
      <c r="E17" s="4"/>
      <c r="F17" s="4"/>
      <c r="G17" s="4"/>
      <c r="H17" s="4"/>
      <c r="I17" s="4"/>
      <c r="J17" s="4"/>
      <c r="K17" s="4"/>
    </row>
    <row r="18" spans="1:11">
      <c r="A18" s="3">
        <v>2</v>
      </c>
      <c r="B18" s="3" t="s">
        <v>25</v>
      </c>
      <c r="C18" s="6">
        <f>MAX(D4:D13)</f>
        <v>97</v>
      </c>
      <c r="D18" s="6">
        <f>MIN(D4:D13)</f>
        <v>45</v>
      </c>
      <c r="E18" s="4"/>
      <c r="F18" s="4"/>
      <c r="G18" s="4"/>
      <c r="H18" s="4"/>
      <c r="I18" s="4"/>
      <c r="J18" s="4"/>
      <c r="K18" s="4"/>
    </row>
    <row r="19" spans="1:11">
      <c r="A19" s="3">
        <v>3</v>
      </c>
      <c r="B19" s="3" t="s">
        <v>26</v>
      </c>
      <c r="C19" s="6">
        <f>MAX(E4:E13)</f>
        <v>99</v>
      </c>
      <c r="D19" s="6">
        <f>MIN(E4:E13)</f>
        <v>60</v>
      </c>
      <c r="E19" s="4"/>
      <c r="F19" s="4"/>
      <c r="G19" s="4"/>
      <c r="H19" s="4"/>
      <c r="I19" s="4"/>
      <c r="J19" s="4"/>
      <c r="K19" s="4"/>
    </row>
    <row r="20" spans="1:11">
      <c r="A20" s="3">
        <v>4</v>
      </c>
      <c r="B20" s="3" t="s">
        <v>27</v>
      </c>
      <c r="C20" s="6">
        <f>MAX(F4:F13)</f>
        <v>99</v>
      </c>
      <c r="D20" s="6">
        <f>MIN(F4:F13)</f>
        <v>50</v>
      </c>
      <c r="E20" s="4"/>
      <c r="F20" s="4"/>
      <c r="G20" s="4"/>
      <c r="H20" s="4"/>
      <c r="I20" s="4"/>
      <c r="J20" s="4"/>
      <c r="K20" s="4"/>
    </row>
    <row r="21" spans="1:11">
      <c r="A21" s="3">
        <v>5</v>
      </c>
      <c r="B21" s="3" t="s">
        <v>28</v>
      </c>
      <c r="C21" s="6">
        <f>MAX(G4:G13)</f>
        <v>97</v>
      </c>
      <c r="D21" s="6">
        <f>MIN(G4:G13)</f>
        <v>45</v>
      </c>
      <c r="E21" s="4"/>
      <c r="F21" s="4"/>
      <c r="G21" s="4"/>
      <c r="H21" s="4"/>
      <c r="I21" s="4"/>
      <c r="J21" s="4"/>
      <c r="K21" s="4"/>
    </row>
    <row r="23" spans="1:11">
      <c r="A23" s="7" t="s">
        <v>29</v>
      </c>
      <c r="B23" s="7"/>
      <c r="C23">
        <f>SUM(H4:H13)</f>
        <v>3879</v>
      </c>
    </row>
    <row r="24" spans="1:11">
      <c r="A24" s="7" t="s">
        <v>30</v>
      </c>
      <c r="B24" s="7"/>
      <c r="C24">
        <f>AVERAGE(H4:H13)</f>
        <v>387.9</v>
      </c>
    </row>
  </sheetData>
  <mergeCells count="4">
    <mergeCell ref="A23:B23"/>
    <mergeCell ref="A24:B24"/>
    <mergeCell ref="A1:K1"/>
    <mergeCell ref="A2:K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2018-10-23T02:15:57Z</dcterms:created>
  <dcterms:modified xsi:type="dcterms:W3CDTF">2018-10-23T02:25:17Z</dcterms:modified>
</cp:coreProperties>
</file>