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3"/>
  <c r="E3"/>
  <c r="G4"/>
  <c r="G5"/>
  <c r="G6"/>
  <c r="G7"/>
  <c r="G8"/>
  <c r="G3"/>
  <c r="E4"/>
  <c r="E5"/>
  <c r="E6"/>
  <c r="E7"/>
  <c r="E8"/>
  <c r="F4"/>
  <c r="F5"/>
  <c r="F6"/>
  <c r="F7"/>
  <c r="F8"/>
  <c r="F3"/>
</calcChain>
</file>

<file path=xl/sharedStrings.xml><?xml version="1.0" encoding="utf-8"?>
<sst xmlns="http://schemas.openxmlformats.org/spreadsheetml/2006/main" count="46" uniqueCount="33">
  <si>
    <t>Nama Pasien</t>
  </si>
  <si>
    <t>Kelas</t>
  </si>
  <si>
    <t>Penanganan</t>
  </si>
  <si>
    <t>Lama Inap</t>
  </si>
  <si>
    <t>Biaya</t>
  </si>
  <si>
    <t>Inap</t>
  </si>
  <si>
    <t>Layanan</t>
  </si>
  <si>
    <t>Persalinan</t>
  </si>
  <si>
    <t>Total Bayar</t>
  </si>
  <si>
    <t>Mulan Jamila</t>
  </si>
  <si>
    <t>Ayu Ashari</t>
  </si>
  <si>
    <t>Asmirandah</t>
  </si>
  <si>
    <t>Desi R</t>
  </si>
  <si>
    <t>A</t>
  </si>
  <si>
    <t>Bidan</t>
  </si>
  <si>
    <t>Maia</t>
  </si>
  <si>
    <t>Titi DJ</t>
  </si>
  <si>
    <t>C</t>
  </si>
  <si>
    <t>B</t>
  </si>
  <si>
    <t>Dokter</t>
  </si>
  <si>
    <t>3 Hari</t>
  </si>
  <si>
    <t>4 Hari</t>
  </si>
  <si>
    <t>5 Hari</t>
  </si>
  <si>
    <t>2 Hari</t>
  </si>
  <si>
    <t>Tabel 1</t>
  </si>
  <si>
    <t>Biaya Inap</t>
  </si>
  <si>
    <t>Biaya Layanan</t>
  </si>
  <si>
    <t>Keterangan :</t>
  </si>
  <si>
    <t>1. Biaya Inap ( Berdasarkan Kelas (Lihat Tabel 1 Kolom Inap) * Lama Inap</t>
  </si>
  <si>
    <t>2. Biaya Inap (Berdasarkan Kelas (Lihat Tabel 1 Kolom Layanan) * Lama Inap</t>
  </si>
  <si>
    <t>3. Biaya Persalinan :</t>
  </si>
  <si>
    <t>Jika Dokter = 1.000.000</t>
  </si>
  <si>
    <t>Jika Bidan = 500.000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</si>
</sst>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Normal="100" workbookViewId="0">
      <selection activeCell="H3" sqref="H3"/>
    </sheetView>
  </sheetViews>
  <sheetFormatPr defaultRowHeight="15"/>
  <cols>
    <col min="1" max="1" width="12.42578125" bestFit="1" customWidth="1"/>
    <col min="2" max="2" width="10" bestFit="1" customWidth="1"/>
    <col min="3" max="3" width="13.42578125" bestFit="1" customWidth="1"/>
    <col min="4" max="4" width="9.85546875" bestFit="1" customWidth="1"/>
    <col min="5" max="5" width="8" bestFit="1" customWidth="1"/>
    <col min="7" max="7" width="10.28515625" bestFit="1" customWidth="1"/>
    <col min="8" max="8" width="10.7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8</v>
      </c>
    </row>
    <row r="2" spans="1:8">
      <c r="A2" s="1"/>
      <c r="B2" s="1"/>
      <c r="C2" s="1"/>
      <c r="D2" s="1"/>
      <c r="E2" s="2" t="s">
        <v>5</v>
      </c>
      <c r="F2" s="2" t="s">
        <v>6</v>
      </c>
      <c r="G2" s="2" t="s">
        <v>7</v>
      </c>
      <c r="H2" s="1"/>
    </row>
    <row r="3" spans="1:8">
      <c r="A3" s="3" t="s">
        <v>9</v>
      </c>
      <c r="B3" s="3" t="s">
        <v>13</v>
      </c>
      <c r="C3" s="3" t="s">
        <v>14</v>
      </c>
      <c r="D3" s="3" t="s">
        <v>20</v>
      </c>
      <c r="E3" s="3" t="str">
        <f>IF(B3="A","600.000",IF(B3="B","400.000",IF(B3="C","300.000")))</f>
        <v>600.000</v>
      </c>
      <c r="F3" s="3" t="str">
        <f>IF(B3="A","500.000",IF(B3="B","250.000",IF(B3="C","200.000")))</f>
        <v>500.000</v>
      </c>
      <c r="G3" s="3" t="str">
        <f>IF(C3="Bidan","500.000",IF(C3="Dokter","1.000.000"))</f>
        <v>500.000</v>
      </c>
      <c r="H3" s="3">
        <f>IF(D3="3 Hari",E3+F3+G3*3,IF(D3="4 Hari",E3+F3+G3*4,IF(D3="5 Hari",E3+F3+G3*5,IF(D3="2 Hari",E3+F3+G3*2))))</f>
        <v>2600000</v>
      </c>
    </row>
    <row r="4" spans="1:8">
      <c r="A4" s="3" t="s">
        <v>10</v>
      </c>
      <c r="B4" s="3" t="s">
        <v>17</v>
      </c>
      <c r="C4" s="3" t="s">
        <v>14</v>
      </c>
      <c r="D4" s="3" t="s">
        <v>21</v>
      </c>
      <c r="E4" s="3" t="str">
        <f t="shared" ref="E4:E8" si="0">IF(B4="A","600.000",IF(B4="B","400.000",IF(B4="C","300.000")))</f>
        <v>300.000</v>
      </c>
      <c r="F4" s="3" t="str">
        <f t="shared" ref="F4:F8" si="1">IF(B4="A","500.000",IF(B4="B","250.000",IF(B4="C","200.000")))</f>
        <v>200.000</v>
      </c>
      <c r="G4" s="3" t="str">
        <f t="shared" ref="G4:G8" si="2">IF(C4="Bidan","500.000",IF(C4="Dokter","1.000.000"))</f>
        <v>500.000</v>
      </c>
      <c r="H4" s="3">
        <f t="shared" ref="H4:H8" si="3">IF(D4="3 Hari",E4+F4+G4*3,IF(D4="4 Hari",E4+F4+G4*4,IF(D4="5 Hari",E4+F4+G4*5,IF(D4="2 Hari",E4+F4+G4*2))))</f>
        <v>2500000</v>
      </c>
    </row>
    <row r="5" spans="1:8">
      <c r="A5" s="3" t="s">
        <v>11</v>
      </c>
      <c r="B5" s="3" t="s">
        <v>18</v>
      </c>
      <c r="C5" s="3" t="s">
        <v>19</v>
      </c>
      <c r="D5" s="3" t="s">
        <v>22</v>
      </c>
      <c r="E5" s="3" t="str">
        <f t="shared" si="0"/>
        <v>400.000</v>
      </c>
      <c r="F5" s="3" t="str">
        <f t="shared" si="1"/>
        <v>250.000</v>
      </c>
      <c r="G5" s="3" t="str">
        <f t="shared" si="2"/>
        <v>1.000.000</v>
      </c>
      <c r="H5" s="3">
        <f t="shared" si="3"/>
        <v>5650000</v>
      </c>
    </row>
    <row r="6" spans="1:8">
      <c r="A6" s="3" t="s">
        <v>12</v>
      </c>
      <c r="B6" s="3" t="s">
        <v>13</v>
      </c>
      <c r="C6" s="3" t="s">
        <v>14</v>
      </c>
      <c r="D6" s="3" t="s">
        <v>21</v>
      </c>
      <c r="E6" s="3" t="str">
        <f t="shared" si="0"/>
        <v>600.000</v>
      </c>
      <c r="F6" s="3" t="str">
        <f t="shared" si="1"/>
        <v>500.000</v>
      </c>
      <c r="G6" s="3" t="str">
        <f t="shared" si="2"/>
        <v>500.000</v>
      </c>
      <c r="H6" s="3">
        <f t="shared" si="3"/>
        <v>3100000</v>
      </c>
    </row>
    <row r="7" spans="1:8">
      <c r="A7" s="3" t="s">
        <v>15</v>
      </c>
      <c r="B7" s="3" t="s">
        <v>17</v>
      </c>
      <c r="C7" s="3" t="s">
        <v>19</v>
      </c>
      <c r="D7" s="3" t="s">
        <v>22</v>
      </c>
      <c r="E7" s="3" t="str">
        <f t="shared" si="0"/>
        <v>300.000</v>
      </c>
      <c r="F7" s="3" t="str">
        <f t="shared" si="1"/>
        <v>200.000</v>
      </c>
      <c r="G7" s="3" t="str">
        <f t="shared" si="2"/>
        <v>1.000.000</v>
      </c>
      <c r="H7" s="3">
        <f t="shared" si="3"/>
        <v>5500000</v>
      </c>
    </row>
    <row r="8" spans="1:8">
      <c r="A8" s="3" t="s">
        <v>16</v>
      </c>
      <c r="B8" s="3" t="s">
        <v>18</v>
      </c>
      <c r="C8" s="3" t="s">
        <v>19</v>
      </c>
      <c r="D8" s="3" t="s">
        <v>23</v>
      </c>
      <c r="E8" s="3" t="str">
        <f t="shared" si="0"/>
        <v>400.000</v>
      </c>
      <c r="F8" s="3" t="str">
        <f t="shared" si="1"/>
        <v>250.000</v>
      </c>
      <c r="G8" s="3" t="str">
        <f t="shared" si="2"/>
        <v>1.000.000</v>
      </c>
      <c r="H8" s="3">
        <f t="shared" si="3"/>
        <v>2650000</v>
      </c>
    </row>
    <row r="10" spans="1:8">
      <c r="A10" t="s">
        <v>24</v>
      </c>
    </row>
    <row r="11" spans="1:8">
      <c r="A11" s="3" t="s">
        <v>1</v>
      </c>
      <c r="B11" s="3" t="s">
        <v>25</v>
      </c>
      <c r="C11" s="3" t="s">
        <v>26</v>
      </c>
    </row>
    <row r="12" spans="1:8">
      <c r="A12" s="3" t="s">
        <v>13</v>
      </c>
      <c r="B12" s="4">
        <v>600000</v>
      </c>
      <c r="C12" s="4">
        <v>500000</v>
      </c>
    </row>
    <row r="13" spans="1:8">
      <c r="A13" s="3" t="s">
        <v>18</v>
      </c>
      <c r="B13" s="4">
        <v>400000</v>
      </c>
      <c r="C13" s="4">
        <v>250000</v>
      </c>
    </row>
    <row r="14" spans="1:8">
      <c r="A14" s="3" t="s">
        <v>17</v>
      </c>
      <c r="B14" s="4">
        <v>300000</v>
      </c>
      <c r="C14" s="4">
        <v>200000</v>
      </c>
    </row>
    <row r="16" spans="1:8">
      <c r="A16" t="s">
        <v>27</v>
      </c>
    </row>
    <row r="17" spans="1:2">
      <c r="A17" t="s">
        <v>28</v>
      </c>
    </row>
    <row r="18" spans="1:2">
      <c r="A18" t="s">
        <v>29</v>
      </c>
    </row>
    <row r="19" spans="1:2">
      <c r="A19" t="s">
        <v>30</v>
      </c>
    </row>
    <row r="20" spans="1:2">
      <c r="B20" t="s">
        <v>31</v>
      </c>
    </row>
    <row r="21" spans="1:2">
      <c r="B21" t="s">
        <v>32</v>
      </c>
    </row>
  </sheetData>
  <mergeCells count="6">
    <mergeCell ref="E1:G1"/>
    <mergeCell ref="H1:H2"/>
    <mergeCell ref="D1:D2"/>
    <mergeCell ref="C1:C2"/>
    <mergeCell ref="B1:B2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dcterms:created xsi:type="dcterms:W3CDTF">2018-10-23T02:26:42Z</dcterms:created>
  <dcterms:modified xsi:type="dcterms:W3CDTF">2018-10-23T03:57:27Z</dcterms:modified>
</cp:coreProperties>
</file>