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84" windowHeight="9264"/>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44525"/>
</workbook>
</file>

<file path=xl/sharedStrings.xml><?xml version="1.0" encoding="utf-8"?>
<sst xmlns="http://schemas.openxmlformats.org/spreadsheetml/2006/main" count="111" uniqueCount="87">
  <si>
    <t>Dental and Mouth Disease Chatbot Project</t>
  </si>
  <si>
    <t>{42}</t>
  </si>
  <si>
    <t>Project Start</t>
  </si>
  <si>
    <t>10/19/2020</t>
  </si>
  <si>
    <t>columns used to create the chart</t>
  </si>
  <si>
    <t>CATEGORY</t>
  </si>
  <si>
    <t>TASK</t>
  </si>
  <si>
    <t>START</t>
  </si>
  <si>
    <t>END</t>
  </si>
  <si>
    <t>COLOR</t>
  </si>
  <si>
    <t>Start</t>
  </si>
  <si>
    <t>Blue</t>
  </si>
  <si>
    <t>Red</t>
  </si>
  <si>
    <t>Green</t>
  </si>
  <si>
    <t>Brown</t>
  </si>
  <si>
    <t>Orange</t>
  </si>
  <si>
    <t>Purple</t>
  </si>
  <si>
    <t>Concept Dev.</t>
  </si>
  <si>
    <t>Market Analysis</t>
  </si>
  <si>
    <t>Feasibility</t>
  </si>
  <si>
    <t>Rough Prototypes</t>
  </si>
  <si>
    <t>Cost Estimates</t>
  </si>
  <si>
    <t>System Design</t>
  </si>
  <si>
    <t>Architectures</t>
  </si>
  <si>
    <t>Sub-systems</t>
  </si>
  <si>
    <t>Refine Design</t>
  </si>
  <si>
    <t>Make-buy analysis</t>
  </si>
  <si>
    <t>Detail   Design</t>
  </si>
  <si>
    <t>Complete Definition</t>
  </si>
  <si>
    <t>Materials</t>
  </si>
  <si>
    <t>Tooling</t>
  </si>
  <si>
    <t>Quality Control Def.</t>
  </si>
  <si>
    <t>Test &amp; Refine</t>
  </si>
  <si>
    <t>Field Testing</t>
  </si>
  <si>
    <t>Regulations</t>
  </si>
  <si>
    <t>Refine Processes</t>
  </si>
  <si>
    <t>Produce</t>
  </si>
  <si>
    <t>Key Customers</t>
  </si>
  <si>
    <t>Evaluate</t>
  </si>
  <si>
    <t>Begin Full Production</t>
  </si>
  <si>
    <t>Other</t>
  </si>
  <si>
    <t>Economic Analysis</t>
  </si>
  <si>
    <t>Legal / Regulatory</t>
  </si>
  <si>
    <t>Sales Plan / Train</t>
  </si>
  <si>
    <t>Insert new rows above this one</t>
  </si>
  <si>
    <t>MILESTONE LABEL</t>
  </si>
  <si>
    <t>DATE</t>
  </si>
  <si>
    <t>Margin
Bottom</t>
  </si>
  <si>
    <t>Margin
Top</t>
  </si>
  <si>
    <t>Milestone 1</t>
  </si>
  <si>
    <t>Milestone 2</t>
  </si>
  <si>
    <t>Milestone 3</t>
  </si>
  <si>
    <t>Milestone 4</t>
  </si>
  <si>
    <t>HELP</t>
  </si>
  <si>
    <t>https://www.vertex42.com/ExcelTemplates/project-timeline.html</t>
  </si>
  <si>
    <t>© 2017 Vertex42.com</t>
  </si>
  <si>
    <t>About</t>
  </si>
  <si>
    <t>This project timeline template is designed to be simple to edit while still containing some useful features, such as choosing colors for different phases or categories of tasks, and optionally displaying milestones as vertical lines.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</si>
  <si>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</si>
  <si>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Want a Gantt chart tool with more features?</t>
  </si>
  <si>
    <t>Get Gantt Chart Template Pro for Excel</t>
  </si>
  <si>
    <t>Instructions</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</si>
  <si>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</si>
  <si>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</si>
  <si>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Adding More Rows</t>
  </si>
  <si>
    <t>When you insert new rows, you should insert a blank row, then copy formulas down in the columns with the gray background.</t>
  </si>
  <si>
    <t>Move the Timeline Chart</t>
  </si>
  <si>
    <t>If it is more convenient, you can move the timeline chart to the right of the data table so that you can more easily see the changes to the chart as you change the data table.</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</si>
  <si>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</si>
  <si>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</si>
  <si>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Just clear the date value if you do not want to display the milestone.</t>
  </si>
  <si>
    <t>If you need to add more milestones, you will need to manually add new data series yourself (you can't just insert new rows to add new milestones).</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</si>
  <si>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</si>
  <si>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</si>
  <si>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</si>
  <si>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Terms of Use</t>
  </si>
  <si>
    <t>See the following page regarding how you may or may not use this template.</t>
  </si>
  <si>
    <t>https://www.vertex42.com/licensing/EULA_privateuse.html</t>
  </si>
  <si>
    <t>Additional Help</t>
  </si>
  <si>
    <t>The link at the top of this worksheet will take you to the web page on vertex42.com that talks about this template.</t>
  </si>
  <si>
    <t>Project Timeline Template</t>
  </si>
  <si>
    <t>By Vertex42.com</t>
  </si>
  <si>
    <t>© 2017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</si>
  <si>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</si>
  <si>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</si>
  <si>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</si>
  <si>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Do not delete this worksheet</t>
  </si>
</sst>
</file>

<file path=xl/styles.xml><?xml version="1.0" encoding="utf-8"?>
<styleSheet xmlns="http://schemas.openxmlformats.org/spreadsheetml/2006/main">
  <numFmts count="5">
    <numFmt numFmtId="176" formatCode="_(* #,##0.00_);_(* \(#,##0.00\);_(* &quot;-&quot;??_);_(@_)"/>
    <numFmt numFmtId="177" formatCode="_(* #,##0_);_(* \(#,##0\);_(* &quot;-&quot;_);_(@_)"/>
    <numFmt numFmtId="178" formatCode="_-&quot;RM&quot;* #,##0_-;\-&quot;RM&quot;* #,##0_-;_-&quot;RM&quot;* &quot;-&quot;??_-;_-@_-"/>
    <numFmt numFmtId="179" formatCode="_-&quot;RM&quot;* #,##0.00_-;\-&quot;RM&quot;* #,##0.00_-;_-&quot;RM&quot;* &quot;-&quot;??_-;_-@_-"/>
    <numFmt numFmtId="180" formatCode="m/d/yy;@"/>
  </numFmts>
  <fonts count="45">
    <font>
      <sz val="11"/>
      <color theme="1"/>
      <name val="Arial"/>
      <charset val="134"/>
      <scheme val="minor"/>
    </font>
    <font>
      <sz val="10"/>
      <name val="Arial"/>
      <charset val="134"/>
    </font>
    <font>
      <sz val="18"/>
      <color theme="4"/>
      <name val="Arial"/>
      <charset val="134"/>
    </font>
    <font>
      <sz val="12"/>
      <name val="Arial"/>
      <charset val="134"/>
    </font>
    <font>
      <sz val="11"/>
      <name val="Arial"/>
      <charset val="134"/>
    </font>
    <font>
      <u/>
      <sz val="11"/>
      <color indexed="12"/>
      <name val="Arial"/>
      <charset val="134"/>
    </font>
    <font>
      <b/>
      <sz val="12"/>
      <name val="Arial"/>
      <charset val="134"/>
    </font>
    <font>
      <u/>
      <sz val="12"/>
      <color indexed="12"/>
      <name val="Arial"/>
      <charset val="134"/>
    </font>
    <font>
      <b/>
      <sz val="12"/>
      <color theme="1"/>
      <name val="Arial"/>
      <charset val="134"/>
    </font>
    <font>
      <sz val="18"/>
      <name val="Arial"/>
      <charset val="134"/>
    </font>
    <font>
      <sz val="10"/>
      <color theme="0" tint="-0.499984740745262"/>
      <name val="Arial"/>
      <charset val="134"/>
    </font>
    <font>
      <b/>
      <sz val="11"/>
      <color theme="4"/>
      <name val="Arial"/>
      <charset val="134"/>
    </font>
    <font>
      <sz val="12"/>
      <color theme="1"/>
      <name val="Arial"/>
      <charset val="134"/>
      <scheme val="minor"/>
    </font>
    <font>
      <b/>
      <u/>
      <sz val="11"/>
      <color rgb="FF0070C0"/>
      <name val="Arial"/>
      <charset val="134"/>
    </font>
    <font>
      <b/>
      <sz val="11"/>
      <name val="Arial"/>
      <charset val="134"/>
      <scheme val="minor"/>
    </font>
    <font>
      <b/>
      <sz val="20"/>
      <color theme="4" tint="-0.249977111117893"/>
      <name val="Arial"/>
      <charset val="134"/>
      <scheme val="major"/>
    </font>
    <font>
      <sz val="10"/>
      <name val="Arial"/>
      <charset val="134"/>
      <scheme val="minor"/>
    </font>
    <font>
      <sz val="1"/>
      <color theme="0"/>
      <name val="Arial"/>
      <charset val="134"/>
      <scheme val="minor"/>
    </font>
    <font>
      <i/>
      <sz val="11"/>
      <color theme="0" tint="-0.349986266670736"/>
      <name val="Arial"/>
      <charset val="134"/>
      <scheme val="minor"/>
    </font>
    <font>
      <b/>
      <sz val="9"/>
      <color theme="0"/>
      <name val="Arial"/>
      <charset val="134"/>
      <scheme val="minor"/>
    </font>
    <font>
      <sz val="9"/>
      <color theme="0"/>
      <name val="Arial"/>
      <charset val="134"/>
      <scheme val="minor"/>
    </font>
    <font>
      <b/>
      <sz val="11"/>
      <color theme="1"/>
      <name val="Arial"/>
      <charset val="134"/>
      <scheme val="minor"/>
    </font>
    <font>
      <sz val="11"/>
      <name val="Arial"/>
      <charset val="134"/>
      <scheme val="minor"/>
    </font>
    <font>
      <i/>
      <sz val="11"/>
      <color theme="1"/>
      <name val="Arial"/>
      <charset val="134"/>
      <scheme val="minor"/>
    </font>
    <font>
      <sz val="10"/>
      <color theme="1" tint="0.499984740745262"/>
      <name val="Arial"/>
      <charset val="134"/>
      <scheme val="minor"/>
    </font>
    <font>
      <i/>
      <sz val="10"/>
      <color theme="0" tint="-0.499984740745262"/>
      <name val="Arial"/>
      <charset val="134"/>
      <scheme val="minor"/>
    </font>
    <font>
      <sz val="11"/>
      <color theme="1"/>
      <name val="Arial"/>
      <charset val="134"/>
      <scheme val="minor"/>
    </font>
    <font>
      <u/>
      <sz val="11"/>
      <color rgb="FF800080"/>
      <name val="Arial"/>
      <charset val="0"/>
      <scheme val="minor"/>
    </font>
    <font>
      <sz val="11"/>
      <color theme="1"/>
      <name val="Arial"/>
      <charset val="0"/>
      <scheme val="minor"/>
    </font>
    <font>
      <sz val="11"/>
      <color theme="0"/>
      <name val="Arial"/>
      <charset val="0"/>
      <scheme val="minor"/>
    </font>
    <font>
      <sz val="11"/>
      <color rgb="FF9C6500"/>
      <name val="Arial"/>
      <charset val="0"/>
      <scheme val="minor"/>
    </font>
    <font>
      <sz val="11"/>
      <color rgb="FF9C0006"/>
      <name val="Arial"/>
      <charset val="0"/>
      <scheme val="minor"/>
    </font>
    <font>
      <sz val="11"/>
      <color rgb="FFFF0000"/>
      <name val="Arial"/>
      <charset val="0"/>
      <scheme val="minor"/>
    </font>
    <font>
      <b/>
      <sz val="13"/>
      <color theme="3"/>
      <name val="Arial"/>
      <charset val="134"/>
      <scheme val="minor"/>
    </font>
    <font>
      <b/>
      <sz val="11"/>
      <color rgb="FF3F3F3F"/>
      <name val="Arial"/>
      <charset val="0"/>
      <scheme val="minor"/>
    </font>
    <font>
      <b/>
      <sz val="11"/>
      <color theme="3"/>
      <name val="Arial"/>
      <charset val="134"/>
      <scheme val="minor"/>
    </font>
    <font>
      <b/>
      <sz val="18"/>
      <color theme="3"/>
      <name val="Arial"/>
      <charset val="134"/>
      <scheme val="minor"/>
    </font>
    <font>
      <b/>
      <sz val="11"/>
      <color rgb="FFFFFFFF"/>
      <name val="Arial"/>
      <charset val="0"/>
      <scheme val="minor"/>
    </font>
    <font>
      <sz val="11"/>
      <color rgb="FF006100"/>
      <name val="Arial"/>
      <charset val="0"/>
      <scheme val="minor"/>
    </font>
    <font>
      <b/>
      <sz val="11"/>
      <color rgb="FFFA7D00"/>
      <name val="Arial"/>
      <charset val="0"/>
      <scheme val="minor"/>
    </font>
    <font>
      <i/>
      <sz val="11"/>
      <color rgb="FF7F7F7F"/>
      <name val="Arial"/>
      <charset val="0"/>
      <scheme val="minor"/>
    </font>
    <font>
      <b/>
      <sz val="11"/>
      <color theme="1"/>
      <name val="Arial"/>
      <charset val="0"/>
      <scheme val="minor"/>
    </font>
    <font>
      <b/>
      <sz val="15"/>
      <color theme="3"/>
      <name val="Arial"/>
      <charset val="134"/>
      <scheme val="minor"/>
    </font>
    <font>
      <sz val="11"/>
      <color rgb="FF3F3F76"/>
      <name val="Arial"/>
      <charset val="0"/>
      <scheme val="minor"/>
    </font>
    <font>
      <sz val="11"/>
      <color rgb="FFFA7D00"/>
      <name val="Arial"/>
      <charset val="0"/>
      <scheme val="minor"/>
    </font>
  </fonts>
  <fills count="38">
    <fill>
      <patternFill patternType="none"/>
    </fill>
    <fill>
      <patternFill patternType="gray125"/>
    </fill>
    <fill>
      <patternFill patternType="solid">
        <fgColor theme="4" tint="0.799981688894314"/>
        <bgColor indexed="64"/>
      </patternFill>
    </fill>
    <fill>
      <patternFill patternType="solid">
        <fgColor theme="4"/>
        <bgColor theme="4"/>
      </patternFill>
    </fill>
    <fill>
      <patternFill patternType="solid">
        <fgColor theme="4" tint="0.399975585192419"/>
        <bgColor theme="4"/>
      </patternFill>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bgColor indexed="64"/>
      </patternFill>
    </fill>
  </fills>
  <borders count="24">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thin">
        <color theme="4"/>
      </bottom>
      <diagonal/>
    </border>
    <border>
      <left/>
      <right style="thin">
        <color theme="4"/>
      </right>
      <top/>
      <bottom style="thin">
        <color theme="4"/>
      </bottom>
      <diagonal/>
    </border>
    <border>
      <left style="thin">
        <color theme="0" tint="-0.349986266670736"/>
      </left>
      <right style="thin">
        <color theme="0" tint="-0.349986266670736"/>
      </right>
      <top style="thin">
        <color theme="0" tint="-0.349986266670736"/>
      </top>
      <bottom/>
      <diagonal/>
    </border>
    <border>
      <left style="thin">
        <color theme="4" tint="0.399914548173467"/>
      </left>
      <right/>
      <top style="thin">
        <color theme="4" tint="0.399914548173467"/>
      </top>
      <bottom/>
      <diagonal/>
    </border>
    <border>
      <left/>
      <right/>
      <top style="thin">
        <color theme="4" tint="0.399914548173467"/>
      </top>
      <bottom/>
      <diagonal/>
    </border>
    <border>
      <left style="thin">
        <color theme="4" tint="0.399914548173467"/>
      </left>
      <right/>
      <top style="thin">
        <color theme="4" tint="0.399945066682943"/>
      </top>
      <bottom style="thin">
        <color theme="4" tint="0.399945066682943"/>
      </bottom>
      <diagonal/>
    </border>
    <border>
      <left style="thin">
        <color theme="0" tint="-0.249946592608417"/>
      </left>
      <right/>
      <top style="thin">
        <color theme="4" tint="0.399945066682943"/>
      </top>
      <bottom style="thin">
        <color theme="4" tint="0.399945066682943"/>
      </bottom>
      <diagonal/>
    </border>
    <border>
      <left style="thin">
        <color theme="4" tint="0.399914548173467"/>
      </left>
      <right/>
      <top style="thin">
        <color theme="4" tint="0.399945066682943"/>
      </top>
      <bottom style="thin">
        <color theme="4" tint="0.399914548173467"/>
      </bottom>
      <diagonal/>
    </border>
    <border>
      <left style="thin">
        <color theme="0" tint="-0.249946592608417"/>
      </left>
      <right/>
      <top style="thin">
        <color theme="4" tint="0.399945066682943"/>
      </top>
      <bottom style="thin">
        <color theme="4" tint="0.399914548173467"/>
      </bottom>
      <diagonal/>
    </border>
    <border>
      <left style="thin">
        <color theme="0" tint="-0.249946592608417"/>
      </left>
      <right style="thin">
        <color theme="0" tint="-0.249946592608417"/>
      </right>
      <top style="thin">
        <color theme="4" tint="0.399945066682943"/>
      </top>
      <bottom style="thin">
        <color theme="4" tint="0.399945066682943"/>
      </bottom>
      <diagonal/>
    </border>
    <border>
      <left/>
      <right style="thin">
        <color theme="4" tint="0.399914548173467"/>
      </right>
      <top style="thin">
        <color theme="4" tint="0.399914548173467"/>
      </top>
      <bottom/>
      <diagonal/>
    </border>
    <border>
      <left style="thin">
        <color theme="0" tint="-0.249946592608417"/>
      </left>
      <right style="thin">
        <color theme="4" tint="0.399914548173467"/>
      </right>
      <top style="thin">
        <color theme="4" tint="0.399945066682943"/>
      </top>
      <bottom style="thin">
        <color theme="4" tint="0.399945066682943"/>
      </bottom>
      <diagonal/>
    </border>
    <border>
      <left style="thin">
        <color theme="0" tint="-0.249946592608417"/>
      </left>
      <right style="thin">
        <color theme="4" tint="0.399914548173467"/>
      </right>
      <top style="thin">
        <color theme="4" tint="0.399945066682943"/>
      </top>
      <bottom style="thin">
        <color theme="4" tint="0.399914548173467"/>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8" fillId="22" borderId="0" applyNumberFormat="0" applyBorder="0" applyAlignment="0" applyProtection="0">
      <alignment vertical="center"/>
    </xf>
    <xf numFmtId="176" fontId="26" fillId="0" borderId="0" applyFont="0" applyFill="0" applyBorder="0" applyAlignment="0" applyProtection="0">
      <alignment vertical="center"/>
    </xf>
    <xf numFmtId="177" fontId="26" fillId="0" borderId="0" applyFont="0" applyFill="0" applyBorder="0" applyAlignment="0" applyProtection="0">
      <alignment vertical="center"/>
    </xf>
    <xf numFmtId="178" fontId="26" fillId="0" borderId="0" applyFont="0" applyFill="0" applyBorder="0" applyAlignment="0" applyProtection="0">
      <alignment vertical="center"/>
    </xf>
    <xf numFmtId="179" fontId="26" fillId="0" borderId="0" applyFont="0" applyFill="0" applyBorder="0" applyAlignment="0" applyProtection="0">
      <alignment vertical="center"/>
    </xf>
    <xf numFmtId="9" fontId="0" fillId="0" borderId="0" applyFont="0" applyFill="0" applyBorder="0" applyAlignment="0" applyProtection="0"/>
    <xf numFmtId="0" fontId="37" fillId="17" borderId="20" applyNumberFormat="0" applyAlignment="0" applyProtection="0">
      <alignment vertical="center"/>
    </xf>
    <xf numFmtId="0" fontId="33" fillId="0" borderId="17" applyNumberFormat="0" applyFill="0" applyAlignment="0" applyProtection="0">
      <alignment vertical="center"/>
    </xf>
    <xf numFmtId="0" fontId="26" fillId="7" borderId="16" applyNumberFormat="0" applyFont="0" applyAlignment="0" applyProtection="0">
      <alignment vertical="center"/>
    </xf>
    <xf numFmtId="0" fontId="5" fillId="0" borderId="0" applyNumberFormat="0" applyFill="0" applyBorder="0" applyAlignment="0" applyProtection="0">
      <alignment vertical="top"/>
      <protection locked="0"/>
    </xf>
    <xf numFmtId="0" fontId="29" fillId="27" borderId="0" applyNumberFormat="0" applyBorder="0" applyAlignment="0" applyProtection="0">
      <alignment vertical="center"/>
    </xf>
    <xf numFmtId="0" fontId="27" fillId="0" borderId="0" applyNumberFormat="0" applyFill="0" applyBorder="0" applyAlignment="0" applyProtection="0">
      <alignment vertical="center"/>
    </xf>
    <xf numFmtId="0" fontId="28" fillId="29" borderId="0" applyNumberFormat="0" applyBorder="0" applyAlignment="0" applyProtection="0">
      <alignment vertical="center"/>
    </xf>
    <xf numFmtId="0" fontId="32" fillId="0" borderId="0" applyNumberFormat="0" applyFill="0" applyBorder="0" applyAlignment="0" applyProtection="0">
      <alignment vertical="center"/>
    </xf>
    <xf numFmtId="0" fontId="28" fillId="26" borderId="0" applyNumberFormat="0" applyBorder="0" applyAlignment="0" applyProtection="0">
      <alignment vertical="center"/>
    </xf>
    <xf numFmtId="0" fontId="36"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2" fillId="0" borderId="17"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3" fillId="34" borderId="21" applyNumberFormat="0" applyAlignment="0" applyProtection="0">
      <alignment vertical="center"/>
    </xf>
    <xf numFmtId="0" fontId="29" fillId="33" borderId="0" applyNumberFormat="0" applyBorder="0" applyAlignment="0" applyProtection="0">
      <alignment vertical="center"/>
    </xf>
    <xf numFmtId="0" fontId="38" fillId="25" borderId="0" applyNumberFormat="0" applyBorder="0" applyAlignment="0" applyProtection="0">
      <alignment vertical="center"/>
    </xf>
    <xf numFmtId="0" fontId="34" fillId="16" borderId="18" applyNumberFormat="0" applyAlignment="0" applyProtection="0">
      <alignment vertical="center"/>
    </xf>
    <xf numFmtId="0" fontId="28" fillId="24" borderId="0" applyNumberFormat="0" applyBorder="0" applyAlignment="0" applyProtection="0">
      <alignment vertical="center"/>
    </xf>
    <xf numFmtId="0" fontId="39" fillId="16" borderId="21" applyNumberFormat="0" applyAlignment="0" applyProtection="0">
      <alignment vertical="center"/>
    </xf>
    <xf numFmtId="0" fontId="44" fillId="0" borderId="23" applyNumberFormat="0" applyFill="0" applyAlignment="0" applyProtection="0">
      <alignment vertical="center"/>
    </xf>
    <xf numFmtId="0" fontId="41" fillId="0" borderId="22" applyNumberFormat="0" applyFill="0" applyAlignment="0" applyProtection="0">
      <alignment vertical="center"/>
    </xf>
    <xf numFmtId="0" fontId="31" fillId="12" borderId="0" applyNumberFormat="0" applyBorder="0" applyAlignment="0" applyProtection="0">
      <alignment vertical="center"/>
    </xf>
    <xf numFmtId="0" fontId="30" fillId="11" borderId="0" applyNumberFormat="0" applyBorder="0" applyAlignment="0" applyProtection="0">
      <alignment vertical="center"/>
    </xf>
    <xf numFmtId="0" fontId="29" fillId="21" borderId="0" applyNumberFormat="0" applyBorder="0" applyAlignment="0" applyProtection="0">
      <alignment vertical="center"/>
    </xf>
    <xf numFmtId="0" fontId="28" fillId="31"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28" fillId="30" borderId="0" applyNumberFormat="0" applyBorder="0" applyAlignment="0" applyProtection="0">
      <alignment vertical="center"/>
    </xf>
    <xf numFmtId="0" fontId="28" fillId="32" borderId="0" applyNumberFormat="0" applyBorder="0" applyAlignment="0" applyProtection="0">
      <alignment vertical="center"/>
    </xf>
    <xf numFmtId="0" fontId="29" fillId="15" borderId="0" applyNumberFormat="0" applyBorder="0" applyAlignment="0" applyProtection="0">
      <alignment vertical="center"/>
    </xf>
    <xf numFmtId="0" fontId="29" fillId="37" borderId="0" applyNumberFormat="0" applyBorder="0" applyAlignment="0" applyProtection="0">
      <alignment vertical="center"/>
    </xf>
    <xf numFmtId="0" fontId="28" fillId="36" borderId="0" applyNumberFormat="0" applyBorder="0" applyAlignment="0" applyProtection="0">
      <alignment vertical="center"/>
    </xf>
    <xf numFmtId="0" fontId="29" fillId="10" borderId="0" applyNumberFormat="0" applyBorder="0" applyAlignment="0" applyProtection="0">
      <alignment vertical="center"/>
    </xf>
    <xf numFmtId="0" fontId="28" fillId="18" borderId="0" applyNumberFormat="0" applyBorder="0" applyAlignment="0" applyProtection="0">
      <alignment vertical="center"/>
    </xf>
    <xf numFmtId="0" fontId="28" fillId="28" borderId="0" applyNumberFormat="0" applyBorder="0" applyAlignment="0" applyProtection="0">
      <alignment vertical="center"/>
    </xf>
    <xf numFmtId="0" fontId="29" fillId="9" borderId="0" applyNumberFormat="0" applyBorder="0" applyAlignment="0" applyProtection="0">
      <alignment vertical="center"/>
    </xf>
    <xf numFmtId="0" fontId="28" fillId="14" borderId="0" applyNumberFormat="0" applyBorder="0" applyAlignment="0" applyProtection="0">
      <alignment vertical="center"/>
    </xf>
    <xf numFmtId="0" fontId="29" fillId="13" borderId="0" applyNumberFormat="0" applyBorder="0" applyAlignment="0" applyProtection="0">
      <alignment vertical="center"/>
    </xf>
    <xf numFmtId="0" fontId="29" fillId="23" borderId="0" applyNumberFormat="0" applyBorder="0" applyAlignment="0" applyProtection="0">
      <alignment vertical="center"/>
    </xf>
    <xf numFmtId="0" fontId="28" fillId="8" borderId="0" applyNumberFormat="0" applyBorder="0" applyAlignment="0" applyProtection="0">
      <alignment vertical="center"/>
    </xf>
    <xf numFmtId="0" fontId="29" fillId="35" borderId="0" applyNumberFormat="0" applyBorder="0" applyAlignment="0" applyProtection="0">
      <alignment vertical="center"/>
    </xf>
  </cellStyleXfs>
  <cellXfs count="67">
    <xf numFmtId="0" fontId="0" fillId="0" borderId="0" xfId="0"/>
    <xf numFmtId="0" fontId="1" fillId="0" borderId="0" xfId="0" applyFont="1"/>
    <xf numFmtId="0" fontId="2" fillId="0" borderId="0" xfId="0" applyFont="1" applyFill="1" applyBorder="1" applyAlignment="1">
      <alignment horizontal="left" vertical="center"/>
    </xf>
    <xf numFmtId="0" fontId="1" fillId="0" borderId="1" xfId="0" applyFont="1" applyBorder="1"/>
    <xf numFmtId="0" fontId="3" fillId="0" borderId="1" xfId="0" applyFont="1" applyBorder="1" applyAlignment="1">
      <alignment horizontal="left" wrapText="1" indent="1"/>
    </xf>
    <xf numFmtId="0" fontId="0" fillId="0" borderId="1" xfId="0" applyBorder="1"/>
    <xf numFmtId="0" fontId="1" fillId="0" borderId="2" xfId="0" applyFont="1" applyBorder="1"/>
    <xf numFmtId="0" fontId="4" fillId="0" borderId="2" xfId="0" applyFont="1" applyBorder="1"/>
    <xf numFmtId="0" fontId="0" fillId="0" borderId="2" xfId="0" applyBorder="1"/>
    <xf numFmtId="0" fontId="5" fillId="0" borderId="2" xfId="10" applyBorder="1" applyAlignment="1" applyProtection="1">
      <alignment horizontal="left" wrapText="1"/>
    </xf>
    <xf numFmtId="0" fontId="3" fillId="0" borderId="2" xfId="0" applyFont="1" applyBorder="1" applyAlignment="1">
      <alignment horizontal="left" wrapText="1"/>
    </xf>
    <xf numFmtId="0" fontId="6" fillId="0" borderId="2" xfId="0" applyFont="1" applyBorder="1" applyAlignment="1">
      <alignment horizontal="left" wrapText="1"/>
    </xf>
    <xf numFmtId="0" fontId="7" fillId="0" borderId="2" xfId="10" applyFont="1" applyBorder="1" applyAlignment="1" applyProtection="1">
      <alignment horizontal="left" wrapText="1"/>
    </xf>
    <xf numFmtId="0" fontId="3" fillId="0" borderId="2" xfId="0" applyFont="1" applyBorder="1" applyAlignment="1">
      <alignment horizontal="left"/>
    </xf>
    <xf numFmtId="0" fontId="8" fillId="0" borderId="2" xfId="0" applyFont="1" applyBorder="1" applyAlignment="1">
      <alignment horizontal="left" wrapText="1"/>
    </xf>
    <xf numFmtId="0" fontId="2" fillId="0" borderId="0" xfId="0" applyFont="1" applyFill="1" applyBorder="1" applyAlignment="1">
      <alignment vertical="center"/>
    </xf>
    <xf numFmtId="0" fontId="9" fillId="0" borderId="0" xfId="0" applyFont="1" applyFill="1" applyBorder="1" applyAlignment="1">
      <alignment vertical="center"/>
    </xf>
    <xf numFmtId="0" fontId="5" fillId="0" borderId="0" xfId="10" applyAlignment="1" applyProtection="1">
      <alignment horizontal="left" vertical="top"/>
    </xf>
    <xf numFmtId="0" fontId="10" fillId="0" borderId="0" xfId="0" applyFont="1" applyFill="1" applyBorder="1" applyAlignment="1">
      <alignment horizontal="right" vertical="center" indent="1"/>
    </xf>
    <xf numFmtId="0" fontId="0" fillId="0" borderId="0" xfId="0" applyBorder="1"/>
    <xf numFmtId="0" fontId="11" fillId="0" borderId="3" xfId="0" applyFont="1" applyBorder="1"/>
    <xf numFmtId="0" fontId="4" fillId="0" borderId="3" xfId="0" applyFont="1" applyBorder="1" applyAlignment="1">
      <alignment vertical="top"/>
    </xf>
    <xf numFmtId="0" fontId="0" fillId="0" borderId="4" xfId="0" applyFont="1" applyBorder="1" applyAlignment="1">
      <alignment vertical="top"/>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vertical="top" wrapText="1"/>
    </xf>
    <xf numFmtId="0" fontId="12" fillId="2" borderId="0" xfId="0" applyFont="1" applyFill="1" applyAlignment="1">
      <alignment horizontal="center" vertical="top" wrapText="1"/>
    </xf>
    <xf numFmtId="0" fontId="13" fillId="2" borderId="0" xfId="10" applyFont="1" applyFill="1" applyAlignment="1" applyProtection="1">
      <alignment horizontal="center" vertical="top" wrapText="1"/>
    </xf>
    <xf numFmtId="0" fontId="14" fillId="0" borderId="0" xfId="0" applyFont="1"/>
    <xf numFmtId="0" fontId="5" fillId="0" borderId="0" xfId="10" applyAlignment="1" applyProtection="1">
      <alignment vertical="top"/>
    </xf>
    <xf numFmtId="0" fontId="0" fillId="0" borderId="0" xfId="0" applyAlignment="1">
      <alignment vertical="center"/>
    </xf>
    <xf numFmtId="0" fontId="0" fillId="0" borderId="0" xfId="0" applyAlignment="1">
      <alignment horizontal="center"/>
    </xf>
    <xf numFmtId="0" fontId="15" fillId="0" borderId="0" xfId="0" applyFont="1" applyAlignment="1">
      <alignment horizontal="left"/>
    </xf>
    <xf numFmtId="0" fontId="16" fillId="0" borderId="0" xfId="0" applyFont="1" applyAlignment="1">
      <alignment horizontal="center"/>
    </xf>
    <xf numFmtId="0" fontId="16" fillId="0" borderId="0" xfId="0" applyFont="1"/>
    <xf numFmtId="0" fontId="17" fillId="0" borderId="0" xfId="0" applyFont="1"/>
    <xf numFmtId="0" fontId="0" fillId="0" borderId="0" xfId="0" applyFont="1" applyAlignment="1">
      <alignment horizontal="right" vertical="center" indent="1"/>
    </xf>
    <xf numFmtId="180" fontId="0" fillId="0" borderId="5" xfId="0" applyNumberFormat="1" applyBorder="1" applyAlignment="1">
      <alignment horizontal="center" vertical="center"/>
    </xf>
    <xf numFmtId="0" fontId="18" fillId="0" borderId="0" xfId="0" applyFont="1" applyAlignment="1">
      <alignment horizontal="left"/>
    </xf>
    <xf numFmtId="0" fontId="0" fillId="0" borderId="0" xfId="0" applyAlignment="1">
      <alignment horizontal="left"/>
    </xf>
    <xf numFmtId="0" fontId="19" fillId="3" borderId="6" xfId="0" applyFont="1" applyFill="1" applyBorder="1" applyAlignment="1">
      <alignment horizontal="left" vertical="center" indent="1"/>
    </xf>
    <xf numFmtId="0" fontId="19" fillId="3" borderId="7" xfId="0" applyFont="1" applyFill="1" applyBorder="1" applyAlignment="1">
      <alignment horizontal="left" vertical="center" indent="1"/>
    </xf>
    <xf numFmtId="0" fontId="19" fillId="3" borderId="7"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21" fillId="0" borderId="8" xfId="0" applyFont="1" applyFill="1" applyBorder="1" applyAlignment="1">
      <alignment vertical="center" wrapText="1"/>
    </xf>
    <xf numFmtId="0" fontId="0" fillId="0" borderId="9" xfId="0" applyFont="1" applyFill="1" applyBorder="1" applyAlignment="1">
      <alignment vertical="center"/>
    </xf>
    <xf numFmtId="180" fontId="0" fillId="0" borderId="9" xfId="0" applyNumberFormat="1" applyFont="1" applyFill="1" applyBorder="1" applyAlignment="1">
      <alignment horizontal="center" vertical="center"/>
    </xf>
    <xf numFmtId="180" fontId="22" fillId="0" borderId="9" xfId="0" applyNumberFormat="1" applyFont="1" applyFill="1" applyBorder="1" applyAlignment="1">
      <alignment horizontal="center" vertical="center"/>
    </xf>
    <xf numFmtId="58" fontId="22" fillId="0" borderId="9" xfId="0" applyNumberFormat="1" applyFont="1" applyFill="1" applyBorder="1" applyAlignment="1">
      <alignment horizontal="center" vertical="center"/>
    </xf>
    <xf numFmtId="0" fontId="22" fillId="5" borderId="9" xfId="0" applyNumberFormat="1" applyFont="1" applyFill="1" applyBorder="1" applyAlignment="1">
      <alignment horizontal="center" vertical="center"/>
    </xf>
    <xf numFmtId="180" fontId="16" fillId="5" borderId="9" xfId="0" applyNumberFormat="1" applyFont="1" applyFill="1" applyBorder="1" applyAlignment="1">
      <alignment horizontal="center" vertical="center"/>
    </xf>
    <xf numFmtId="0" fontId="16" fillId="5" borderId="9" xfId="0" applyNumberFormat="1" applyFont="1" applyFill="1" applyBorder="1" applyAlignment="1">
      <alignment horizontal="center" vertical="center"/>
    </xf>
    <xf numFmtId="0" fontId="0" fillId="6" borderId="10" xfId="0" applyFont="1" applyFill="1" applyBorder="1" applyAlignment="1">
      <alignment horizontal="left" vertical="center" wrapText="1" indent="1"/>
    </xf>
    <xf numFmtId="0" fontId="0" fillId="6" borderId="11" xfId="0" applyFont="1" applyFill="1" applyBorder="1" applyAlignment="1">
      <alignment horizontal="left" vertical="center" indent="1"/>
    </xf>
    <xf numFmtId="58" fontId="23" fillId="6" borderId="11" xfId="0" applyNumberFormat="1" applyFont="1" applyFill="1" applyBorder="1" applyAlignment="1">
      <alignment horizontal="center" vertical="center"/>
    </xf>
    <xf numFmtId="58" fontId="22" fillId="6" borderId="11" xfId="0" applyNumberFormat="1" applyFont="1" applyFill="1" applyBorder="1" applyAlignment="1">
      <alignment horizontal="center" vertical="center"/>
    </xf>
    <xf numFmtId="0" fontId="22" fillId="6" borderId="11" xfId="0" applyNumberFormat="1" applyFont="1" applyFill="1" applyBorder="1" applyAlignment="1">
      <alignment horizontal="center" vertical="center"/>
    </xf>
    <xf numFmtId="0" fontId="20" fillId="4" borderId="6" xfId="0" applyFont="1" applyFill="1" applyBorder="1" applyAlignment="1">
      <alignment horizontal="center" vertical="center" wrapText="1"/>
    </xf>
    <xf numFmtId="180" fontId="0" fillId="0" borderId="12" xfId="0" applyNumberFormat="1" applyFont="1" applyFill="1" applyBorder="1" applyAlignment="1">
      <alignment horizontal="center" vertical="center"/>
    </xf>
    <xf numFmtId="9" fontId="0" fillId="5" borderId="12" xfId="6" applyNumberFormat="1" applyFont="1" applyFill="1" applyBorder="1" applyAlignment="1">
      <alignment horizontal="center" vertical="center"/>
    </xf>
    <xf numFmtId="0" fontId="5" fillId="0" borderId="0" xfId="10" applyAlignment="1" applyProtection="1">
      <alignment vertical="center"/>
    </xf>
    <xf numFmtId="0" fontId="24" fillId="0" borderId="0" xfId="0" applyFont="1" applyAlignment="1">
      <alignment vertical="top"/>
    </xf>
    <xf numFmtId="0" fontId="25" fillId="0" borderId="0" xfId="0" applyFont="1" applyAlignment="1">
      <alignment horizontal="right"/>
    </xf>
    <xf numFmtId="0" fontId="20" fillId="4" borderId="13" xfId="0" applyFont="1" applyFill="1" applyBorder="1" applyAlignment="1">
      <alignment horizontal="center" vertical="center" wrapText="1"/>
    </xf>
    <xf numFmtId="0" fontId="22" fillId="5" borderId="14" xfId="0" applyNumberFormat="1" applyFont="1" applyFill="1" applyBorder="1" applyAlignment="1">
      <alignment horizontal="center" vertical="center"/>
    </xf>
    <xf numFmtId="0" fontId="16" fillId="5" borderId="14" xfId="0" applyNumberFormat="1" applyFont="1" applyFill="1" applyBorder="1" applyAlignment="1">
      <alignment horizontal="center" vertical="center"/>
    </xf>
    <xf numFmtId="0" fontId="22" fillId="6" borderId="15" xfId="0" applyNumberFormat="1" applyFont="1" applyFill="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9">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7"/>
          <c:y val="0.0695253844714497"/>
          <c:w val="0.754157479867288"/>
          <c:h val="0.92045292026358"/>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dLbls>
            <c:delete val="1"/>
          </c:dLbls>
          <c:cat>
            <c:multiLvlStrRef>
              <c:f>ProjectTimeline!$A$32:$B$54</c:f>
              <c:multiLvlStrCache>
                <c:ptCount val="23"/>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ProjectTimeline!$F$32:$F$54</c:f>
              <c:numCache>
                <c:formatCode>General</c:formatCode>
                <c:ptCount val="23"/>
                <c:pt idx="1" c:formatCode="m/d/yy;@">
                  <c:v>0</c:v>
                </c:pt>
                <c:pt idx="2" c:formatCode="m/d/yy;@">
                  <c:v>42750</c:v>
                </c:pt>
                <c:pt idx="3" c:formatCode="m/d/yy;@">
                  <c:v>42772</c:v>
                </c:pt>
                <c:pt idx="4" c:formatCode="m/d/yy;@">
                  <c:v>42755</c:v>
                </c:pt>
                <c:pt idx="5" c:formatCode="m/d/yy;@">
                  <c:v>42767</c:v>
                </c:pt>
                <c:pt idx="6" c:formatCode="m/d/yy;@">
                  <c:v>42771</c:v>
                </c:pt>
                <c:pt idx="7" c:formatCode="m/d/yy;@">
                  <c:v>42789</c:v>
                </c:pt>
                <c:pt idx="8" c:formatCode="m/d/yy;@">
                  <c:v>42800</c:v>
                </c:pt>
                <c:pt idx="9" c:formatCode="m/d/yy;@">
                  <c:v>42804</c:v>
                </c:pt>
                <c:pt idx="10" c:formatCode="m/d/yy;@">
                  <c:v>42804</c:v>
                </c:pt>
                <c:pt idx="11" c:formatCode="m/d/yy;@">
                  <c:v>42814</c:v>
                </c:pt>
                <c:pt idx="12" c:formatCode="m/d/yy;@">
                  <c:v>42835</c:v>
                </c:pt>
                <c:pt idx="13" c:formatCode="m/d/yy;@">
                  <c:v>42814</c:v>
                </c:pt>
                <c:pt idx="14" c:formatCode="m/d/yy;@">
                  <c:v>42814</c:v>
                </c:pt>
                <c:pt idx="15" c:formatCode="m/d/yy;@">
                  <c:v>42830</c:v>
                </c:pt>
                <c:pt idx="16" c:formatCode="m/d/yy;@">
                  <c:v>42846</c:v>
                </c:pt>
                <c:pt idx="17" c:formatCode="m/d/yy;@">
                  <c:v>42846</c:v>
                </c:pt>
                <c:pt idx="18" c:formatCode="m/d/yy;@">
                  <c:v>42858</c:v>
                </c:pt>
                <c:pt idx="19" c:formatCode="m/d/yy;@">
                  <c:v>42736</c:v>
                </c:pt>
                <c:pt idx="20" c:formatCode="m/d/yy;@">
                  <c:v>42736</c:v>
                </c:pt>
                <c:pt idx="21" c:formatCode="m/d/yy;@">
                  <c:v>42795</c:v>
                </c:pt>
              </c:numCache>
            </c:numRef>
          </c:val>
        </c:ser>
        <c:ser>
          <c:idx val="3"/>
          <c:order val="1"/>
          <c:tx>
            <c:strRef>
              <c:f>ProjectTimeline!$G$31</c:f>
              <c:strCache>
                <c:ptCount val="1"/>
                <c:pt idx="0">
                  <c:v>Blue</c:v>
                </c:pt>
              </c:strCache>
            </c:strRef>
          </c:tx>
          <c:spPr>
            <a:solidFill>
              <a:schemeClr val="accent1"/>
            </a:solidFill>
            <a:ln>
              <a:noFill/>
            </a:ln>
            <a:effectLst/>
          </c:spPr>
          <c:invertIfNegative val="0"/>
          <c:dLbls>
            <c:delete val="1"/>
          </c:dLbls>
          <c:cat>
            <c:multiLvlStrRef>
              <c:f>ProjectTimeline!$A$32:$B$54</c:f>
              <c:multiLvlStrCache>
                <c:ptCount val="23"/>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ProjectTimeline!$G$32:$G$54</c:f>
              <c:numCache>
                <c:formatCode>General</c:formatCode>
                <c:ptCount val="23"/>
                <c:pt idx="1">
                  <c:v>0</c:v>
                </c:pt>
                <c:pt idx="2">
                  <c:v>22</c:v>
                </c:pt>
                <c:pt idx="3">
                  <c:v>21</c:v>
                </c:pt>
                <c:pt idx="4">
                  <c:v>41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2"/>
          <c:order val="2"/>
          <c:tx>
            <c:strRef>
              <c:f>ProjectTimeline!$H$31</c:f>
              <c:strCache>
                <c:ptCount val="1"/>
                <c:pt idx="0">
                  <c:v>Red</c:v>
                </c:pt>
              </c:strCache>
            </c:strRef>
          </c:tx>
          <c:spPr>
            <a:solidFill>
              <a:schemeClr val="accent2"/>
            </a:solidFill>
            <a:ln>
              <a:noFill/>
            </a:ln>
            <a:effectLst/>
          </c:spPr>
          <c:invertIfNegative val="0"/>
          <c:dLbls>
            <c:delete val="1"/>
          </c:dLbls>
          <c:cat>
            <c:multiLvlStrRef>
              <c:f>ProjectTimeline!$A$32:$B$54</c:f>
              <c:multiLvlStrCache>
                <c:ptCount val="23"/>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ProjectTimeline!$H$32:$H$54</c:f>
              <c:numCache>
                <c:formatCode>General</c:formatCode>
                <c:ptCount val="23"/>
                <c:pt idx="1">
                  <c:v>0</c:v>
                </c:pt>
                <c:pt idx="2">
                  <c:v>0</c:v>
                </c:pt>
                <c:pt idx="3">
                  <c:v>0</c:v>
                </c:pt>
                <c:pt idx="4">
                  <c:v>0</c:v>
                </c:pt>
                <c:pt idx="5">
                  <c:v>15</c:v>
                </c:pt>
                <c:pt idx="6">
                  <c:v>18</c:v>
                </c:pt>
                <c:pt idx="7">
                  <c:v>11</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4"/>
          <c:order val="3"/>
          <c:tx>
            <c:strRef>
              <c:f>ProjectTimeline!$I$31</c:f>
              <c:strCache>
                <c:ptCount val="1"/>
                <c:pt idx="0">
                  <c:v>Green</c:v>
                </c:pt>
              </c:strCache>
            </c:strRef>
          </c:tx>
          <c:spPr>
            <a:solidFill>
              <a:schemeClr val="accent3"/>
            </a:solidFill>
            <a:ln>
              <a:noFill/>
            </a:ln>
            <a:effectLst/>
          </c:spPr>
          <c:invertIfNegative val="0"/>
          <c:dLbls>
            <c:delete val="1"/>
          </c:dLbls>
          <c:cat>
            <c:multiLvlStrRef>
              <c:f>ProjectTimeline!$A$32:$B$54</c:f>
              <c:multiLvlStrCache>
                <c:ptCount val="23"/>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ProjectTimeline!$I$32:$I$54</c:f>
              <c:numCache>
                <c:formatCode>General</c:formatCode>
                <c:ptCount val="23"/>
                <c:pt idx="1">
                  <c:v>0</c:v>
                </c:pt>
                <c:pt idx="2">
                  <c:v>0</c:v>
                </c:pt>
                <c:pt idx="3">
                  <c:v>0</c:v>
                </c:pt>
                <c:pt idx="4">
                  <c:v>0</c:v>
                </c:pt>
                <c:pt idx="5">
                  <c:v>0</c:v>
                </c:pt>
                <c:pt idx="6">
                  <c:v>0</c:v>
                </c:pt>
                <c:pt idx="7">
                  <c:v>0</c:v>
                </c:pt>
                <c:pt idx="8">
                  <c:v>0</c:v>
                </c:pt>
                <c:pt idx="9">
                  <c:v>31</c:v>
                </c:pt>
                <c:pt idx="10">
                  <c:v>11</c:v>
                </c:pt>
                <c:pt idx="11">
                  <c:v>21</c:v>
                </c:pt>
                <c:pt idx="12">
                  <c:v>6</c:v>
                </c:pt>
                <c:pt idx="13">
                  <c:v>0</c:v>
                </c:pt>
                <c:pt idx="14">
                  <c:v>0</c:v>
                </c:pt>
                <c:pt idx="15">
                  <c:v>0</c:v>
                </c:pt>
                <c:pt idx="16">
                  <c:v>0</c:v>
                </c:pt>
                <c:pt idx="17">
                  <c:v>0</c:v>
                </c:pt>
                <c:pt idx="18">
                  <c:v>0</c:v>
                </c:pt>
                <c:pt idx="19">
                  <c:v>0</c:v>
                </c:pt>
                <c:pt idx="20">
                  <c:v>0</c:v>
                </c:pt>
                <c:pt idx="21">
                  <c:v>0</c:v>
                </c:pt>
              </c:numCache>
            </c:numRef>
          </c:val>
        </c:ser>
        <c:ser>
          <c:idx val="5"/>
          <c:order val="4"/>
          <c:tx>
            <c:strRef>
              <c:f>ProjectTimeline!$J$31</c:f>
              <c:strCache>
                <c:ptCount val="1"/>
                <c:pt idx="0">
                  <c:v>Brown</c:v>
                </c:pt>
              </c:strCache>
            </c:strRef>
          </c:tx>
          <c:spPr>
            <a:solidFill>
              <a:schemeClr val="accent4"/>
            </a:solidFill>
            <a:ln>
              <a:noFill/>
            </a:ln>
            <a:effectLst/>
          </c:spPr>
          <c:invertIfNegative val="0"/>
          <c:dLbls>
            <c:delete val="1"/>
          </c:dLbls>
          <c:cat>
            <c:multiLvlStrRef>
              <c:f>ProjectTimeline!$A$32:$B$54</c:f>
              <c:multiLvlStrCache>
                <c:ptCount val="23"/>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ProjectTimeline!$J$32:$J$54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16</c:v>
                </c:pt>
                <c:pt idx="14">
                  <c:v>31</c:v>
                </c:pt>
                <c:pt idx="15">
                  <c:v>16</c:v>
                </c:pt>
                <c:pt idx="16">
                  <c:v>0</c:v>
                </c:pt>
                <c:pt idx="17">
                  <c:v>0</c:v>
                </c:pt>
                <c:pt idx="18">
                  <c:v>0</c:v>
                </c:pt>
                <c:pt idx="19">
                  <c:v>0</c:v>
                </c:pt>
                <c:pt idx="20">
                  <c:v>0</c:v>
                </c:pt>
                <c:pt idx="21">
                  <c:v>0</c:v>
                </c:pt>
              </c:numCache>
            </c:numRef>
          </c:val>
        </c:ser>
        <c:ser>
          <c:idx val="6"/>
          <c:order val="5"/>
          <c:tx>
            <c:strRef>
              <c:f>ProjectTimeline!$K$31</c:f>
              <c:strCache>
                <c:ptCount val="1"/>
                <c:pt idx="0">
                  <c:v>Orange</c:v>
                </c:pt>
              </c:strCache>
            </c:strRef>
          </c:tx>
          <c:spPr>
            <a:solidFill>
              <a:schemeClr val="accent5"/>
            </a:solidFill>
            <a:ln>
              <a:noFill/>
            </a:ln>
            <a:effectLst/>
          </c:spPr>
          <c:invertIfNegative val="0"/>
          <c:dLbls>
            <c:delete val="1"/>
          </c:dLbls>
          <c:cat>
            <c:multiLvlStrRef>
              <c:f>ProjectTimeline!$A$32:$B$54</c:f>
              <c:multiLvlStrCache>
                <c:ptCount val="23"/>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ProjectTimeline!$K$32:$K$54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6</c:v>
                </c:pt>
                <c:pt idx="17">
                  <c:v>12</c:v>
                </c:pt>
                <c:pt idx="18">
                  <c:v>1</c:v>
                </c:pt>
                <c:pt idx="19">
                  <c:v>0</c:v>
                </c:pt>
                <c:pt idx="20">
                  <c:v>0</c:v>
                </c:pt>
                <c:pt idx="21">
                  <c:v>0</c:v>
                </c:pt>
              </c:numCache>
            </c:numRef>
          </c:val>
        </c:ser>
        <c:ser>
          <c:idx val="7"/>
          <c:order val="6"/>
          <c:tx>
            <c:strRef>
              <c:f>ProjectTimeline!$L$31</c:f>
              <c:strCache>
                <c:ptCount val="1"/>
                <c:pt idx="0">
                  <c:v>Purple</c:v>
                </c:pt>
              </c:strCache>
            </c:strRef>
          </c:tx>
          <c:spPr>
            <a:solidFill>
              <a:schemeClr val="accent6"/>
            </a:solidFill>
            <a:ln>
              <a:noFill/>
            </a:ln>
            <a:effectLst/>
          </c:spPr>
          <c:invertIfNegative val="0"/>
          <c:dLbls>
            <c:delete val="1"/>
          </c:dLbls>
          <c:cat>
            <c:multiLvlStrRef>
              <c:f>ProjectTimeline!$A$32:$B$54</c:f>
              <c:multiLvlStrCache>
                <c:ptCount val="23"/>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ProjectTimeline!$L$32:$L$54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59</c:v>
                </c:pt>
                <c:pt idx="20">
                  <c:v>109</c:v>
                </c:pt>
                <c:pt idx="21">
                  <c:v>60</c:v>
                </c:pt>
              </c:numCache>
            </c:numRef>
          </c:val>
        </c:ser>
        <c:dLbls>
          <c:showLegendKey val="0"/>
          <c:showVal val="0"/>
          <c:showCatName val="0"/>
          <c:showSerName val="0"/>
          <c:showPercent val="0"/>
          <c:showBubbleSize val="0"/>
        </c:dLbls>
        <c:gapWidth val="20"/>
        <c:overlap val="100"/>
        <c:axId val="500243952"/>
        <c:axId val="500240344"/>
      </c:barChart>
      <c:scatterChart>
        <c:scatterStyle val="line"/>
        <c:varyColors val="0"/>
        <c:ser>
          <c:idx val="8"/>
          <c:order val="7"/>
          <c:tx>
            <c:strRef>
              <c:f>ProjectTimeline!$B$59</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mn-lt"/>
                    <a:ea typeface="+mn-ea"/>
                    <a:cs typeface="+mn-cs"/>
                  </a:defRPr>
                </a:pPr>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(ProjectTimeline!$C$59,ProjectTimeline!$C$59)</c:f>
              <c:numCache>
                <c:formatCode>m/d/yy;@</c:formatCode>
                <c:ptCount val="2"/>
                <c:pt idx="0">
                  <c:v>42796</c:v>
                </c:pt>
                <c:pt idx="1">
                  <c:v>42796</c:v>
                </c:pt>
              </c:numCache>
            </c:numRef>
          </c:xVal>
          <c:yVal>
            <c:numRef>
              <c:f>ProjectTimeline!$D$59:$E$59</c:f>
              <c:numCache>
                <c:formatCode>0%</c:formatCode>
                <c:ptCount val="2"/>
                <c:pt idx="0">
                  <c:v>0.5</c:v>
                </c:pt>
                <c:pt idx="1">
                  <c:v>0.95</c:v>
                </c:pt>
              </c:numCache>
            </c:numRef>
          </c:yVal>
          <c:smooth val="0"/>
        </c:ser>
        <c:ser>
          <c:idx val="9"/>
          <c:order val="8"/>
          <c:tx>
            <c:strRef>
              <c:f>ProjectTimeline!$B$60</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mn-lt"/>
                    <a:ea typeface="+mn-ea"/>
                    <a:cs typeface="+mn-cs"/>
                  </a:defRPr>
                </a:pPr>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(ProjectTimeline!$C$60,ProjectTimeline!$C$60)</c:f>
              <c:numCache>
                <c:formatCode>m/d/yy;@</c:formatCode>
                <c:ptCount val="2"/>
                <c:pt idx="0">
                  <c:v>42826</c:v>
                </c:pt>
                <c:pt idx="1">
                  <c:v>42826</c:v>
                </c:pt>
              </c:numCache>
            </c:numRef>
          </c:xVal>
          <c:yVal>
            <c:numRef>
              <c:f>ProjectTimeline!$D$60:$E$60</c:f>
              <c:numCache>
                <c:formatCode>0%</c:formatCode>
                <c:ptCount val="2"/>
                <c:pt idx="0">
                  <c:v>0.25</c:v>
                </c:pt>
                <c:pt idx="1">
                  <c:v>0.95</c:v>
                </c:pt>
              </c:numCache>
            </c:numRef>
          </c:yVal>
          <c:smooth val="0"/>
        </c:ser>
        <c:ser>
          <c:idx val="10"/>
          <c:order val="9"/>
          <c:tx>
            <c:strRef>
              <c:f>ProjectTimeline!$B$61</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mn-lt"/>
                    <a:ea typeface="+mn-ea"/>
                    <a:cs typeface="+mn-cs"/>
                  </a:defRPr>
                </a:pPr>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(ProjectTimeline!$C$61,ProjectTimeline!$C$61)</c:f>
              <c:numCache>
                <c:formatCode>m/d/yy;@</c:formatCode>
                <c:ptCount val="2"/>
                <c:pt idx="0">
                  <c:v>42859</c:v>
                </c:pt>
                <c:pt idx="1">
                  <c:v>42859</c:v>
                </c:pt>
              </c:numCache>
            </c:numRef>
          </c:xVal>
          <c:yVal>
            <c:numRef>
              <c:f>ProjectTimeline!$D$61:$E$61</c:f>
              <c:numCache>
                <c:formatCode>0%</c:formatCode>
                <c:ptCount val="2"/>
                <c:pt idx="0">
                  <c:v>0.1</c:v>
                </c:pt>
                <c:pt idx="1">
                  <c:v>0.95</c:v>
                </c:pt>
              </c:numCache>
            </c:numRef>
          </c:yVal>
          <c:smooth val="0"/>
        </c:ser>
        <c:ser>
          <c:idx val="11"/>
          <c:order val="10"/>
          <c:tx>
            <c:strRef>
              <c:f>ProjectTimeline!$B$62</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lumMod val="75000"/>
                        <a:lumOff val="25000"/>
                      </a:schemeClr>
                    </a:solidFill>
                    <a:latin typeface="+mn-lt"/>
                    <a:ea typeface="+mn-ea"/>
                    <a:cs typeface="+mn-cs"/>
                  </a:defRPr>
                </a:pPr>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(ProjectTimeline!$C$62,ProjectTimeline!$C$62)</c:f>
              <c:numCache>
                <c:formatCode>General</c:formatCode>
                <c:ptCount val="2"/>
              </c:numCache>
            </c:numRef>
          </c:xVal>
          <c:yVal>
            <c:numRef>
              <c:f>ProjectTimeline!$D$62:$E$62</c:f>
              <c:numCache>
                <c:formatCode>0%</c:formatCode>
                <c:ptCount val="2"/>
                <c:pt idx="0">
                  <c:v>0.3</c:v>
                </c:pt>
                <c:pt idx="1">
                  <c:v>0.95</c:v>
                </c:pt>
              </c:numCache>
            </c:numRef>
          </c:yVal>
          <c:smooth val="0"/>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ysClr val="windowText" lastClr="000000"/>
                </a:solidFill>
                <a:latin typeface="+mn-lt"/>
                <a:ea typeface="+mn-ea"/>
                <a:cs typeface="+mn-cs"/>
              </a:defRPr>
            </a:pPr>
          </a:p>
        </c:txPr>
        <c:crossAx val="500240344"/>
        <c:crosses val="autoZero"/>
        <c:auto val="1"/>
        <c:lblAlgn val="ctr"/>
        <c:lblOffset val="100"/>
        <c:tickLblSkip val="1"/>
        <c:noMultiLvlLbl val="0"/>
      </c:catAx>
      <c:valAx>
        <c:axId val="500240344"/>
        <c:scaling>
          <c:orientation val="minMax"/>
          <c:max val="42860"/>
          <c:min val="42736"/>
        </c:scaling>
        <c:delete val="0"/>
        <c:axPos val="t"/>
        <c:majorGridlines>
          <c:spPr>
            <a:ln w="9525" cap="flat" cmpd="sng" algn="ctr">
              <a:solidFill>
                <a:schemeClr val="tx1">
                  <a:lumMod val="15000"/>
                  <a:lumOff val="85000"/>
                </a:schemeClr>
              </a:solidFill>
              <a:round/>
            </a:ln>
            <a:effectLst/>
          </c:spPr>
        </c:maj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lang="en-US" sz="1100" b="1" i="0" u="none" strike="noStrike" kern="1200" baseline="0">
                <a:solidFill>
                  <a:schemeClr val="tx1">
                    <a:lumMod val="65000"/>
                    <a:lumOff val="35000"/>
                  </a:schemeClr>
                </a:solidFill>
                <a:latin typeface="+mn-lt"/>
                <a:ea typeface="+mn-ea"/>
                <a:cs typeface="+mn-cs"/>
              </a:defRPr>
            </a:pPr>
          </a:p>
        </c:txPr>
        <c:crossAx val="500243952"/>
        <c:crosses val="autoZero"/>
        <c:crossBetween val="between"/>
        <c:majorUnit val="30"/>
      </c:valAx>
      <c:valAx>
        <c:axId val="520465680"/>
        <c:scaling>
          <c:orientation val="minMax"/>
        </c:scaling>
        <c:delete val="1"/>
        <c:axPos val="b"/>
        <c:numFmt formatCode="m/d/yy;@"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20463384"/>
        <c:crosses val="autoZero"/>
        <c:crossBetween val="midCat"/>
      </c:valAx>
      <c:valAx>
        <c:axId val="520463384"/>
        <c:scaling>
          <c:orientation val="minMax"/>
          <c:max val="1"/>
        </c:scaling>
        <c:delete val="1"/>
        <c:axPos val="r"/>
        <c:numFmt formatCode="General" sourceLinked="0"/>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20465680"/>
        <c:crosses val="max"/>
        <c:crossBetween val="midCat"/>
        <c:majorUnit val="1"/>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190499</xdr:colOff>
      <xdr:row>1</xdr:row>
      <xdr:rowOff>57150</xdr:rowOff>
    </xdr:from>
    <xdr:to>
      <xdr:col>12</xdr:col>
      <xdr:colOff>419100</xdr:colOff>
      <xdr:row>28</xdr:row>
      <xdr:rowOff>47625</xdr:rowOff>
    </xdr:to>
    <xdr:graphicFrame>
      <xdr:nvGraphicFramePr>
        <xdr:cNvPr id="5" name="Chart 4"/>
        <xdr:cNvGraphicFramePr/>
      </xdr:nvGraphicFramePr>
      <xdr:xfrm>
        <a:off x="189865" y="369570"/>
        <a:ext cx="9106535" cy="47948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4933950" y="47625"/>
          <a:ext cx="1409700" cy="316865"/>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 Type="http://schemas.openxmlformats.org/officeDocument/2006/relationships/hyperlink" Target="https://www.vertex42.com/ExcelTemplates/excel-gantt-chart.html" TargetMode="External"/><Relationship Id="rId3" Type="http://schemas.openxmlformats.org/officeDocument/2006/relationships/hyperlink" Target="https://www.vertex42.com/licensing/EULA_privateuse.html" TargetMode="External"/><Relationship Id="rId2" Type="http://schemas.openxmlformats.org/officeDocument/2006/relationships/hyperlink" Target="https://www.vertex42.com/ExcelTemplates/project-timeline.html"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62"/>
  <sheetViews>
    <sheetView showGridLines="0" tabSelected="1" workbookViewId="0">
      <selection activeCell="E29" sqref="E29"/>
    </sheetView>
  </sheetViews>
  <sheetFormatPr defaultColWidth="9" defaultRowHeight="13.8"/>
  <cols>
    <col min="1" max="1" width="15" customWidth="1"/>
    <col min="2" max="2" width="25.75" customWidth="1"/>
    <col min="3" max="3" width="9.75" style="31" customWidth="1"/>
    <col min="4" max="4" width="9.75" customWidth="1"/>
    <col min="5" max="5" width="11.375" customWidth="1"/>
    <col min="6" max="6" width="8" customWidth="1"/>
    <col min="7" max="7" width="6.875" customWidth="1"/>
    <col min="8" max="13" width="6" customWidth="1"/>
    <col min="15" max="15" width="22.5" customWidth="1"/>
  </cols>
  <sheetData>
    <row r="1" ht="24.6" spans="1:13">
      <c r="A1" s="32" t="s">
        <v>0</v>
      </c>
      <c r="B1" s="32"/>
      <c r="C1" s="33"/>
      <c r="D1" s="34"/>
      <c r="E1" s="34"/>
      <c r="F1" s="34"/>
      <c r="G1" s="34"/>
      <c r="H1" s="34"/>
      <c r="I1" s="34"/>
      <c r="J1" s="34"/>
      <c r="K1" s="34"/>
      <c r="L1" s="34"/>
      <c r="M1" s="34"/>
    </row>
    <row r="2" ht="19.5" customHeight="1" spans="8:15">
      <c r="H2" s="35" t="s">
        <v>1</v>
      </c>
      <c r="O2" s="60"/>
    </row>
    <row r="3" spans="15:15">
      <c r="O3" s="61"/>
    </row>
    <row r="30" spans="2:12">
      <c r="B30" s="36" t="s">
        <v>2</v>
      </c>
      <c r="C30" s="37" t="s">
        <v>3</v>
      </c>
      <c r="F30" s="38" t="s">
        <v>4</v>
      </c>
      <c r="G30" s="39"/>
      <c r="H30" s="39"/>
      <c r="I30" s="39"/>
      <c r="J30" s="39"/>
      <c r="K30" s="39"/>
      <c r="L30" s="62"/>
    </row>
    <row r="31" ht="27" customHeight="1" spans="1:12">
      <c r="A31" s="40" t="s">
        <v>5</v>
      </c>
      <c r="B31" s="41" t="s">
        <v>6</v>
      </c>
      <c r="C31" s="42" t="s">
        <v>7</v>
      </c>
      <c r="D31" s="42" t="s">
        <v>8</v>
      </c>
      <c r="E31" s="42" t="s">
        <v>9</v>
      </c>
      <c r="F31" s="43" t="s">
        <v>10</v>
      </c>
      <c r="G31" s="43" t="s">
        <v>11</v>
      </c>
      <c r="H31" s="43" t="s">
        <v>12</v>
      </c>
      <c r="I31" s="43" t="s">
        <v>13</v>
      </c>
      <c r="J31" s="43" t="s">
        <v>14</v>
      </c>
      <c r="K31" s="43" t="s">
        <v>15</v>
      </c>
      <c r="L31" s="63" t="s">
        <v>16</v>
      </c>
    </row>
    <row r="32" s="30" customFormat="1" hidden="1" spans="1:12">
      <c r="A32" s="44"/>
      <c r="B32" s="45"/>
      <c r="C32" s="46"/>
      <c r="D32" s="47"/>
      <c r="E32" s="48"/>
      <c r="F32" s="49"/>
      <c r="G32" s="49"/>
      <c r="H32" s="49"/>
      <c r="I32" s="49"/>
      <c r="J32" s="49"/>
      <c r="K32" s="49"/>
      <c r="L32" s="64"/>
    </row>
    <row r="33" s="30" customFormat="1" spans="1:12">
      <c r="A33" s="44" t="s">
        <v>17</v>
      </c>
      <c r="B33" s="45" t="s">
        <v>18</v>
      </c>
      <c r="C33" s="46" t="s">
        <v>3</v>
      </c>
      <c r="D33" s="47">
        <v>42750</v>
      </c>
      <c r="E33" s="48" t="s">
        <v>11</v>
      </c>
      <c r="F33" s="50" t="str">
        <f>IF(ISBLANK(C33),0,C33)</f>
        <v>10/19/2020</v>
      </c>
      <c r="G33" s="51" t="e">
        <f>IF(ISBLANK($D33),0,IF($E33=G$31,$D33-$C33+1,0))</f>
        <v>#VALUE!</v>
      </c>
      <c r="H33" s="51">
        <f t="shared" ref="H33:L33" si="0">IF(ISBLANK($D33),0,IF($E33=H$31,$D33-$C33+1,0))</f>
        <v>0</v>
      </c>
      <c r="I33" s="51">
        <f t="shared" si="0"/>
        <v>0</v>
      </c>
      <c r="J33" s="51">
        <f t="shared" si="0"/>
        <v>0</v>
      </c>
      <c r="K33" s="51">
        <f t="shared" si="0"/>
        <v>0</v>
      </c>
      <c r="L33" s="65">
        <f t="shared" si="0"/>
        <v>0</v>
      </c>
    </row>
    <row r="34" s="30" customFormat="1" spans="1:12">
      <c r="A34" s="44"/>
      <c r="B34" s="45" t="s">
        <v>19</v>
      </c>
      <c r="C34" s="46">
        <v>42750</v>
      </c>
      <c r="D34" s="47">
        <v>42771</v>
      </c>
      <c r="E34" s="48" t="s">
        <v>11</v>
      </c>
      <c r="F34" s="50">
        <f t="shared" ref="F34:F53" si="1">IF(ISBLANK(C34),0,C34)</f>
        <v>42750</v>
      </c>
      <c r="G34" s="51">
        <f t="shared" ref="G34:L53" si="2">IF(ISBLANK($D34),0,IF($E34=G$31,$D34-$C34+1,0))</f>
        <v>22</v>
      </c>
      <c r="H34" s="51">
        <f t="shared" si="2"/>
        <v>0</v>
      </c>
      <c r="I34" s="51">
        <f t="shared" si="2"/>
        <v>0</v>
      </c>
      <c r="J34" s="51">
        <f t="shared" si="2"/>
        <v>0</v>
      </c>
      <c r="K34" s="51">
        <f t="shared" si="2"/>
        <v>0</v>
      </c>
      <c r="L34" s="65">
        <f t="shared" si="2"/>
        <v>0</v>
      </c>
    </row>
    <row r="35" s="30" customFormat="1" spans="1:12">
      <c r="A35" s="44"/>
      <c r="B35" s="45" t="s">
        <v>20</v>
      </c>
      <c r="C35" s="46">
        <v>42772</v>
      </c>
      <c r="D35" s="47">
        <v>42792</v>
      </c>
      <c r="E35" s="48" t="s">
        <v>11</v>
      </c>
      <c r="F35" s="50">
        <f t="shared" si="1"/>
        <v>42772</v>
      </c>
      <c r="G35" s="51">
        <f t="shared" si="2"/>
        <v>21</v>
      </c>
      <c r="H35" s="51">
        <f t="shared" si="2"/>
        <v>0</v>
      </c>
      <c r="I35" s="51">
        <f t="shared" si="2"/>
        <v>0</v>
      </c>
      <c r="J35" s="51">
        <f t="shared" si="2"/>
        <v>0</v>
      </c>
      <c r="K35" s="51">
        <f t="shared" si="2"/>
        <v>0</v>
      </c>
      <c r="L35" s="65">
        <f t="shared" si="2"/>
        <v>0</v>
      </c>
    </row>
    <row r="36" s="30" customFormat="1" spans="1:12">
      <c r="A36" s="44"/>
      <c r="B36" s="45" t="s">
        <v>21</v>
      </c>
      <c r="C36" s="46">
        <v>42755</v>
      </c>
      <c r="D36" s="47">
        <v>42795</v>
      </c>
      <c r="E36" s="48" t="s">
        <v>11</v>
      </c>
      <c r="F36" s="50">
        <f t="shared" si="1"/>
        <v>42755</v>
      </c>
      <c r="G36" s="51">
        <f t="shared" si="2"/>
        <v>41</v>
      </c>
      <c r="H36" s="51">
        <f t="shared" si="2"/>
        <v>0</v>
      </c>
      <c r="I36" s="51">
        <f t="shared" si="2"/>
        <v>0</v>
      </c>
      <c r="J36" s="51">
        <f t="shared" si="2"/>
        <v>0</v>
      </c>
      <c r="K36" s="51">
        <f t="shared" si="2"/>
        <v>0</v>
      </c>
      <c r="L36" s="65">
        <f t="shared" si="2"/>
        <v>0</v>
      </c>
    </row>
    <row r="37" s="30" customFormat="1" spans="1:12">
      <c r="A37" s="44" t="s">
        <v>22</v>
      </c>
      <c r="B37" s="45" t="s">
        <v>23</v>
      </c>
      <c r="C37" s="46">
        <v>42767</v>
      </c>
      <c r="D37" s="47">
        <v>42781</v>
      </c>
      <c r="E37" s="48" t="s">
        <v>12</v>
      </c>
      <c r="F37" s="50">
        <f t="shared" si="1"/>
        <v>42767</v>
      </c>
      <c r="G37" s="51">
        <f t="shared" si="2"/>
        <v>0</v>
      </c>
      <c r="H37" s="51">
        <f t="shared" si="2"/>
        <v>15</v>
      </c>
      <c r="I37" s="51">
        <f t="shared" si="2"/>
        <v>0</v>
      </c>
      <c r="J37" s="51">
        <f t="shared" si="2"/>
        <v>0</v>
      </c>
      <c r="K37" s="51">
        <f t="shared" si="2"/>
        <v>0</v>
      </c>
      <c r="L37" s="65">
        <f t="shared" si="2"/>
        <v>0</v>
      </c>
    </row>
    <row r="38" s="30" customFormat="1" spans="1:12">
      <c r="A38" s="44"/>
      <c r="B38" s="45" t="s">
        <v>24</v>
      </c>
      <c r="C38" s="46">
        <v>42771</v>
      </c>
      <c r="D38" s="47">
        <v>42788</v>
      </c>
      <c r="E38" s="48" t="s">
        <v>12</v>
      </c>
      <c r="F38" s="50">
        <f t="shared" si="1"/>
        <v>42771</v>
      </c>
      <c r="G38" s="51">
        <f t="shared" si="2"/>
        <v>0</v>
      </c>
      <c r="H38" s="51">
        <f t="shared" si="2"/>
        <v>18</v>
      </c>
      <c r="I38" s="51">
        <f t="shared" si="2"/>
        <v>0</v>
      </c>
      <c r="J38" s="51">
        <f t="shared" si="2"/>
        <v>0</v>
      </c>
      <c r="K38" s="51">
        <f t="shared" si="2"/>
        <v>0</v>
      </c>
      <c r="L38" s="65">
        <f t="shared" si="2"/>
        <v>0</v>
      </c>
    </row>
    <row r="39" s="30" customFormat="1" spans="1:12">
      <c r="A39" s="44"/>
      <c r="B39" s="45" t="s">
        <v>25</v>
      </c>
      <c r="C39" s="46">
        <v>42789</v>
      </c>
      <c r="D39" s="47">
        <v>42799</v>
      </c>
      <c r="E39" s="48" t="s">
        <v>12</v>
      </c>
      <c r="F39" s="50">
        <f t="shared" si="1"/>
        <v>42789</v>
      </c>
      <c r="G39" s="51">
        <f t="shared" si="2"/>
        <v>0</v>
      </c>
      <c r="H39" s="51">
        <f t="shared" si="2"/>
        <v>11</v>
      </c>
      <c r="I39" s="51">
        <f t="shared" si="2"/>
        <v>0</v>
      </c>
      <c r="J39" s="51">
        <f t="shared" si="2"/>
        <v>0</v>
      </c>
      <c r="K39" s="51">
        <f t="shared" si="2"/>
        <v>0</v>
      </c>
      <c r="L39" s="65">
        <f t="shared" si="2"/>
        <v>0</v>
      </c>
    </row>
    <row r="40" s="30" customFormat="1" spans="1:12">
      <c r="A40" s="44"/>
      <c r="B40" s="45" t="s">
        <v>26</v>
      </c>
      <c r="C40" s="46">
        <v>42800</v>
      </c>
      <c r="D40" s="47">
        <v>42803</v>
      </c>
      <c r="E40" s="48" t="s">
        <v>12</v>
      </c>
      <c r="F40" s="50">
        <f t="shared" si="1"/>
        <v>42800</v>
      </c>
      <c r="G40" s="51">
        <f t="shared" si="2"/>
        <v>0</v>
      </c>
      <c r="H40" s="51">
        <f t="shared" si="2"/>
        <v>4</v>
      </c>
      <c r="I40" s="51">
        <f t="shared" si="2"/>
        <v>0</v>
      </c>
      <c r="J40" s="51">
        <f t="shared" si="2"/>
        <v>0</v>
      </c>
      <c r="K40" s="51">
        <f t="shared" si="2"/>
        <v>0</v>
      </c>
      <c r="L40" s="65">
        <f t="shared" si="2"/>
        <v>0</v>
      </c>
    </row>
    <row r="41" s="30" customFormat="1" spans="1:12">
      <c r="A41" s="44" t="s">
        <v>27</v>
      </c>
      <c r="B41" s="45" t="s">
        <v>28</v>
      </c>
      <c r="C41" s="46">
        <v>42804</v>
      </c>
      <c r="D41" s="47">
        <v>42834</v>
      </c>
      <c r="E41" s="48" t="s">
        <v>13</v>
      </c>
      <c r="F41" s="50">
        <f t="shared" si="1"/>
        <v>42804</v>
      </c>
      <c r="G41" s="51">
        <f t="shared" si="2"/>
        <v>0</v>
      </c>
      <c r="H41" s="51">
        <f t="shared" si="2"/>
        <v>0</v>
      </c>
      <c r="I41" s="51">
        <f t="shared" si="2"/>
        <v>31</v>
      </c>
      <c r="J41" s="51">
        <f t="shared" si="2"/>
        <v>0</v>
      </c>
      <c r="K41" s="51">
        <f t="shared" si="2"/>
        <v>0</v>
      </c>
      <c r="L41" s="65">
        <f t="shared" si="2"/>
        <v>0</v>
      </c>
    </row>
    <row r="42" s="30" customFormat="1" spans="1:12">
      <c r="A42" s="44"/>
      <c r="B42" s="45" t="s">
        <v>29</v>
      </c>
      <c r="C42" s="46">
        <v>42804</v>
      </c>
      <c r="D42" s="47">
        <v>42814</v>
      </c>
      <c r="E42" s="48" t="s">
        <v>13</v>
      </c>
      <c r="F42" s="50">
        <f t="shared" si="1"/>
        <v>42804</v>
      </c>
      <c r="G42" s="51">
        <f t="shared" si="2"/>
        <v>0</v>
      </c>
      <c r="H42" s="51">
        <f t="shared" si="2"/>
        <v>0</v>
      </c>
      <c r="I42" s="51">
        <f t="shared" si="2"/>
        <v>11</v>
      </c>
      <c r="J42" s="51">
        <f t="shared" si="2"/>
        <v>0</v>
      </c>
      <c r="K42" s="51">
        <f t="shared" si="2"/>
        <v>0</v>
      </c>
      <c r="L42" s="65">
        <f t="shared" si="2"/>
        <v>0</v>
      </c>
    </row>
    <row r="43" s="30" customFormat="1" spans="1:12">
      <c r="A43" s="44"/>
      <c r="B43" s="45" t="s">
        <v>30</v>
      </c>
      <c r="C43" s="46">
        <v>42814</v>
      </c>
      <c r="D43" s="47">
        <v>42834</v>
      </c>
      <c r="E43" s="48" t="s">
        <v>13</v>
      </c>
      <c r="F43" s="50">
        <f t="shared" si="1"/>
        <v>42814</v>
      </c>
      <c r="G43" s="51">
        <f t="shared" si="2"/>
        <v>0</v>
      </c>
      <c r="H43" s="51">
        <f t="shared" si="2"/>
        <v>0</v>
      </c>
      <c r="I43" s="51">
        <f t="shared" si="2"/>
        <v>21</v>
      </c>
      <c r="J43" s="51">
        <f t="shared" si="2"/>
        <v>0</v>
      </c>
      <c r="K43" s="51">
        <f t="shared" si="2"/>
        <v>0</v>
      </c>
      <c r="L43" s="65">
        <f t="shared" si="2"/>
        <v>0</v>
      </c>
    </row>
    <row r="44" s="30" customFormat="1" spans="1:12">
      <c r="A44" s="44"/>
      <c r="B44" s="45" t="s">
        <v>31</v>
      </c>
      <c r="C44" s="46">
        <v>42835</v>
      </c>
      <c r="D44" s="47">
        <v>42840</v>
      </c>
      <c r="E44" s="48" t="s">
        <v>13</v>
      </c>
      <c r="F44" s="50">
        <f t="shared" si="1"/>
        <v>42835</v>
      </c>
      <c r="G44" s="51">
        <f t="shared" si="2"/>
        <v>0</v>
      </c>
      <c r="H44" s="51">
        <f t="shared" si="2"/>
        <v>0</v>
      </c>
      <c r="I44" s="51">
        <f t="shared" si="2"/>
        <v>6</v>
      </c>
      <c r="J44" s="51">
        <f t="shared" si="2"/>
        <v>0</v>
      </c>
      <c r="K44" s="51">
        <f t="shared" si="2"/>
        <v>0</v>
      </c>
      <c r="L44" s="65">
        <f t="shared" si="2"/>
        <v>0</v>
      </c>
    </row>
    <row r="45" s="30" customFormat="1" spans="1:12">
      <c r="A45" s="44" t="s">
        <v>32</v>
      </c>
      <c r="B45" s="45" t="s">
        <v>33</v>
      </c>
      <c r="C45" s="46">
        <v>42814</v>
      </c>
      <c r="D45" s="47">
        <v>42829</v>
      </c>
      <c r="E45" s="48" t="s">
        <v>14</v>
      </c>
      <c r="F45" s="50">
        <f t="shared" si="1"/>
        <v>42814</v>
      </c>
      <c r="G45" s="51">
        <f t="shared" si="2"/>
        <v>0</v>
      </c>
      <c r="H45" s="51">
        <f t="shared" si="2"/>
        <v>0</v>
      </c>
      <c r="I45" s="51">
        <f t="shared" si="2"/>
        <v>0</v>
      </c>
      <c r="J45" s="51">
        <f t="shared" si="2"/>
        <v>16</v>
      </c>
      <c r="K45" s="51">
        <f t="shared" si="2"/>
        <v>0</v>
      </c>
      <c r="L45" s="65">
        <f t="shared" si="2"/>
        <v>0</v>
      </c>
    </row>
    <row r="46" s="30" customFormat="1" spans="1:12">
      <c r="A46" s="44"/>
      <c r="B46" s="45" t="s">
        <v>34</v>
      </c>
      <c r="C46" s="46">
        <v>42814</v>
      </c>
      <c r="D46" s="47">
        <v>42844</v>
      </c>
      <c r="E46" s="48" t="s">
        <v>14</v>
      </c>
      <c r="F46" s="50">
        <f t="shared" si="1"/>
        <v>42814</v>
      </c>
      <c r="G46" s="51">
        <f t="shared" si="2"/>
        <v>0</v>
      </c>
      <c r="H46" s="51">
        <f t="shared" si="2"/>
        <v>0</v>
      </c>
      <c r="I46" s="51">
        <f t="shared" si="2"/>
        <v>0</v>
      </c>
      <c r="J46" s="51">
        <f t="shared" si="2"/>
        <v>31</v>
      </c>
      <c r="K46" s="51">
        <f t="shared" si="2"/>
        <v>0</v>
      </c>
      <c r="L46" s="65">
        <f t="shared" si="2"/>
        <v>0</v>
      </c>
    </row>
    <row r="47" s="30" customFormat="1" spans="1:12">
      <c r="A47" s="44"/>
      <c r="B47" s="45" t="s">
        <v>35</v>
      </c>
      <c r="C47" s="46">
        <v>42830</v>
      </c>
      <c r="D47" s="47">
        <v>42845</v>
      </c>
      <c r="E47" s="48" t="s">
        <v>14</v>
      </c>
      <c r="F47" s="50">
        <f t="shared" si="1"/>
        <v>42830</v>
      </c>
      <c r="G47" s="51">
        <f t="shared" si="2"/>
        <v>0</v>
      </c>
      <c r="H47" s="51">
        <f t="shared" si="2"/>
        <v>0</v>
      </c>
      <c r="I47" s="51">
        <f t="shared" si="2"/>
        <v>0</v>
      </c>
      <c r="J47" s="51">
        <f t="shared" si="2"/>
        <v>16</v>
      </c>
      <c r="K47" s="51">
        <f t="shared" si="2"/>
        <v>0</v>
      </c>
      <c r="L47" s="65">
        <f t="shared" si="2"/>
        <v>0</v>
      </c>
    </row>
    <row r="48" s="30" customFormat="1" spans="1:12">
      <c r="A48" s="44" t="s">
        <v>36</v>
      </c>
      <c r="B48" s="45" t="s">
        <v>37</v>
      </c>
      <c r="C48" s="46">
        <v>42846</v>
      </c>
      <c r="D48" s="47">
        <v>42851</v>
      </c>
      <c r="E48" s="48" t="s">
        <v>15</v>
      </c>
      <c r="F48" s="50">
        <f t="shared" si="1"/>
        <v>42846</v>
      </c>
      <c r="G48" s="51">
        <f t="shared" si="2"/>
        <v>0</v>
      </c>
      <c r="H48" s="51">
        <f t="shared" si="2"/>
        <v>0</v>
      </c>
      <c r="I48" s="51">
        <f t="shared" si="2"/>
        <v>0</v>
      </c>
      <c r="J48" s="51">
        <f t="shared" si="2"/>
        <v>0</v>
      </c>
      <c r="K48" s="51">
        <f t="shared" si="2"/>
        <v>6</v>
      </c>
      <c r="L48" s="65">
        <f t="shared" si="2"/>
        <v>0</v>
      </c>
    </row>
    <row r="49" s="30" customFormat="1" spans="1:12">
      <c r="A49" s="44"/>
      <c r="B49" s="45" t="s">
        <v>38</v>
      </c>
      <c r="C49" s="46">
        <v>42846</v>
      </c>
      <c r="D49" s="47">
        <v>42857</v>
      </c>
      <c r="E49" s="48" t="s">
        <v>15</v>
      </c>
      <c r="F49" s="50">
        <f t="shared" si="1"/>
        <v>42846</v>
      </c>
      <c r="G49" s="51">
        <f t="shared" si="2"/>
        <v>0</v>
      </c>
      <c r="H49" s="51">
        <f t="shared" si="2"/>
        <v>0</v>
      </c>
      <c r="I49" s="51">
        <f t="shared" si="2"/>
        <v>0</v>
      </c>
      <c r="J49" s="51">
        <f t="shared" si="2"/>
        <v>0</v>
      </c>
      <c r="K49" s="51">
        <f t="shared" si="2"/>
        <v>12</v>
      </c>
      <c r="L49" s="65">
        <f t="shared" si="2"/>
        <v>0</v>
      </c>
    </row>
    <row r="50" s="30" customFormat="1" spans="1:12">
      <c r="A50" s="44"/>
      <c r="B50" s="45" t="s">
        <v>39</v>
      </c>
      <c r="C50" s="46">
        <v>42858</v>
      </c>
      <c r="D50" s="47">
        <v>42858</v>
      </c>
      <c r="E50" s="48" t="s">
        <v>15</v>
      </c>
      <c r="F50" s="50">
        <f t="shared" si="1"/>
        <v>42858</v>
      </c>
      <c r="G50" s="51">
        <f t="shared" si="2"/>
        <v>0</v>
      </c>
      <c r="H50" s="51">
        <f t="shared" si="2"/>
        <v>0</v>
      </c>
      <c r="I50" s="51">
        <f t="shared" si="2"/>
        <v>0</v>
      </c>
      <c r="J50" s="51">
        <f t="shared" si="2"/>
        <v>0</v>
      </c>
      <c r="K50" s="51">
        <f t="shared" si="2"/>
        <v>1</v>
      </c>
      <c r="L50" s="65">
        <f t="shared" si="2"/>
        <v>0</v>
      </c>
    </row>
    <row r="51" s="30" customFormat="1" spans="1:12">
      <c r="A51" s="44" t="s">
        <v>40</v>
      </c>
      <c r="B51" s="45" t="s">
        <v>41</v>
      </c>
      <c r="C51" s="46">
        <v>42736</v>
      </c>
      <c r="D51" s="47">
        <v>42794</v>
      </c>
      <c r="E51" s="48" t="s">
        <v>16</v>
      </c>
      <c r="F51" s="50">
        <f t="shared" si="1"/>
        <v>42736</v>
      </c>
      <c r="G51" s="51">
        <f t="shared" si="2"/>
        <v>0</v>
      </c>
      <c r="H51" s="51">
        <f t="shared" si="2"/>
        <v>0</v>
      </c>
      <c r="I51" s="51">
        <f t="shared" si="2"/>
        <v>0</v>
      </c>
      <c r="J51" s="51">
        <f t="shared" si="2"/>
        <v>0</v>
      </c>
      <c r="K51" s="51">
        <f t="shared" si="2"/>
        <v>0</v>
      </c>
      <c r="L51" s="65">
        <f t="shared" si="2"/>
        <v>59</v>
      </c>
    </row>
    <row r="52" s="30" customFormat="1" spans="1:12">
      <c r="A52" s="44"/>
      <c r="B52" s="45" t="s">
        <v>42</v>
      </c>
      <c r="C52" s="46">
        <v>42736</v>
      </c>
      <c r="D52" s="47">
        <v>42844</v>
      </c>
      <c r="E52" s="48" t="s">
        <v>16</v>
      </c>
      <c r="F52" s="50">
        <f t="shared" si="1"/>
        <v>42736</v>
      </c>
      <c r="G52" s="51">
        <f t="shared" si="2"/>
        <v>0</v>
      </c>
      <c r="H52" s="51">
        <f t="shared" si="2"/>
        <v>0</v>
      </c>
      <c r="I52" s="51">
        <f t="shared" si="2"/>
        <v>0</v>
      </c>
      <c r="J52" s="51">
        <f t="shared" si="2"/>
        <v>0</v>
      </c>
      <c r="K52" s="51">
        <f t="shared" si="2"/>
        <v>0</v>
      </c>
      <c r="L52" s="65">
        <f t="shared" si="2"/>
        <v>109</v>
      </c>
    </row>
    <row r="53" s="30" customFormat="1" spans="1:12">
      <c r="A53" s="44"/>
      <c r="B53" s="45" t="s">
        <v>43</v>
      </c>
      <c r="C53" s="46">
        <v>42795</v>
      </c>
      <c r="D53" s="47">
        <v>42854</v>
      </c>
      <c r="E53" s="48" t="s">
        <v>16</v>
      </c>
      <c r="F53" s="50">
        <f t="shared" si="1"/>
        <v>42795</v>
      </c>
      <c r="G53" s="51">
        <f t="shared" si="2"/>
        <v>0</v>
      </c>
      <c r="H53" s="51">
        <f t="shared" si="2"/>
        <v>0</v>
      </c>
      <c r="I53" s="51">
        <f t="shared" si="2"/>
        <v>0</v>
      </c>
      <c r="J53" s="51">
        <f t="shared" si="2"/>
        <v>0</v>
      </c>
      <c r="K53" s="51">
        <f t="shared" si="2"/>
        <v>0</v>
      </c>
      <c r="L53" s="65">
        <f t="shared" si="2"/>
        <v>60</v>
      </c>
    </row>
    <row r="54" s="30" customFormat="1" spans="1:12">
      <c r="A54" s="52"/>
      <c r="B54" s="53"/>
      <c r="C54" s="54" t="s">
        <v>44</v>
      </c>
      <c r="D54" s="55"/>
      <c r="E54" s="55"/>
      <c r="F54" s="56"/>
      <c r="G54" s="56"/>
      <c r="H54" s="56"/>
      <c r="I54" s="56"/>
      <c r="J54" s="56"/>
      <c r="K54" s="56"/>
      <c r="L54" s="66"/>
    </row>
    <row r="58" ht="22.8" spans="2:5">
      <c r="B58" s="40" t="s">
        <v>45</v>
      </c>
      <c r="C58" s="40" t="s">
        <v>46</v>
      </c>
      <c r="D58" s="57" t="s">
        <v>47</v>
      </c>
      <c r="E58" s="57" t="s">
        <v>48</v>
      </c>
    </row>
    <row r="59" spans="2:5">
      <c r="B59" s="45" t="s">
        <v>49</v>
      </c>
      <c r="C59" s="58">
        <v>42796</v>
      </c>
      <c r="D59" s="59">
        <v>0.5</v>
      </c>
      <c r="E59" s="59">
        <v>0.95</v>
      </c>
    </row>
    <row r="60" spans="2:5">
      <c r="B60" s="45" t="s">
        <v>50</v>
      </c>
      <c r="C60" s="58">
        <v>42826</v>
      </c>
      <c r="D60" s="59">
        <v>0.25</v>
      </c>
      <c r="E60" s="59">
        <v>0.95</v>
      </c>
    </row>
    <row r="61" spans="2:5">
      <c r="B61" s="45" t="s">
        <v>51</v>
      </c>
      <c r="C61" s="58">
        <v>42859</v>
      </c>
      <c r="D61" s="59">
        <v>0.1</v>
      </c>
      <c r="E61" s="59">
        <v>0.95</v>
      </c>
    </row>
    <row r="62" spans="2:5">
      <c r="B62" s="45" t="s">
        <v>52</v>
      </c>
      <c r="C62" s="58"/>
      <c r="D62" s="59">
        <v>0.3</v>
      </c>
      <c r="E62" s="59">
        <v>0.95</v>
      </c>
    </row>
  </sheetData>
  <dataValidations count="1">
    <dataValidation type="list" allowBlank="1" sqref="E32:E53">
      <formula1>$G$31:$L$31</formula1>
    </dataValidation>
  </dataValidations>
  <pageMargins left="0.5" right="0.35" top="0.5" bottom="0.5" header="0.3" footer="0.3"/>
  <pageSetup paperSize="1" scale="97" fitToHeight="0" orientation="landscape"/>
  <headerFooter scaleWithDoc="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showGridLines="0" workbookViewId="0">
      <selection activeCell="A17" sqref="A17"/>
    </sheetView>
  </sheetViews>
  <sheetFormatPr defaultColWidth="9" defaultRowHeight="13.8" outlineLevelCol="3"/>
  <cols>
    <col min="1" max="1" width="9" customWidth="1"/>
    <col min="2" max="2" width="68.5" customWidth="1"/>
    <col min="3" max="3" width="6" customWidth="1"/>
  </cols>
  <sheetData>
    <row r="1" ht="33" customHeight="1" spans="1:3">
      <c r="A1" s="15" t="s">
        <v>53</v>
      </c>
      <c r="B1" s="16"/>
      <c r="C1" s="16"/>
    </row>
    <row r="2" spans="1:3">
      <c r="A2" s="17" t="s">
        <v>54</v>
      </c>
      <c r="C2" s="18" t="s">
        <v>55</v>
      </c>
    </row>
    <row r="3" spans="3:3">
      <c r="C3" s="19"/>
    </row>
    <row r="4" spans="1:4">
      <c r="A4" s="20" t="s">
        <v>56</v>
      </c>
      <c r="B4" s="21"/>
      <c r="C4" s="22"/>
      <c r="D4" s="23"/>
    </row>
    <row r="5" ht="41.4" spans="2:4">
      <c r="B5" s="24" t="s">
        <v>57</v>
      </c>
      <c r="D5" s="23"/>
    </row>
    <row r="6" spans="2:4">
      <c r="B6" s="24"/>
      <c r="D6" s="23"/>
    </row>
    <row r="7" ht="55.2" spans="2:4">
      <c r="B7" s="24" t="s">
        <v>58</v>
      </c>
      <c r="D7" s="23"/>
    </row>
    <row r="8" spans="2:4">
      <c r="B8" s="24"/>
      <c r="D8" s="23"/>
    </row>
    <row r="9" spans="2:4">
      <c r="B9" s="25"/>
      <c r="D9" s="23"/>
    </row>
    <row r="10" ht="15" spans="2:4">
      <c r="B10" s="26" t="s">
        <v>59</v>
      </c>
      <c r="D10" s="23"/>
    </row>
    <row r="11" spans="2:4">
      <c r="B11" s="27" t="s">
        <v>60</v>
      </c>
      <c r="D11" s="23"/>
    </row>
    <row r="12" spans="2:4">
      <c r="B12" s="25"/>
      <c r="D12" s="23"/>
    </row>
    <row r="13" spans="2:4">
      <c r="B13" s="24"/>
      <c r="D13" s="23"/>
    </row>
    <row r="14" spans="1:3">
      <c r="A14" s="20" t="s">
        <v>61</v>
      </c>
      <c r="B14" s="21"/>
      <c r="C14" s="22"/>
    </row>
    <row r="15" spans="2:4">
      <c r="B15" s="24"/>
      <c r="D15" s="23"/>
    </row>
    <row r="16" spans="1:4">
      <c r="A16" s="28" t="s">
        <v>62</v>
      </c>
      <c r="B16" s="24"/>
      <c r="D16" s="23"/>
    </row>
    <row r="17" ht="55.2" spans="2:4">
      <c r="B17" s="24" t="s">
        <v>63</v>
      </c>
      <c r="D17" s="23"/>
    </row>
    <row r="18" spans="2:4">
      <c r="B18" s="24"/>
      <c r="D18" s="23"/>
    </row>
    <row r="19" spans="1:4">
      <c r="A19" s="28" t="s">
        <v>64</v>
      </c>
      <c r="B19" s="24"/>
      <c r="D19" s="23"/>
    </row>
    <row r="20" ht="27.6" spans="2:4">
      <c r="B20" s="24" t="s">
        <v>65</v>
      </c>
      <c r="D20" s="23"/>
    </row>
    <row r="21" spans="2:4">
      <c r="B21" s="24"/>
      <c r="D21" s="23"/>
    </row>
    <row r="22" spans="1:4">
      <c r="A22" s="28" t="s">
        <v>66</v>
      </c>
      <c r="B22" s="24"/>
      <c r="D22" s="23"/>
    </row>
    <row r="23" ht="41.4" spans="2:4">
      <c r="B23" s="24" t="s">
        <v>67</v>
      </c>
      <c r="D23" s="23"/>
    </row>
    <row r="24" spans="2:4">
      <c r="B24" s="24"/>
      <c r="D24" s="23"/>
    </row>
    <row r="25" spans="1:4">
      <c r="A25" s="28" t="s">
        <v>68</v>
      </c>
      <c r="B25" s="24"/>
      <c r="D25" s="23"/>
    </row>
    <row r="26" ht="55.2" spans="2:4">
      <c r="B26" s="24" t="s">
        <v>69</v>
      </c>
      <c r="D26" s="23"/>
    </row>
    <row r="27" spans="2:4">
      <c r="B27" s="24"/>
      <c r="D27" s="23"/>
    </row>
    <row r="28" spans="2:4">
      <c r="B28" s="24" t="s">
        <v>70</v>
      </c>
      <c r="D28" s="23"/>
    </row>
    <row r="29" spans="2:4">
      <c r="B29" s="24"/>
      <c r="D29" s="23"/>
    </row>
    <row r="30" ht="27.6" spans="2:4">
      <c r="B30" s="24" t="s">
        <v>71</v>
      </c>
      <c r="D30" s="23"/>
    </row>
    <row r="31" spans="2:4">
      <c r="B31" s="24"/>
      <c r="D31" s="23"/>
    </row>
    <row r="32" spans="1:4">
      <c r="A32" s="28" t="s">
        <v>72</v>
      </c>
      <c r="B32" s="24"/>
      <c r="D32" s="23"/>
    </row>
    <row r="33" ht="55.2" spans="2:4">
      <c r="B33" s="24" t="s">
        <v>73</v>
      </c>
      <c r="D33" s="23"/>
    </row>
    <row r="34" spans="2:4">
      <c r="B34" s="24"/>
      <c r="D34" s="23"/>
    </row>
    <row r="35" ht="41.4" spans="2:4">
      <c r="B35" s="24" t="s">
        <v>74</v>
      </c>
      <c r="D35" s="23"/>
    </row>
    <row r="36" spans="2:4">
      <c r="B36" s="24"/>
      <c r="D36" s="23"/>
    </row>
    <row r="37" spans="1:2">
      <c r="A37" s="28" t="s">
        <v>75</v>
      </c>
      <c r="B37" s="23"/>
    </row>
    <row r="38" spans="2:2">
      <c r="B38" s="24" t="s">
        <v>76</v>
      </c>
    </row>
    <row r="39" spans="2:2">
      <c r="B39" s="29" t="s">
        <v>77</v>
      </c>
    </row>
    <row r="40" spans="2:2">
      <c r="B40" s="23"/>
    </row>
    <row r="41" spans="1:2">
      <c r="A41" s="28" t="s">
        <v>78</v>
      </c>
      <c r="B41" s="24"/>
    </row>
    <row r="42" ht="27.6" spans="2:2">
      <c r="B42" s="24" t="s">
        <v>79</v>
      </c>
    </row>
  </sheetData>
  <hyperlinks>
    <hyperlink ref="A2" r:id="rId2" display="https://www.vertex42.com/ExcelTemplates/project-timeline.html"/>
    <hyperlink ref="B39" r:id="rId3" display="https://www.vertex42.com/licensing/EULA_privateuse.html"/>
    <hyperlink ref="B11" r:id="rId4" display="Get Gantt Chart Template Pro for Excel"/>
  </hyperlinks>
  <pageMargins left="0.5" right="0.5" top="0.5" bottom="0.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
  <sheetViews>
    <sheetView showGridLines="0" workbookViewId="0">
      <selection activeCell="A1" sqref="A1"/>
    </sheetView>
  </sheetViews>
  <sheetFormatPr defaultColWidth="9" defaultRowHeight="13.8" outlineLevelCol="2"/>
  <cols>
    <col min="1" max="1" width="2.625" style="1" customWidth="1"/>
    <col min="2" max="2" width="67.625" style="1" customWidth="1"/>
    <col min="3" max="3" width="2.875" customWidth="1"/>
  </cols>
  <sheetData>
    <row r="1" ht="33" customHeight="1" spans="1:3">
      <c r="A1" s="2"/>
      <c r="B1" s="2" t="s">
        <v>80</v>
      </c>
      <c r="C1" s="2"/>
    </row>
    <row r="2" ht="15" spans="1:3">
      <c r="A2" s="3"/>
      <c r="B2" s="4"/>
      <c r="C2" s="5"/>
    </row>
    <row r="3" spans="1:3">
      <c r="A3" s="6"/>
      <c r="B3" s="7" t="s">
        <v>81</v>
      </c>
      <c r="C3" s="8"/>
    </row>
    <row r="4" spans="1:3">
      <c r="A4" s="6"/>
      <c r="B4" s="9" t="s">
        <v>54</v>
      </c>
      <c r="C4" s="8"/>
    </row>
    <row r="5" ht="15" spans="1:3">
      <c r="A5" s="6"/>
      <c r="B5" s="10"/>
      <c r="C5" s="8"/>
    </row>
    <row r="6" ht="15.6" spans="1:3">
      <c r="A6" s="6"/>
      <c r="B6" s="11" t="s">
        <v>82</v>
      </c>
      <c r="C6" s="8"/>
    </row>
    <row r="7" ht="15" spans="1:3">
      <c r="A7" s="6"/>
      <c r="B7" s="10"/>
      <c r="C7" s="8"/>
    </row>
    <row r="8" ht="30" spans="1:3">
      <c r="A8" s="6"/>
      <c r="B8" s="10" t="s">
        <v>83</v>
      </c>
      <c r="C8" s="8"/>
    </row>
    <row r="9" ht="15" spans="1:3">
      <c r="A9" s="6"/>
      <c r="B9" s="10"/>
      <c r="C9" s="8"/>
    </row>
    <row r="10" ht="30" spans="1:3">
      <c r="A10" s="6"/>
      <c r="B10" s="10" t="s">
        <v>84</v>
      </c>
      <c r="C10" s="8"/>
    </row>
    <row r="11" ht="15" spans="1:3">
      <c r="A11" s="6"/>
      <c r="B11" s="10"/>
      <c r="C11" s="8"/>
    </row>
    <row r="12" ht="30" spans="1:3">
      <c r="A12" s="6"/>
      <c r="B12" s="10" t="s">
        <v>85</v>
      </c>
      <c r="C12" s="8"/>
    </row>
    <row r="13" ht="15" spans="1:3">
      <c r="A13" s="6"/>
      <c r="B13" s="10"/>
      <c r="C13" s="8"/>
    </row>
    <row r="14" ht="15" spans="1:3">
      <c r="A14" s="6"/>
      <c r="B14" s="12" t="s">
        <v>77</v>
      </c>
      <c r="C14" s="8"/>
    </row>
    <row r="15" ht="15" spans="1:3">
      <c r="A15" s="6"/>
      <c r="B15" s="13"/>
      <c r="C15" s="8"/>
    </row>
    <row r="16" ht="15.6" spans="1:3">
      <c r="A16" s="6"/>
      <c r="B16" s="14" t="s">
        <v>86</v>
      </c>
      <c r="C16" s="8"/>
    </row>
    <row r="17" spans="1:3">
      <c r="A17" s="6"/>
      <c r="B17" s="6"/>
      <c r="C17" s="8"/>
    </row>
    <row r="18" spans="1:3">
      <c r="A18" s="6"/>
      <c r="B18" s="6"/>
      <c r="C18" s="8"/>
    </row>
    <row r="19" spans="1:3">
      <c r="A19" s="6"/>
      <c r="B19" s="6"/>
      <c r="C19" s="8"/>
    </row>
    <row r="20" spans="1:3">
      <c r="A20" s="6"/>
      <c r="B20" s="6"/>
      <c r="C20" s="8"/>
    </row>
    <row r="21" spans="1:3">
      <c r="A21" s="6"/>
      <c r="B21" s="6"/>
      <c r="C21" s="8"/>
    </row>
    <row r="22" spans="1:3">
      <c r="A22" s="6"/>
      <c r="B22" s="6"/>
      <c r="C22" s="8"/>
    </row>
    <row r="23" spans="1:3">
      <c r="A23" s="6"/>
      <c r="B23" s="6"/>
      <c r="C23" s="8"/>
    </row>
    <row r="24" spans="1:3">
      <c r="A24" s="6"/>
      <c r="B24" s="6"/>
      <c r="C24" s="8"/>
    </row>
    <row r="25" spans="1:3">
      <c r="A25" s="6"/>
      <c r="B25" s="6"/>
      <c r="C25" s="8"/>
    </row>
    <row r="26" spans="1:3">
      <c r="A26" s="6"/>
      <c r="B26" s="6"/>
      <c r="C26" s="8"/>
    </row>
    <row r="27" spans="1:3">
      <c r="A27" s="6"/>
      <c r="B27" s="6"/>
      <c r="C27" s="8"/>
    </row>
    <row r="28" spans="1:3">
      <c r="A28" s="6"/>
      <c r="B28" s="6"/>
      <c r="C28" s="8"/>
    </row>
  </sheetData>
  <hyperlinks>
    <hyperlink ref="B14" r:id="rId1" display="https://www.vertex42.com/licensing/EULA_privateuse.html"/>
    <hyperlink ref="B4" r:id="rId2" display="https://www.vertex42.com/ExcelTemplates/project-timeline.html"/>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ProjectTimeline</vt:lpstr>
      <vt:lpstr>Help</vt:lpstr>
      <vt:lpst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User</cp:lastModifiedBy>
  <dcterms:created xsi:type="dcterms:W3CDTF">2017-01-09T18:01:00Z</dcterms:created>
  <cp:lastPrinted>2018-04-05T18:14:00Z</cp:lastPrinted>
  <dcterms:modified xsi:type="dcterms:W3CDTF">2020-11-09T06:13:39Z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y fmtid="{D5CDD505-2E9C-101B-9397-08002B2CF9AE}" pid="4" name="KSOProductBuildVer">
    <vt:lpwstr>1033-11.2.0.9739</vt:lpwstr>
  </property>
</Properties>
</file>