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31395" windowHeight="186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1" i="1" l="1"/>
  <c r="A30" i="1"/>
  <c r="M52" i="1"/>
  <c r="E52" i="1"/>
  <c r="F52" i="1"/>
  <c r="G52" i="1"/>
  <c r="H52" i="1"/>
  <c r="I52" i="1"/>
  <c r="J52" i="1"/>
  <c r="K52" i="1"/>
  <c r="L52" i="1"/>
  <c r="D52" i="1"/>
  <c r="E2" i="1"/>
  <c r="F2" i="1"/>
  <c r="G2" i="1"/>
  <c r="H2" i="1"/>
  <c r="I2" i="1"/>
  <c r="J2" i="1"/>
  <c r="K2" i="1"/>
  <c r="L2" i="1"/>
  <c r="M2" i="1"/>
  <c r="E3" i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  <c r="D30" i="1" s="1"/>
  <c r="M30" i="1" l="1"/>
  <c r="L30" i="1"/>
  <c r="K30" i="1"/>
  <c r="J30" i="1"/>
  <c r="I30" i="1"/>
  <c r="H30" i="1"/>
  <c r="G30" i="1"/>
  <c r="F30" i="1"/>
  <c r="E30" i="1"/>
</calcChain>
</file>

<file path=xl/sharedStrings.xml><?xml version="1.0" encoding="utf-8"?>
<sst xmlns="http://schemas.openxmlformats.org/spreadsheetml/2006/main" count="5" uniqueCount="5">
  <si>
    <t>total</t>
  </si>
  <si>
    <t>bins</t>
  </si>
  <si>
    <t xml:space="preserve"> 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</si>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</sst>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Marks</c:v>
          </c:tx>
          <c:invertIfNegative val="0"/>
          <c:cat>
            <c:strRef>
              <c:f>Sheet1!$D$52:$M$52</c:f>
              <c:strCache>
                <c:ptCount val="10"/>
                <c:pt idx="0">
                  <c:v>0-10</c:v>
                </c:pt>
                <c:pt idx="1">
                  <c:v>10-20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Sheet1!$D$30:$M$30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15680"/>
        <c:axId val="47417216"/>
      </c:barChart>
      <c:catAx>
        <c:axId val="47415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7417216"/>
        <c:crosses val="autoZero"/>
        <c:auto val="1"/>
        <c:lblAlgn val="ctr"/>
        <c:lblOffset val="100"/>
        <c:noMultiLvlLbl val="0"/>
      </c:catAx>
      <c:valAx>
        <c:axId val="4741721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47415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32</xdr:row>
      <xdr:rowOff>1</xdr:rowOff>
    </xdr:from>
    <xdr:to>
      <xdr:col>13</xdr:col>
      <xdr:colOff>1</xdr:colOff>
      <xdr:row>49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M50" sqref="D33:M50"/>
    </sheetView>
  </sheetViews>
  <sheetFormatPr defaultRowHeight="15" x14ac:dyDescent="0.25"/>
  <cols>
    <col min="1" max="1" width="10.7109375" customWidth="1"/>
  </cols>
  <sheetData>
    <row r="1" spans="1:13" x14ac:dyDescent="0.25">
      <c r="A1" t="s">
        <v>0</v>
      </c>
    </row>
    <row r="2" spans="1:13" x14ac:dyDescent="0.25">
      <c r="A2">
        <v>26.5</v>
      </c>
      <c r="D2">
        <f>IF(AND($A2&gt;=C$28,$A2&lt;D$28),1,0)</f>
        <v>0</v>
      </c>
      <c r="E2">
        <f t="shared" ref="E2:M2" si="0">IF(AND($A2&gt;=D$28,$A2&lt;E$28),1,0)</f>
        <v>0</v>
      </c>
      <c r="F2">
        <f t="shared" si="0"/>
        <v>1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5">
      <c r="A3">
        <v>32.5</v>
      </c>
      <c r="D3">
        <f t="shared" ref="D3:M27" si="1">IF(AND($A3&gt;=C$28,$A3&lt;D$28),1,0)</f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</row>
    <row r="4" spans="1:13" x14ac:dyDescent="0.25">
      <c r="A4">
        <v>35.5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1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</row>
    <row r="5" spans="1:13" x14ac:dyDescent="0.25">
      <c r="A5">
        <v>37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1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</row>
    <row r="6" spans="1:13" x14ac:dyDescent="0.25">
      <c r="A6">
        <v>40.5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1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</row>
    <row r="7" spans="1:13" x14ac:dyDescent="0.25">
      <c r="A7">
        <v>42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1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</row>
    <row r="8" spans="1:13" x14ac:dyDescent="0.25">
      <c r="A8">
        <v>43.5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</row>
    <row r="9" spans="1:13" x14ac:dyDescent="0.25">
      <c r="A9">
        <v>47.5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1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</row>
    <row r="10" spans="1:13" x14ac:dyDescent="0.25">
      <c r="A10">
        <v>48.5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1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</row>
    <row r="11" spans="1:13" x14ac:dyDescent="0.25">
      <c r="A11">
        <v>50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</row>
    <row r="12" spans="1:13" x14ac:dyDescent="0.25">
      <c r="A12">
        <v>53.5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</row>
    <row r="13" spans="1:13" x14ac:dyDescent="0.25">
      <c r="A13">
        <v>54.5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</row>
    <row r="14" spans="1:13" x14ac:dyDescent="0.25">
      <c r="A14">
        <v>56.5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</row>
    <row r="15" spans="1:13" x14ac:dyDescent="0.25">
      <c r="A15">
        <v>59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</row>
    <row r="16" spans="1:13" x14ac:dyDescent="0.25">
      <c r="A16">
        <v>60.5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  <c r="L16">
        <f t="shared" si="1"/>
        <v>0</v>
      </c>
      <c r="M16">
        <f t="shared" si="1"/>
        <v>0</v>
      </c>
    </row>
    <row r="17" spans="1:14" x14ac:dyDescent="0.25">
      <c r="A17">
        <v>60.5</v>
      </c>
      <c r="D17">
        <f t="shared" si="1"/>
        <v>0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1</v>
      </c>
      <c r="K17">
        <f t="shared" si="1"/>
        <v>0</v>
      </c>
      <c r="L17">
        <f t="shared" si="1"/>
        <v>0</v>
      </c>
      <c r="M17">
        <f t="shared" si="1"/>
        <v>0</v>
      </c>
    </row>
    <row r="18" spans="1:14" x14ac:dyDescent="0.25">
      <c r="A18">
        <v>61</v>
      </c>
      <c r="D18">
        <f t="shared" si="1"/>
        <v>0</v>
      </c>
      <c r="E18">
        <f t="shared" si="1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1</v>
      </c>
      <c r="K18">
        <f t="shared" si="1"/>
        <v>0</v>
      </c>
      <c r="L18">
        <f t="shared" si="1"/>
        <v>0</v>
      </c>
      <c r="M18">
        <f t="shared" si="1"/>
        <v>0</v>
      </c>
    </row>
    <row r="19" spans="1:14" x14ac:dyDescent="0.25">
      <c r="A19">
        <v>61.5</v>
      </c>
      <c r="D19">
        <f t="shared" si="1"/>
        <v>0</v>
      </c>
      <c r="E19">
        <f t="shared" si="1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1</v>
      </c>
      <c r="K19">
        <f t="shared" si="1"/>
        <v>0</v>
      </c>
      <c r="L19">
        <f t="shared" si="1"/>
        <v>0</v>
      </c>
      <c r="M19">
        <f t="shared" si="1"/>
        <v>0</v>
      </c>
    </row>
    <row r="20" spans="1:14" x14ac:dyDescent="0.25">
      <c r="A20">
        <v>62</v>
      </c>
      <c r="D20">
        <f t="shared" si="1"/>
        <v>0</v>
      </c>
      <c r="E20">
        <f t="shared" si="1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1</v>
      </c>
      <c r="K20">
        <f t="shared" si="1"/>
        <v>0</v>
      </c>
      <c r="L20">
        <f t="shared" si="1"/>
        <v>0</v>
      </c>
      <c r="M20">
        <f t="shared" si="1"/>
        <v>0</v>
      </c>
    </row>
    <row r="21" spans="1:14" x14ac:dyDescent="0.25">
      <c r="A21">
        <v>63.5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1</v>
      </c>
      <c r="K21">
        <f t="shared" si="1"/>
        <v>0</v>
      </c>
      <c r="L21">
        <f t="shared" si="1"/>
        <v>0</v>
      </c>
      <c r="M21">
        <f t="shared" si="1"/>
        <v>0</v>
      </c>
    </row>
    <row r="22" spans="1:14" x14ac:dyDescent="0.25">
      <c r="A22">
        <v>65</v>
      </c>
      <c r="D22">
        <f t="shared" si="1"/>
        <v>0</v>
      </c>
      <c r="E22">
        <f t="shared" si="1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1</v>
      </c>
      <c r="K22">
        <f t="shared" si="1"/>
        <v>0</v>
      </c>
      <c r="L22">
        <f t="shared" si="1"/>
        <v>0</v>
      </c>
      <c r="M22">
        <f t="shared" si="1"/>
        <v>0</v>
      </c>
    </row>
    <row r="23" spans="1:14" x14ac:dyDescent="0.25">
      <c r="A23">
        <v>68.5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1</v>
      </c>
      <c r="K23">
        <f t="shared" si="1"/>
        <v>0</v>
      </c>
      <c r="L23">
        <f t="shared" si="1"/>
        <v>0</v>
      </c>
      <c r="M23">
        <f t="shared" si="1"/>
        <v>0</v>
      </c>
    </row>
    <row r="24" spans="1:14" x14ac:dyDescent="0.25">
      <c r="A24">
        <v>75</v>
      </c>
      <c r="D24">
        <f t="shared" si="1"/>
        <v>0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1</v>
      </c>
      <c r="L24">
        <f t="shared" si="1"/>
        <v>0</v>
      </c>
      <c r="M24">
        <f t="shared" si="1"/>
        <v>0</v>
      </c>
    </row>
    <row r="25" spans="1:14" x14ac:dyDescent="0.25">
      <c r="A25">
        <v>78.5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1</v>
      </c>
      <c r="L25">
        <f t="shared" si="1"/>
        <v>0</v>
      </c>
      <c r="M25">
        <f t="shared" si="1"/>
        <v>0</v>
      </c>
    </row>
    <row r="26" spans="1:14" x14ac:dyDescent="0.25">
      <c r="A26">
        <v>78.5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1</v>
      </c>
      <c r="L26">
        <f t="shared" si="1"/>
        <v>0</v>
      </c>
      <c r="M26">
        <f t="shared" si="1"/>
        <v>0</v>
      </c>
    </row>
    <row r="27" spans="1:14" x14ac:dyDescent="0.25">
      <c r="A27">
        <v>79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1</v>
      </c>
      <c r="L27">
        <f t="shared" si="1"/>
        <v>0</v>
      </c>
      <c r="M27">
        <f t="shared" si="1"/>
        <v>0</v>
      </c>
    </row>
    <row r="28" spans="1:14" x14ac:dyDescent="0.25">
      <c r="C28">
        <v>0</v>
      </c>
      <c r="D28">
        <v>10</v>
      </c>
      <c r="E28">
        <v>20</v>
      </c>
      <c r="F28">
        <v>30</v>
      </c>
      <c r="G28">
        <v>40</v>
      </c>
      <c r="H28">
        <v>50</v>
      </c>
      <c r="I28">
        <v>60</v>
      </c>
      <c r="J28">
        <v>70</v>
      </c>
      <c r="K28">
        <v>80</v>
      </c>
      <c r="L28">
        <v>90</v>
      </c>
      <c r="M28">
        <v>100</v>
      </c>
    </row>
    <row r="29" spans="1:14" x14ac:dyDescent="0.25">
      <c r="C29" t="s">
        <v>1</v>
      </c>
    </row>
    <row r="30" spans="1:14" x14ac:dyDescent="0.25">
      <c r="A30" s="2">
        <f>AVERAGE(A2:A27)</f>
        <v>55.403846153846153</v>
      </c>
      <c r="B30" s="1" t="s">
        <v>3</v>
      </c>
      <c r="D30">
        <f>SUM(D2:D27)</f>
        <v>0</v>
      </c>
      <c r="E30">
        <f t="shared" ref="E30:M30" si="2">SUM(E2:E27)</f>
        <v>0</v>
      </c>
      <c r="F30">
        <f t="shared" si="2"/>
        <v>1</v>
      </c>
      <c r="G30">
        <f t="shared" si="2"/>
        <v>3</v>
      </c>
      <c r="H30">
        <f t="shared" si="2"/>
        <v>5</v>
      </c>
      <c r="I30">
        <f t="shared" si="2"/>
        <v>5</v>
      </c>
      <c r="J30">
        <f t="shared" si="2"/>
        <v>8</v>
      </c>
      <c r="K30">
        <f t="shared" si="2"/>
        <v>4</v>
      </c>
      <c r="L30">
        <f t="shared" si="2"/>
        <v>0</v>
      </c>
      <c r="M30">
        <f t="shared" si="2"/>
        <v>0</v>
      </c>
    </row>
    <row r="31" spans="1:14" x14ac:dyDescent="0.25">
      <c r="A31" s="2">
        <f>MEDIAN(A2:A27)</f>
        <v>57.75</v>
      </c>
      <c r="B31" s="1" t="s">
        <v>4</v>
      </c>
      <c r="D31">
        <v>3.8461538461538464E-2</v>
      </c>
      <c r="E31">
        <v>3.8461538461538464E-2</v>
      </c>
      <c r="F31">
        <v>0.19230769230769232</v>
      </c>
      <c r="G31">
        <v>7.6923076923076927E-2</v>
      </c>
      <c r="H31">
        <v>0.11538461538461539</v>
      </c>
      <c r="I31">
        <v>7.6923076923076927E-2</v>
      </c>
      <c r="J31">
        <v>0.23076923076923078</v>
      </c>
      <c r="K31">
        <v>7.6923076923076927E-2</v>
      </c>
      <c r="L31">
        <v>0.15384615384615385</v>
      </c>
      <c r="M31">
        <v>0</v>
      </c>
      <c r="N31">
        <v>1</v>
      </c>
    </row>
    <row r="32" spans="1:14" x14ac:dyDescent="0.25">
      <c r="A32" s="1"/>
      <c r="B32" s="1"/>
    </row>
    <row r="52" spans="3:13" x14ac:dyDescent="0.25">
      <c r="C52" t="s">
        <v>2</v>
      </c>
      <c r="D52" t="str">
        <f>CONCATENATE(C28,"-",D28)</f>
        <v>0-10</v>
      </c>
      <c r="E52" t="str">
        <f t="shared" ref="E52:L52" si="3">CONCATENATE(D28,"-",E28)</f>
        <v>10-20</v>
      </c>
      <c r="F52" t="str">
        <f t="shared" si="3"/>
        <v>20-30</v>
      </c>
      <c r="G52" t="str">
        <f t="shared" si="3"/>
        <v>30-40</v>
      </c>
      <c r="H52" t="str">
        <f t="shared" si="3"/>
        <v>40-50</v>
      </c>
      <c r="I52" t="str">
        <f t="shared" si="3"/>
        <v>50-60</v>
      </c>
      <c r="J52" t="str">
        <f t="shared" si="3"/>
        <v>60-70</v>
      </c>
      <c r="K52" t="str">
        <f t="shared" si="3"/>
        <v>70-80</v>
      </c>
      <c r="L52" t="str">
        <f t="shared" si="3"/>
        <v>80-90</v>
      </c>
      <c r="M52" t="str">
        <f>CONCATENATE(L28,"-",M28)</f>
        <v>90-100</v>
      </c>
    </row>
  </sheetData>
  <sortState ref="A2:A27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fr282</dc:creator>
  <cp:lastModifiedBy>fr282</cp:lastModifiedBy>
  <dcterms:created xsi:type="dcterms:W3CDTF">2012-01-26T09:25:07Z</dcterms:created>
  <dcterms:modified xsi:type="dcterms:W3CDTF">2012-01-26T11:39:19Z</dcterms:modified>
</cp:coreProperties>
</file>