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workspace\cursos\excel\7-Gráficos\"/>
    </mc:Choice>
  </mc:AlternateContent>
  <xr:revisionPtr revIDLastSave="0" documentId="13_ncr:1_{EB369960-6D6A-406F-A5DC-3F8149D80F3D}" xr6:coauthVersionLast="47" xr6:coauthVersionMax="47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Gráfico de Colunas" sheetId="1" r:id="rId1"/>
    <sheet name="Gráfico de Colunas Agrupadas" sheetId="2" r:id="rId2"/>
    <sheet name="Eixo Secundário" sheetId="3" r:id="rId3"/>
    <sheet name="Gráfico de Colunas Empilhadas" sheetId="4" r:id="rId4"/>
  </sheets>
  <definedNames>
    <definedName name="Balances" localSheetId="2">#REF!</definedName>
    <definedName name="Balances" localSheetId="3">#REF!</definedName>
    <definedName name="Balances">#REF!</definedName>
    <definedName name="_xlnm.Database" localSheetId="2">#REF!</definedName>
    <definedName name="_xlnm.Database" localSheetId="3">#REF!</definedName>
    <definedName name="_xlnm.Database">#REF!</definedName>
    <definedName name="CargoSize" localSheetId="3">#REF!</definedName>
    <definedName name="CargoSize">#REF!</definedName>
    <definedName name="CargoSizes" localSheetId="3">#REF!</definedName>
    <definedName name="CargoSizes">#REF!</definedName>
    <definedName name="Contracts" localSheetId="3">#REF!</definedName>
    <definedName name="Contracts">#REF!</definedName>
    <definedName name="Equity" localSheetId="3">#REF!</definedName>
    <definedName name="Equity">#REF!</definedName>
    <definedName name="Factor" localSheetId="3">#REF!</definedName>
    <definedName name="Factor">#REF!</definedName>
    <definedName name="Lifters" localSheetId="3">#REF!</definedName>
    <definedName name="Lifters">#REF!</definedName>
    <definedName name="LP_Method" localSheetId="3">#REF!</definedName>
    <definedName name="LP_Method">#REF!</definedName>
    <definedName name="MaxStock" localSheetId="3">#REF!</definedName>
    <definedName name="MaxStock">#REF!</definedName>
    <definedName name="MinStock" localSheetId="3">#REF!</definedName>
    <definedName name="MinStock">#REF!</definedName>
    <definedName name="Password" localSheetId="3">#REF!</definedName>
    <definedName name="Password">#REF!</definedName>
    <definedName name="Pooling1" localSheetId="3">#REF!</definedName>
    <definedName name="Pooling1">#REF!</definedName>
    <definedName name="Pooling2" localSheetId="3">#REF!</definedName>
    <definedName name="Pooling2">#REF!</definedName>
    <definedName name="Pooling3" localSheetId="3">#REF!</definedName>
    <definedName name="Pooling3">#REF!</definedName>
    <definedName name="SafetyMargin" localSheetId="3">#REF!</definedName>
    <definedName name="SafetyMargin">#REF!</definedName>
    <definedName name="Stock" localSheetId="3">#REF!</definedName>
    <definedName name="Stock">#REF!</definedName>
    <definedName name="Storages" localSheetId="3">#REF!</definedName>
    <definedName name="Storages">#REF!</definedName>
    <definedName name="Thresholds" localSheetId="3">#REF!</definedName>
    <definedName name="Thresholds">#REF!</definedName>
    <definedName name="Username" localSheetId="3">#REF!</definedName>
    <definedName name="Userna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6" i="4" l="1"/>
  <c r="G6" i="4"/>
  <c r="H6" i="4"/>
  <c r="I6" i="4"/>
  <c r="J6" i="4"/>
  <c r="K6" i="4"/>
  <c r="L6" i="4"/>
  <c r="M6" i="4"/>
  <c r="N6" i="4"/>
  <c r="O6" i="4"/>
  <c r="P6" i="4"/>
  <c r="E6" i="4"/>
</calcChain>
</file>

<file path=xl/sharedStrings.xml><?xml version="1.0" encoding="utf-8"?>
<sst xmlns="http://schemas.openxmlformats.org/spreadsheetml/2006/main" count="63" uniqueCount="49">
  <si>
    <t>Vendas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</si>
  <si>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</si>
  <si>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</si>
  <si>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</si>
  <si>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</si>
  <si>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</si>
  <si>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</si>
  <si>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</si>
  <si>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</si>
  <si>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</si>
  <si>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</si>
  <si>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</si>
  <si>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Mês</t>
  </si>
  <si>
    <t>Dezembro</t>
  </si>
  <si>
    <t>- Coloque o Título do Gráfico e a legenda para identificar as informações</t>
  </si>
  <si>
    <t>2020.2</t>
  </si>
  <si>
    <t>- Formate as cores das colunas e da linha</t>
  </si>
  <si>
    <t>2020.1</t>
  </si>
  <si>
    <t>3. Formatação:</t>
  </si>
  <si>
    <t>2019.2</t>
  </si>
  <si>
    <t>2019.1</t>
  </si>
  <si>
    <t>- Formatar o eixo (mínimo 0 devoluções, máximo 500 devoluções - intervalos de 100 em 100)</t>
  </si>
  <si>
    <t>2018.2</t>
  </si>
  <si>
    <t>- Colocar linhas pontilhadas</t>
  </si>
  <si>
    <t>2018.1</t>
  </si>
  <si>
    <t>2. Faça um eixo secundário (em forma de linha) com a evolução das devoluções ao longo dos períodos.</t>
  </si>
  <si>
    <t>2017.2</t>
  </si>
  <si>
    <t>2017.1</t>
  </si>
  <si>
    <t>- Colocar rótulo de dados na extremidade superior</t>
  </si>
  <si>
    <t>2016.2</t>
  </si>
  <si>
    <t>- Tirar linhas de grade</t>
  </si>
  <si>
    <t>2016.1</t>
  </si>
  <si>
    <t>- Formatar o eixo (mínimo 0 vendas, máximo 16.000 vendas)</t>
  </si>
  <si>
    <t>2015.2</t>
  </si>
  <si>
    <t>1. Faça um gráfico de colunas que represente a evolução das vendas aos longo dos períodos.</t>
  </si>
  <si>
    <t>2015.1</t>
  </si>
  <si>
    <t>Devoluções</t>
  </si>
  <si>
    <t>Semestre</t>
  </si>
  <si>
    <t>A tabela ao lado mostra o número de vendas e devoluções da empresa Hashtag Eletro nos últimos 10 semestres.</t>
  </si>
  <si>
    <t xml:space="preserve">- Legenda abaixo </t>
  </si>
  <si>
    <t>Projetos Jurídicos</t>
  </si>
  <si>
    <t>- Rótulo de dados no total</t>
  </si>
  <si>
    <t>Projetos de Processos</t>
  </si>
  <si>
    <t>1. Colocar</t>
  </si>
  <si>
    <t>Projetos de BI</t>
  </si>
  <si>
    <t>1. Analise a tabela de fontes de receita da consultoria Hashtag. Essa tabela detalha o tipo de projeto realizado e a entrada referente esse tipo, por mês. Faça um gráfico de Colunas que represente a origem das receitas por mês.</t>
  </si>
  <si>
    <t>Ano 2019</t>
  </si>
  <si>
    <t>Ano 2020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</si>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</sst>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8" tint="0.5999938962981048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3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0" applyFont="1"/>
    <xf numFmtId="0" fontId="5" fillId="0" borderId="2" xfId="0" quotePrefix="1" applyFont="1" applyBorder="1" applyAlignment="1">
      <alignment horizontal="left"/>
    </xf>
    <xf numFmtId="0" fontId="4" fillId="2" borderId="0" xfId="0" applyFont="1" applyFill="1" applyAlignment="1">
      <alignment horizontal="center"/>
    </xf>
    <xf numFmtId="3" fontId="4" fillId="2" borderId="0" xfId="0" applyNumberFormat="1" applyFont="1" applyFill="1" applyAlignment="1">
      <alignment horizontal="center"/>
    </xf>
    <xf numFmtId="0" fontId="5" fillId="0" borderId="3" xfId="0" quotePrefix="1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/>
    <xf numFmtId="0" fontId="5" fillId="0" borderId="2" xfId="0" applyFont="1" applyBorder="1" applyAlignment="1">
      <alignment horizontal="left"/>
    </xf>
    <xf numFmtId="0" fontId="6" fillId="0" borderId="0" xfId="0" applyFont="1" applyAlignment="1">
      <alignment horizontal="left" vertical="top" wrapText="1"/>
    </xf>
    <xf numFmtId="0" fontId="9" fillId="3" borderId="0" xfId="0" applyFont="1" applyFill="1" applyAlignment="1">
      <alignment horizontal="center"/>
    </xf>
    <xf numFmtId="0" fontId="5" fillId="0" borderId="5" xfId="0" applyFont="1" applyBorder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/>
    <xf numFmtId="164" fontId="1" fillId="5" borderId="1" xfId="0" applyNumberFormat="1" applyFont="1" applyFill="1" applyBorder="1" applyAlignment="1">
      <alignment horizontal="left"/>
    </xf>
    <xf numFmtId="0" fontId="1" fillId="5" borderId="1" xfId="0" applyFont="1" applyFill="1" applyBorder="1"/>
    <xf numFmtId="164" fontId="1" fillId="6" borderId="1" xfId="0" applyNumberFormat="1" applyFont="1" applyFill="1" applyBorder="1" applyAlignment="1">
      <alignment horizontal="left"/>
    </xf>
    <xf numFmtId="0" fontId="1" fillId="6" borderId="1" xfId="0" applyFont="1" applyFill="1" applyBorder="1"/>
    <xf numFmtId="164" fontId="1" fillId="7" borderId="1" xfId="0" applyNumberFormat="1" applyFont="1" applyFill="1" applyBorder="1" applyAlignment="1">
      <alignment horizontal="left"/>
    </xf>
    <xf numFmtId="0" fontId="1" fillId="7" borderId="1" xfId="0" applyFont="1" applyFill="1" applyBorder="1"/>
    <xf numFmtId="17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2" fillId="4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Projetos Consultoria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'Gráfico de Colunas Empilhadas'!$D$3</c:f>
              <c:strCache>
                <c:ptCount val="1"/>
                <c:pt idx="0">
                  <c:v>Projetos de BI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'Gráfico de Colunas Empilhadas'!$E$2:$P$2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'Gráfico de Colunas Empilhadas'!$E$3:$P$3</c:f>
              <c:numCache>
                <c:formatCode>"R$"\ #,##0</c:formatCode>
                <c:ptCount val="12"/>
                <c:pt idx="0">
                  <c:v>1830</c:v>
                </c:pt>
                <c:pt idx="1">
                  <c:v>945</c:v>
                </c:pt>
                <c:pt idx="2">
                  <c:v>878</c:v>
                </c:pt>
                <c:pt idx="3">
                  <c:v>836</c:v>
                </c:pt>
                <c:pt idx="4">
                  <c:v>290</c:v>
                </c:pt>
                <c:pt idx="5">
                  <c:v>844</c:v>
                </c:pt>
                <c:pt idx="6">
                  <c:v>837</c:v>
                </c:pt>
                <c:pt idx="7">
                  <c:v>820</c:v>
                </c:pt>
                <c:pt idx="8">
                  <c:v>1002</c:v>
                </c:pt>
                <c:pt idx="9">
                  <c:v>1016</c:v>
                </c:pt>
                <c:pt idx="10">
                  <c:v>1567</c:v>
                </c:pt>
                <c:pt idx="11">
                  <c:v>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F-4C22-A5AE-43C1AEC50ED2}"/>
            </c:ext>
          </c:extLst>
        </c:ser>
        <c:ser>
          <c:idx val="1"/>
          <c:order val="1"/>
          <c:tx>
            <c:strRef>
              <c:f>'Gráfico de Colunas Empilhadas'!$D$4</c:f>
              <c:strCache>
                <c:ptCount val="1"/>
                <c:pt idx="0">
                  <c:v>Projetos de Processos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'Gráfico de Colunas Empilhadas'!$E$2:$P$2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'Gráfico de Colunas Empilhadas'!$E$4:$P$4</c:f>
              <c:numCache>
                <c:formatCode>"R$"\ #,##0</c:formatCode>
                <c:ptCount val="12"/>
                <c:pt idx="0">
                  <c:v>290</c:v>
                </c:pt>
                <c:pt idx="1">
                  <c:v>505</c:v>
                </c:pt>
                <c:pt idx="2">
                  <c:v>1187</c:v>
                </c:pt>
                <c:pt idx="3">
                  <c:v>290</c:v>
                </c:pt>
                <c:pt idx="4">
                  <c:v>1957</c:v>
                </c:pt>
                <c:pt idx="5">
                  <c:v>1365</c:v>
                </c:pt>
                <c:pt idx="6">
                  <c:v>695</c:v>
                </c:pt>
                <c:pt idx="7">
                  <c:v>515</c:v>
                </c:pt>
                <c:pt idx="8">
                  <c:v>1864</c:v>
                </c:pt>
                <c:pt idx="9">
                  <c:v>1208</c:v>
                </c:pt>
                <c:pt idx="10">
                  <c:v>1043</c:v>
                </c:pt>
                <c:pt idx="11">
                  <c:v>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2F-4C22-A5AE-43C1AEC50ED2}"/>
            </c:ext>
          </c:extLst>
        </c:ser>
        <c:ser>
          <c:idx val="2"/>
          <c:order val="2"/>
          <c:tx>
            <c:strRef>
              <c:f>'Gráfico de Colunas Empilhadas'!$D$5</c:f>
              <c:strCache>
                <c:ptCount val="1"/>
                <c:pt idx="0">
                  <c:v>Projetos Jurídicos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'Gráfico de Colunas Empilhadas'!$E$2:$P$2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'Gráfico de Colunas Empilhadas'!$E$5:$P$5</c:f>
              <c:numCache>
                <c:formatCode>"R$"\ #,##0</c:formatCode>
                <c:ptCount val="12"/>
                <c:pt idx="0">
                  <c:v>650</c:v>
                </c:pt>
                <c:pt idx="1">
                  <c:v>290</c:v>
                </c:pt>
                <c:pt idx="2">
                  <c:v>583</c:v>
                </c:pt>
                <c:pt idx="3">
                  <c:v>994</c:v>
                </c:pt>
                <c:pt idx="4">
                  <c:v>1019</c:v>
                </c:pt>
                <c:pt idx="5">
                  <c:v>1122</c:v>
                </c:pt>
                <c:pt idx="6">
                  <c:v>1249</c:v>
                </c:pt>
                <c:pt idx="7">
                  <c:v>1894</c:v>
                </c:pt>
                <c:pt idx="8">
                  <c:v>1070</c:v>
                </c:pt>
                <c:pt idx="9">
                  <c:v>770</c:v>
                </c:pt>
                <c:pt idx="10">
                  <c:v>1944</c:v>
                </c:pt>
                <c:pt idx="11">
                  <c:v>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2F-4C22-A5AE-43C1AEC50ED2}"/>
            </c:ext>
          </c:extLst>
        </c:ser>
        <c:ser>
          <c:idx val="3"/>
          <c:order val="3"/>
          <c:tx>
            <c:v>Total</c:v>
          </c:tx>
          <c:spPr>
            <a:noFill/>
            <a:ln>
              <a:noFill/>
            </a:ln>
            <a:effectLst/>
          </c:spPr>
          <c:invertIfNegative val="0"/>
          <c:dLbls>
            <c:numFmt formatCode="&quot;R$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'Gráfico de Colunas Empilhadas'!$E$6:$P$6</c:f>
              <c:numCache>
                <c:formatCode>"$"\ #.##0</c:formatCode>
                <c:ptCount val="12"/>
                <c:pt idx="0">
                  <c:v>2770</c:v>
                </c:pt>
                <c:pt idx="1">
                  <c:v>1740</c:v>
                </c:pt>
                <c:pt idx="2">
                  <c:v>2648</c:v>
                </c:pt>
                <c:pt idx="3">
                  <c:v>2120</c:v>
                </c:pt>
                <c:pt idx="4">
                  <c:v>3266</c:v>
                </c:pt>
                <c:pt idx="5">
                  <c:v>3331</c:v>
                </c:pt>
                <c:pt idx="6">
                  <c:v>2781</c:v>
                </c:pt>
                <c:pt idx="7">
                  <c:v>3229</c:v>
                </c:pt>
                <c:pt idx="8">
                  <c:v>3936</c:v>
                </c:pt>
                <c:pt idx="9">
                  <c:v>2994</c:v>
                </c:pt>
                <c:pt idx="10">
                  <c:v>4554</c:v>
                </c:pt>
                <c:pt idx="11">
                  <c:v>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C2F-4C22-A5AE-43C1AEC50ED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07324735"/>
        <c:axId val="2007325215"/>
      </c:barChart>
      <c:dateAx>
        <c:axId val="200732473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7325215"/>
        <c:crosses val="autoZero"/>
        <c:auto val="1"/>
        <c:lblOffset val="100"/>
        <c:baseTimeUnit val="months"/>
      </c:dateAx>
      <c:valAx>
        <c:axId val="2007325215"/>
        <c:scaling>
          <c:orientation val="minMax"/>
          <c:max val="5000"/>
        </c:scaling>
        <c:delete val="0"/>
        <c:axPos val="l"/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732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algn="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510887</xdr:colOff>
      <xdr:row>6</xdr:row>
      <xdr:rowOff>117763</xdr:rowOff>
    </xdr:from>
    <xdr:to>
      <xdr:col>15</xdr:col>
      <xdr:colOff>207818</xdr:colOff>
      <xdr:row>22</xdr:row>
      <xdr:rowOff>103908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1543BC-A220-4EE3-5CEC-28FB94210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3"/>
  <sheetViews>
    <sheetView showGridLines="0" zoomScale="145" zoomScaleNormal="145" workbookViewId="0">
      <selection activeCell="B2" sqref="B2"/>
    </sheetView>
  </sheetViews>
  <sheetFormatPr defaultRowHeight="15" x14ac:dyDescent="0.25"/>
  <cols>
    <col min="1" max="1" width="1.28515625" customWidth="1"/>
    <col min="2" max="2" width="9.85546875" bestFit="1" customWidth="1"/>
    <col min="3" max="14" width="10.140625" bestFit="1" customWidth="1"/>
  </cols>
  <sheetData>
    <row r="1" spans="2:3" ht="6" customHeight="1" x14ac:dyDescent="0.25"/>
    <row r="2" spans="2:3" x14ac:dyDescent="0.25">
      <c r="B2" s="3" t="s">
        <v>12</v>
      </c>
      <c r="C2" s="4" t="s">
        <v>0</v>
      </c>
    </row>
    <row r="3" spans="2:3" x14ac:dyDescent="0.25">
      <c r="B3" s="2" t="s">
        <v>1</v>
      </c>
      <c r="C3" s="1">
        <v>5318</v>
      </c>
    </row>
    <row r="4" spans="2:3" x14ac:dyDescent="0.25">
      <c r="B4" s="2" t="s">
        <v>2</v>
      </c>
      <c r="C4" s="1">
        <v>1692</v>
      </c>
    </row>
    <row r="5" spans="2:3" x14ac:dyDescent="0.25">
      <c r="B5" s="2" t="s">
        <v>3</v>
      </c>
      <c r="C5" s="1">
        <v>5977</v>
      </c>
    </row>
    <row r="6" spans="2:3" x14ac:dyDescent="0.25">
      <c r="B6" s="2" t="s">
        <v>4</v>
      </c>
      <c r="C6" s="1">
        <v>9258</v>
      </c>
    </row>
    <row r="7" spans="2:3" x14ac:dyDescent="0.25">
      <c r="B7" s="2" t="s">
        <v>5</v>
      </c>
      <c r="C7" s="1">
        <v>8111</v>
      </c>
    </row>
    <row r="8" spans="2:3" x14ac:dyDescent="0.25">
      <c r="B8" s="2" t="s">
        <v>6</v>
      </c>
      <c r="C8" s="1">
        <v>4639</v>
      </c>
    </row>
    <row r="9" spans="2:3" x14ac:dyDescent="0.25">
      <c r="B9" s="2" t="s">
        <v>7</v>
      </c>
      <c r="C9" s="1">
        <v>6895</v>
      </c>
    </row>
    <row r="10" spans="2:3" x14ac:dyDescent="0.25">
      <c r="B10" s="2" t="s">
        <v>8</v>
      </c>
      <c r="C10" s="1">
        <v>9620</v>
      </c>
    </row>
    <row r="11" spans="2:3" x14ac:dyDescent="0.25">
      <c r="B11" s="2" t="s">
        <v>9</v>
      </c>
      <c r="C11" s="1">
        <v>7443</v>
      </c>
    </row>
    <row r="12" spans="2:3" x14ac:dyDescent="0.25">
      <c r="B12" s="2" t="s">
        <v>10</v>
      </c>
      <c r="C12" s="1">
        <v>3177</v>
      </c>
    </row>
    <row r="13" spans="2:3" x14ac:dyDescent="0.25">
      <c r="B13" s="2" t="s">
        <v>11</v>
      </c>
      <c r="C13" s="1">
        <v>5780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3220-B004-49C6-A359-90CB7A590A5F}">
  <dimension ref="B1:D14"/>
  <sheetViews>
    <sheetView showGridLines="0" zoomScale="130" zoomScaleNormal="130" workbookViewId="0">
      <selection activeCell="B2" sqref="B2"/>
    </sheetView>
  </sheetViews>
  <sheetFormatPr defaultRowHeight="15" x14ac:dyDescent="0.25"/>
  <cols>
    <col min="1" max="1" width="1.28515625" customWidth="1"/>
    <col min="2" max="2" width="9.5703125" bestFit="1" customWidth="1"/>
    <col min="3" max="14" width="10.140625" bestFit="1" customWidth="1"/>
  </cols>
  <sheetData>
    <row r="1" spans="2:4" ht="6" customHeight="1" x14ac:dyDescent="0.25"/>
    <row r="2" spans="2:4" x14ac:dyDescent="0.25">
      <c r="B2" s="3" t="s">
        <v>12</v>
      </c>
      <c r="C2" s="5" t="s">
        <v>46</v>
      </c>
      <c r="D2" s="5" t="s">
        <v>47</v>
      </c>
    </row>
    <row r="3" spans="2:4" x14ac:dyDescent="0.25">
      <c r="B3" s="2" t="s">
        <v>1</v>
      </c>
      <c r="C3" s="1">
        <v>5318</v>
      </c>
      <c r="D3" s="1">
        <v>9344</v>
      </c>
    </row>
    <row r="4" spans="2:4" x14ac:dyDescent="0.25">
      <c r="B4" s="2" t="s">
        <v>2</v>
      </c>
      <c r="C4" s="1">
        <v>1692</v>
      </c>
      <c r="D4" s="1">
        <v>6573</v>
      </c>
    </row>
    <row r="5" spans="2:4" x14ac:dyDescent="0.25">
      <c r="B5" s="2" t="s">
        <v>3</v>
      </c>
      <c r="C5" s="1">
        <v>5977</v>
      </c>
      <c r="D5" s="1">
        <v>7332</v>
      </c>
    </row>
    <row r="6" spans="2:4" x14ac:dyDescent="0.25">
      <c r="B6" s="2" t="s">
        <v>4</v>
      </c>
      <c r="C6" s="1">
        <v>9258</v>
      </c>
      <c r="D6" s="1">
        <v>6212</v>
      </c>
    </row>
    <row r="7" spans="2:4" x14ac:dyDescent="0.25">
      <c r="B7" s="2" t="s">
        <v>5</v>
      </c>
      <c r="C7" s="1">
        <v>8111</v>
      </c>
      <c r="D7" s="1">
        <v>5310</v>
      </c>
    </row>
    <row r="8" spans="2:4" x14ac:dyDescent="0.25">
      <c r="B8" s="2" t="s">
        <v>6</v>
      </c>
      <c r="C8" s="1">
        <v>4639</v>
      </c>
      <c r="D8" s="1">
        <v>9395</v>
      </c>
    </row>
    <row r="9" spans="2:4" x14ac:dyDescent="0.25">
      <c r="B9" s="2" t="s">
        <v>7</v>
      </c>
      <c r="C9" s="1">
        <v>6895</v>
      </c>
      <c r="D9" s="1">
        <v>4487</v>
      </c>
    </row>
    <row r="10" spans="2:4" x14ac:dyDescent="0.25">
      <c r="B10" s="2" t="s">
        <v>8</v>
      </c>
      <c r="C10" s="1">
        <v>9620</v>
      </c>
      <c r="D10" s="1">
        <v>9455</v>
      </c>
    </row>
    <row r="11" spans="2:4" x14ac:dyDescent="0.25">
      <c r="B11" s="2" t="s">
        <v>9</v>
      </c>
      <c r="C11" s="1">
        <v>7443</v>
      </c>
      <c r="D11" s="1">
        <v>2192</v>
      </c>
    </row>
    <row r="12" spans="2:4" x14ac:dyDescent="0.25">
      <c r="B12" s="2" t="s">
        <v>10</v>
      </c>
      <c r="C12" s="1">
        <v>3177</v>
      </c>
      <c r="D12" s="1">
        <v>2107</v>
      </c>
    </row>
    <row r="13" spans="2:4" x14ac:dyDescent="0.25">
      <c r="B13" s="2" t="s">
        <v>11</v>
      </c>
      <c r="C13" s="1">
        <v>5780</v>
      </c>
      <c r="D13" s="1">
        <v>4353</v>
      </c>
    </row>
    <row r="14" spans="2:4" x14ac:dyDescent="0.25">
      <c r="B14" s="2" t="s">
        <v>13</v>
      </c>
      <c r="C14" s="1">
        <v>6380</v>
      </c>
      <c r="D14" s="1">
        <v>1799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6A54-5353-412D-BA0C-0F8BE7522934}">
  <dimension ref="B1:F17"/>
  <sheetViews>
    <sheetView showGridLines="0" workbookViewId="0"/>
  </sheetViews>
  <sheetFormatPr defaultColWidth="9.140625" defaultRowHeight="15" x14ac:dyDescent="0.25"/>
  <cols>
    <col min="1" max="1" width="1.42578125" style="6" customWidth="1"/>
    <col min="2" max="2" width="107" style="6" customWidth="1"/>
    <col min="3" max="3" width="6.5703125" style="6" customWidth="1"/>
    <col min="4" max="4" width="9.42578125" style="6" bestFit="1" customWidth="1"/>
    <col min="5" max="5" width="9.140625" style="6" bestFit="1" customWidth="1"/>
    <col min="6" max="6" width="10.42578125" style="6" bestFit="1" customWidth="1"/>
    <col min="7" max="14" width="6.5703125" style="6" customWidth="1"/>
    <col min="15" max="16384" width="9.140625" style="6"/>
  </cols>
  <sheetData>
    <row r="1" spans="2:6" ht="7.5" customHeight="1" x14ac:dyDescent="0.25"/>
    <row r="2" spans="2:6" ht="15" customHeight="1" x14ac:dyDescent="0.25">
      <c r="B2" s="28" t="s">
        <v>38</v>
      </c>
    </row>
    <row r="3" spans="2:6" x14ac:dyDescent="0.25">
      <c r="B3" s="28"/>
      <c r="D3" s="16" t="s">
        <v>37</v>
      </c>
      <c r="E3" s="16" t="s">
        <v>0</v>
      </c>
      <c r="F3" s="16" t="s">
        <v>36</v>
      </c>
    </row>
    <row r="4" spans="2:6" ht="15.75" thickBot="1" x14ac:dyDescent="0.3">
      <c r="B4" s="15"/>
      <c r="D4" s="8" t="s">
        <v>35</v>
      </c>
      <c r="E4" s="9">
        <v>5690</v>
      </c>
      <c r="F4" s="8">
        <v>120</v>
      </c>
    </row>
    <row r="5" spans="2:6" ht="15.75" thickTop="1" x14ac:dyDescent="0.25">
      <c r="B5" s="11" t="s">
        <v>34</v>
      </c>
      <c r="D5" s="8" t="s">
        <v>33</v>
      </c>
      <c r="E5" s="9">
        <v>5990</v>
      </c>
      <c r="F5" s="8">
        <v>150</v>
      </c>
    </row>
    <row r="6" spans="2:6" x14ac:dyDescent="0.25">
      <c r="B6" s="10" t="s">
        <v>32</v>
      </c>
      <c r="D6" s="8" t="s">
        <v>31</v>
      </c>
      <c r="E6" s="9">
        <v>7010</v>
      </c>
      <c r="F6" s="8">
        <v>160</v>
      </c>
    </row>
    <row r="7" spans="2:6" x14ac:dyDescent="0.25">
      <c r="B7" s="10" t="s">
        <v>30</v>
      </c>
      <c r="D7" s="8" t="s">
        <v>29</v>
      </c>
      <c r="E7" s="9">
        <v>7210</v>
      </c>
      <c r="F7" s="8">
        <v>130</v>
      </c>
    </row>
    <row r="8" spans="2:6" ht="15.75" thickBot="1" x14ac:dyDescent="0.3">
      <c r="B8" s="14" t="s">
        <v>28</v>
      </c>
      <c r="D8" s="8" t="s">
        <v>27</v>
      </c>
      <c r="E8" s="9">
        <v>9100</v>
      </c>
      <c r="F8" s="8">
        <v>180</v>
      </c>
    </row>
    <row r="9" spans="2:6" ht="16.5" thickTop="1" thickBot="1" x14ac:dyDescent="0.3">
      <c r="B9" s="13"/>
      <c r="D9" s="8" t="s">
        <v>26</v>
      </c>
      <c r="E9" s="9">
        <v>9210</v>
      </c>
      <c r="F9" s="8">
        <v>210</v>
      </c>
    </row>
    <row r="10" spans="2:6" ht="15.75" thickTop="1" x14ac:dyDescent="0.25">
      <c r="B10" s="11" t="s">
        <v>25</v>
      </c>
      <c r="D10" s="8" t="s">
        <v>24</v>
      </c>
      <c r="E10" s="9">
        <v>10220</v>
      </c>
      <c r="F10" s="8">
        <v>190</v>
      </c>
    </row>
    <row r="11" spans="2:6" x14ac:dyDescent="0.25">
      <c r="B11" s="10" t="s">
        <v>23</v>
      </c>
      <c r="D11" s="8" t="s">
        <v>22</v>
      </c>
      <c r="E11" s="9">
        <v>10460</v>
      </c>
      <c r="F11" s="8">
        <v>240</v>
      </c>
    </row>
    <row r="12" spans="2:6" ht="15.75" thickBot="1" x14ac:dyDescent="0.3">
      <c r="B12" s="7" t="s">
        <v>21</v>
      </c>
      <c r="D12" s="8" t="s">
        <v>20</v>
      </c>
      <c r="E12" s="9">
        <v>10780</v>
      </c>
      <c r="F12" s="8">
        <v>250</v>
      </c>
    </row>
    <row r="13" spans="2:6" ht="16.5" thickTop="1" thickBot="1" x14ac:dyDescent="0.3">
      <c r="B13" s="12"/>
      <c r="D13" s="8" t="s">
        <v>19</v>
      </c>
      <c r="E13" s="9">
        <v>12210</v>
      </c>
      <c r="F13" s="8">
        <v>300</v>
      </c>
    </row>
    <row r="14" spans="2:6" ht="15.75" thickTop="1" x14ac:dyDescent="0.25">
      <c r="B14" s="11" t="s">
        <v>18</v>
      </c>
      <c r="D14" s="8" t="s">
        <v>17</v>
      </c>
      <c r="E14" s="9">
        <v>13010</v>
      </c>
      <c r="F14" s="8">
        <v>340</v>
      </c>
    </row>
    <row r="15" spans="2:6" x14ac:dyDescent="0.25">
      <c r="B15" s="10" t="s">
        <v>16</v>
      </c>
      <c r="D15" s="8" t="s">
        <v>15</v>
      </c>
      <c r="E15" s="9">
        <v>15320</v>
      </c>
      <c r="F15" s="8">
        <v>410</v>
      </c>
    </row>
    <row r="16" spans="2:6" ht="15.75" thickBot="1" x14ac:dyDescent="0.3">
      <c r="B16" s="7" t="s">
        <v>14</v>
      </c>
    </row>
    <row r="17" ht="15.75" thickTop="1" x14ac:dyDescent="0.25"/>
  </sheetData>
  <mergeCells count="1">
    <mergeCell ref="B2:B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6B274-1865-4279-A5EA-41A02BBB26AA}">
  <dimension ref="B1:P9"/>
  <sheetViews>
    <sheetView showGridLines="0" tabSelected="1" topLeftCell="C4" zoomScale="110" zoomScaleNormal="110" workbookViewId="0">
      <selection activeCell="O25" sqref="O25"/>
    </sheetView>
  </sheetViews>
  <sheetFormatPr defaultRowHeight="15" x14ac:dyDescent="0.25"/>
  <cols>
    <col min="1" max="1" width="1.5703125" customWidth="1"/>
    <col min="2" max="2" width="73.28515625" bestFit="1" customWidth="1"/>
    <col min="3" max="3" width="1.5703125" customWidth="1"/>
    <col min="4" max="4" width="20.5703125" bestFit="1" customWidth="1"/>
  </cols>
  <sheetData>
    <row r="1" spans="2:16" ht="7.5" customHeight="1" x14ac:dyDescent="0.25"/>
    <row r="2" spans="2:16" x14ac:dyDescent="0.25">
      <c r="B2" s="29" t="s">
        <v>45</v>
      </c>
      <c r="D2" s="27" t="s">
        <v>12</v>
      </c>
      <c r="E2" s="26">
        <v>44197</v>
      </c>
      <c r="F2" s="26">
        <v>44228</v>
      </c>
      <c r="G2" s="26">
        <v>44256</v>
      </c>
      <c r="H2" s="26">
        <v>44287</v>
      </c>
      <c r="I2" s="26">
        <v>44317</v>
      </c>
      <c r="J2" s="26">
        <v>44348</v>
      </c>
      <c r="K2" s="26">
        <v>44378</v>
      </c>
      <c r="L2" s="26">
        <v>44409</v>
      </c>
      <c r="M2" s="26">
        <v>44440</v>
      </c>
      <c r="N2" s="26">
        <v>44470</v>
      </c>
      <c r="O2" s="26">
        <v>44501</v>
      </c>
      <c r="P2" s="26">
        <v>44531</v>
      </c>
    </row>
    <row r="3" spans="2:16" x14ac:dyDescent="0.25">
      <c r="B3" s="29"/>
      <c r="D3" s="25" t="s">
        <v>44</v>
      </c>
      <c r="E3" s="24">
        <v>1830</v>
      </c>
      <c r="F3" s="24">
        <v>945</v>
      </c>
      <c r="G3" s="24">
        <v>878</v>
      </c>
      <c r="H3" s="24">
        <v>836</v>
      </c>
      <c r="I3" s="24">
        <v>290</v>
      </c>
      <c r="J3" s="24">
        <v>844</v>
      </c>
      <c r="K3" s="24">
        <v>837</v>
      </c>
      <c r="L3" s="24">
        <v>820</v>
      </c>
      <c r="M3" s="24">
        <v>1002</v>
      </c>
      <c r="N3" s="24">
        <v>1016</v>
      </c>
      <c r="O3" s="24">
        <v>1567</v>
      </c>
      <c r="P3" s="24">
        <v>828</v>
      </c>
    </row>
    <row r="4" spans="2:16" x14ac:dyDescent="0.25">
      <c r="B4" s="29"/>
      <c r="D4" s="23" t="s">
        <v>42</v>
      </c>
      <c r="E4" s="22">
        <v>290</v>
      </c>
      <c r="F4" s="22">
        <v>505</v>
      </c>
      <c r="G4" s="22">
        <v>1187</v>
      </c>
      <c r="H4" s="22">
        <v>290</v>
      </c>
      <c r="I4" s="22">
        <v>1957</v>
      </c>
      <c r="J4" s="22">
        <v>1365</v>
      </c>
      <c r="K4" s="22">
        <v>695</v>
      </c>
      <c r="L4" s="22">
        <v>515</v>
      </c>
      <c r="M4" s="22">
        <v>1864</v>
      </c>
      <c r="N4" s="22">
        <v>1208</v>
      </c>
      <c r="O4" s="22">
        <v>1043</v>
      </c>
      <c r="P4" s="22">
        <v>648</v>
      </c>
    </row>
    <row r="5" spans="2:16" ht="15.75" thickBot="1" x14ac:dyDescent="0.3">
      <c r="D5" s="21" t="s">
        <v>40</v>
      </c>
      <c r="E5" s="20">
        <v>650</v>
      </c>
      <c r="F5" s="20">
        <v>290</v>
      </c>
      <c r="G5" s="20">
        <v>583</v>
      </c>
      <c r="H5" s="20">
        <v>994</v>
      </c>
      <c r="I5" s="20">
        <v>1019</v>
      </c>
      <c r="J5" s="20">
        <v>1122</v>
      </c>
      <c r="K5" s="20">
        <v>1249</v>
      </c>
      <c r="L5" s="20">
        <v>1894</v>
      </c>
      <c r="M5" s="20">
        <v>1070</v>
      </c>
      <c r="N5" s="20">
        <v>770</v>
      </c>
      <c r="O5" s="20">
        <v>1944</v>
      </c>
      <c r="P5" s="20">
        <v>1321</v>
      </c>
    </row>
    <row r="6" spans="2:16" ht="15.75" thickTop="1" x14ac:dyDescent="0.25">
      <c r="B6" s="11" t="s">
        <v>43</v>
      </c>
      <c r="D6" t="s">
        <v>48</v>
      </c>
      <c r="E6" s="30">
        <f>SUM(E3:E5)</f>
        <v>2770</v>
      </c>
      <c r="F6" s="30">
        <f t="shared" ref="F6:P6" si="0">SUM(F3:F5)</f>
        <v>1740</v>
      </c>
      <c r="G6" s="30">
        <f t="shared" si="0"/>
        <v>2648</v>
      </c>
      <c r="H6" s="30">
        <f t="shared" si="0"/>
        <v>2120</v>
      </c>
      <c r="I6" s="30">
        <f t="shared" si="0"/>
        <v>3266</v>
      </c>
      <c r="J6" s="30">
        <f t="shared" si="0"/>
        <v>3331</v>
      </c>
      <c r="K6" s="30">
        <f t="shared" si="0"/>
        <v>2781</v>
      </c>
      <c r="L6" s="30">
        <f t="shared" si="0"/>
        <v>3229</v>
      </c>
      <c r="M6" s="30">
        <f t="shared" si="0"/>
        <v>3936</v>
      </c>
      <c r="N6" s="30">
        <f t="shared" si="0"/>
        <v>2994</v>
      </c>
      <c r="O6" s="30">
        <f t="shared" si="0"/>
        <v>4554</v>
      </c>
      <c r="P6" s="30">
        <f t="shared" si="0"/>
        <v>2797</v>
      </c>
    </row>
    <row r="7" spans="2:16" x14ac:dyDescent="0.25">
      <c r="B7" s="10" t="s">
        <v>41</v>
      </c>
    </row>
    <row r="8" spans="2:16" ht="15.75" thickBot="1" x14ac:dyDescent="0.3">
      <c r="B8" s="7" t="s">
        <v>39</v>
      </c>
      <c r="D8" s="19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</row>
    <row r="9" spans="2:16" ht="15.75" thickTop="1" x14ac:dyDescent="0.25">
      <c r="B9" s="17"/>
    </row>
  </sheetData>
  <mergeCells count="1">
    <mergeCell ref="B2:B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Gráfico de Colunas</vt:lpstr>
      <vt:lpstr>Gráfico de Colunas Agrupadas</vt:lpstr>
      <vt:lpstr>Eixo Secundário</vt:lpstr>
      <vt:lpstr>Gráfico de Colunas Empilhadas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Filipe Augusto</cp:lastModifiedBy>
  <dcterms:created xsi:type="dcterms:W3CDTF">2017-03-30T17:26:03Z</dcterms:created>
  <dcterms:modified xsi:type="dcterms:W3CDTF">2025-10-02T22:49:36Z</dcterms:modified>
</cp:coreProperties>
</file>