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5AD71A57-7C65-4D6D-B312-993BD9989C12}" xr6:coauthVersionLast="47" xr6:coauthVersionMax="47" xr10:uidLastSave="{00000000-0000-0000-0000-000000000000}"/>
  <bookViews>
    <workbookView xWindow="-120" yWindow="-120" windowWidth="20730" windowHeight="11160" tabRatio="1000" activeTab="6" xr2:uid="{0D445F65-54A1-41E5-865A-2279466CCF1F}"/>
  </bookViews>
  <sheets>
    <sheet name="Bruno" sheetId="5" r:id="rId1"/>
    <sheet name="Luiza" sheetId="6" r:id="rId2"/>
    <sheet name="Clara" sheetId="7" r:id="rId3"/>
    <sheet name="Marcos" sheetId="8" r:id="rId4"/>
    <sheet name="Lucas" sheetId="13" r:id="rId5"/>
    <sheet name="Consolidar - Pratica 1" sheetId="14" r:id="rId6"/>
    <sheet name="Consolidar - Pratica 2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5" l="1"/>
  <c r="C13" i="15"/>
  <c r="C2" i="15"/>
  <c r="D2" i="15"/>
  <c r="E2" i="15"/>
  <c r="F2" i="15"/>
  <c r="F7" i="15" s="1"/>
  <c r="G2" i="15"/>
  <c r="C3" i="15"/>
  <c r="C7" i="15" s="1"/>
  <c r="D3" i="15"/>
  <c r="E3" i="15"/>
  <c r="F3" i="15"/>
  <c r="G3" i="15"/>
  <c r="C4" i="15"/>
  <c r="D4" i="15"/>
  <c r="D7" i="15" s="1"/>
  <c r="E4" i="15"/>
  <c r="F4" i="15"/>
  <c r="G4" i="15"/>
  <c r="C5" i="15"/>
  <c r="D5" i="15"/>
  <c r="E5" i="15"/>
  <c r="F5" i="15"/>
  <c r="G5" i="15"/>
  <c r="C6" i="15"/>
  <c r="D6" i="15"/>
  <c r="E6" i="15"/>
  <c r="F6" i="15"/>
  <c r="G6" i="15"/>
  <c r="E7" i="15"/>
  <c r="G7" i="15"/>
  <c r="C8" i="15"/>
  <c r="D8" i="15"/>
  <c r="E8" i="15"/>
  <c r="F8" i="15"/>
  <c r="G8" i="15"/>
  <c r="C9" i="15"/>
  <c r="D9" i="15"/>
  <c r="E9" i="15"/>
  <c r="E13" i="15" s="1"/>
  <c r="F9" i="15"/>
  <c r="G9" i="15"/>
  <c r="C10" i="15"/>
  <c r="D10" i="15"/>
  <c r="E10" i="15"/>
  <c r="F10" i="15"/>
  <c r="F13" i="15" s="1"/>
  <c r="G10" i="15"/>
  <c r="C11" i="15"/>
  <c r="D11" i="15"/>
  <c r="E11" i="15"/>
  <c r="F11" i="15"/>
  <c r="G11" i="15"/>
  <c r="C12" i="15"/>
  <c r="D12" i="15"/>
  <c r="E12" i="15"/>
  <c r="F12" i="15"/>
  <c r="G12" i="15"/>
  <c r="G13" i="15"/>
  <c r="C14" i="15"/>
  <c r="D14" i="15"/>
  <c r="D19" i="15" s="1"/>
  <c r="E14" i="15"/>
  <c r="F14" i="15"/>
  <c r="G14" i="15"/>
  <c r="C15" i="15"/>
  <c r="D15" i="15"/>
  <c r="E15" i="15"/>
  <c r="E19" i="15" s="1"/>
  <c r="F15" i="15"/>
  <c r="G15" i="15"/>
  <c r="G19" i="15" s="1"/>
  <c r="C16" i="15"/>
  <c r="D16" i="15"/>
  <c r="E16" i="15"/>
  <c r="F16" i="15"/>
  <c r="F19" i="15" s="1"/>
  <c r="G16" i="15"/>
  <c r="C17" i="15"/>
  <c r="D17" i="15"/>
  <c r="E17" i="15"/>
  <c r="F17" i="15"/>
  <c r="G17" i="15"/>
  <c r="C18" i="15"/>
  <c r="D18" i="15"/>
  <c r="E18" i="15"/>
  <c r="F18" i="15"/>
  <c r="G18" i="15"/>
  <c r="C19" i="15"/>
  <c r="C20" i="15"/>
  <c r="D20" i="15"/>
  <c r="D25" i="15" s="1"/>
  <c r="E20" i="15"/>
  <c r="F20" i="15"/>
  <c r="F25" i="15" s="1"/>
  <c r="G20" i="15"/>
  <c r="C21" i="15"/>
  <c r="D21" i="15"/>
  <c r="E21" i="15"/>
  <c r="F21" i="15"/>
  <c r="G21" i="15"/>
  <c r="G25" i="15" s="1"/>
  <c r="C22" i="15"/>
  <c r="D22" i="15"/>
  <c r="E22" i="15"/>
  <c r="F22" i="15"/>
  <c r="G22" i="15"/>
  <c r="C23" i="15"/>
  <c r="D23" i="15"/>
  <c r="E23" i="15"/>
  <c r="F23" i="15"/>
  <c r="G23" i="15"/>
  <c r="C24" i="15"/>
  <c r="D24" i="15"/>
  <c r="E24" i="15"/>
  <c r="F24" i="15"/>
  <c r="G24" i="15"/>
  <c r="C25" i="15"/>
  <c r="E25" i="15"/>
  <c r="C26" i="15"/>
  <c r="D26" i="15"/>
  <c r="E26" i="15"/>
  <c r="F26" i="15"/>
  <c r="F31" i="15" s="1"/>
  <c r="G26" i="15"/>
  <c r="C27" i="15"/>
  <c r="C31" i="15" s="1"/>
  <c r="D27" i="15"/>
  <c r="E27" i="15"/>
  <c r="F27" i="15"/>
  <c r="G27" i="15"/>
  <c r="C28" i="15"/>
  <c r="D28" i="15"/>
  <c r="D31" i="15" s="1"/>
  <c r="E28" i="15"/>
  <c r="F28" i="15"/>
  <c r="G28" i="15"/>
  <c r="C29" i="15"/>
  <c r="D29" i="15"/>
  <c r="E29" i="15"/>
  <c r="F29" i="15"/>
  <c r="G29" i="15"/>
  <c r="C30" i="15"/>
  <c r="D30" i="15"/>
  <c r="E30" i="15"/>
  <c r="F30" i="15"/>
  <c r="G30" i="15"/>
  <c r="E31" i="15"/>
  <c r="G31" i="15"/>
  <c r="C32" i="15"/>
  <c r="D32" i="15"/>
  <c r="E32" i="15"/>
  <c r="F32" i="15"/>
  <c r="G32" i="15"/>
  <c r="C33" i="15"/>
  <c r="C37" i="15" s="1"/>
  <c r="D33" i="15"/>
  <c r="E33" i="15"/>
  <c r="E37" i="15" s="1"/>
  <c r="F33" i="15"/>
  <c r="G33" i="15"/>
  <c r="C34" i="15"/>
  <c r="D34" i="15"/>
  <c r="E34" i="15"/>
  <c r="F34" i="15"/>
  <c r="F37" i="15" s="1"/>
  <c r="G34" i="15"/>
  <c r="C35" i="15"/>
  <c r="D35" i="15"/>
  <c r="E35" i="15"/>
  <c r="F35" i="15"/>
  <c r="G35" i="15"/>
  <c r="C36" i="15"/>
  <c r="D36" i="15"/>
  <c r="D37" i="15" s="1"/>
  <c r="E36" i="15"/>
  <c r="F36" i="15"/>
  <c r="G36" i="15"/>
  <c r="G37" i="15"/>
  <c r="C38" i="15"/>
  <c r="D38" i="15"/>
  <c r="D43" i="15" s="1"/>
  <c r="E38" i="15"/>
  <c r="F38" i="15"/>
  <c r="G38" i="15"/>
  <c r="C39" i="15"/>
  <c r="D39" i="15"/>
  <c r="E39" i="15"/>
  <c r="E43" i="15" s="1"/>
  <c r="F39" i="15"/>
  <c r="G39" i="15"/>
  <c r="G43" i="15" s="1"/>
  <c r="C40" i="15"/>
  <c r="D40" i="15"/>
  <c r="E40" i="15"/>
  <c r="F40" i="15"/>
  <c r="G40" i="15"/>
  <c r="C41" i="15"/>
  <c r="D41" i="15"/>
  <c r="E41" i="15"/>
  <c r="F41" i="15"/>
  <c r="G41" i="15"/>
  <c r="C42" i="15"/>
  <c r="D42" i="15"/>
  <c r="E42" i="15"/>
  <c r="F42" i="15"/>
  <c r="F43" i="15" s="1"/>
  <c r="G42" i="15"/>
  <c r="C43" i="15"/>
  <c r="C44" i="15"/>
  <c r="D44" i="15"/>
  <c r="D49" i="15" s="1"/>
  <c r="E44" i="15"/>
  <c r="F44" i="15"/>
  <c r="F49" i="15" s="1"/>
  <c r="G44" i="15"/>
  <c r="C45" i="15"/>
  <c r="D45" i="15"/>
  <c r="E45" i="15"/>
  <c r="F45" i="15"/>
  <c r="G45" i="15"/>
  <c r="G49" i="15" s="1"/>
  <c r="C46" i="15"/>
  <c r="D46" i="15"/>
  <c r="E46" i="15"/>
  <c r="F46" i="15"/>
  <c r="G46" i="15"/>
  <c r="C47" i="15"/>
  <c r="D47" i="15"/>
  <c r="E47" i="15"/>
  <c r="F47" i="15"/>
  <c r="G47" i="15"/>
  <c r="C48" i="15"/>
  <c r="D48" i="15"/>
  <c r="E48" i="15"/>
  <c r="F48" i="15"/>
  <c r="G48" i="15"/>
  <c r="C49" i="15"/>
  <c r="E49" i="15"/>
  <c r="C50" i="15"/>
  <c r="D50" i="15"/>
  <c r="E50" i="15"/>
  <c r="F50" i="15"/>
  <c r="F55" i="15" s="1"/>
  <c r="G50" i="15"/>
  <c r="C51" i="15"/>
  <c r="C55" i="15" s="1"/>
  <c r="D51" i="15"/>
  <c r="E51" i="15"/>
  <c r="F51" i="15"/>
  <c r="G51" i="15"/>
  <c r="C52" i="15"/>
  <c r="D52" i="15"/>
  <c r="D55" i="15" s="1"/>
  <c r="E52" i="15"/>
  <c r="F52" i="15"/>
  <c r="G52" i="15"/>
  <c r="C53" i="15"/>
  <c r="D53" i="15"/>
  <c r="E53" i="15"/>
  <c r="F53" i="15"/>
  <c r="G53" i="15"/>
  <c r="C54" i="15"/>
  <c r="D54" i="15"/>
  <c r="E54" i="15"/>
  <c r="F54" i="15"/>
  <c r="G54" i="15"/>
  <c r="E55" i="15"/>
  <c r="G55" i="15"/>
  <c r="C56" i="15"/>
  <c r="D56" i="15"/>
  <c r="E56" i="15"/>
  <c r="F56" i="15"/>
  <c r="G56" i="15"/>
  <c r="C57" i="15"/>
  <c r="C61" i="15" s="1"/>
  <c r="D57" i="15"/>
  <c r="E57" i="15"/>
  <c r="E61" i="15" s="1"/>
  <c r="F57" i="15"/>
  <c r="G57" i="15"/>
  <c r="C58" i="15"/>
  <c r="D58" i="15"/>
  <c r="E58" i="15"/>
  <c r="F58" i="15"/>
  <c r="F61" i="15" s="1"/>
  <c r="G58" i="15"/>
  <c r="C59" i="15"/>
  <c r="D59" i="15"/>
  <c r="E59" i="15"/>
  <c r="F59" i="15"/>
  <c r="G59" i="15"/>
  <c r="C60" i="15"/>
  <c r="D60" i="15"/>
  <c r="D61" i="15" s="1"/>
  <c r="E60" i="15"/>
  <c r="F60" i="15"/>
  <c r="G60" i="15"/>
  <c r="G61" i="15"/>
  <c r="C62" i="15"/>
  <c r="D62" i="15"/>
  <c r="D67" i="15" s="1"/>
  <c r="E62" i="15"/>
  <c r="F62" i="15"/>
  <c r="G62" i="15"/>
  <c r="C63" i="15"/>
  <c r="D63" i="15"/>
  <c r="E63" i="15"/>
  <c r="E67" i="15" s="1"/>
  <c r="F63" i="15"/>
  <c r="G63" i="15"/>
  <c r="G67" i="15" s="1"/>
  <c r="C64" i="15"/>
  <c r="D64" i="15"/>
  <c r="E64" i="15"/>
  <c r="F64" i="15"/>
  <c r="G64" i="15"/>
  <c r="C65" i="15"/>
  <c r="D65" i="15"/>
  <c r="E65" i="15"/>
  <c r="F65" i="15"/>
  <c r="G65" i="15"/>
  <c r="C66" i="15"/>
  <c r="D66" i="15"/>
  <c r="E66" i="15"/>
  <c r="F66" i="15"/>
  <c r="F67" i="15" s="1"/>
  <c r="G66" i="15"/>
  <c r="C67" i="15"/>
  <c r="C68" i="15"/>
  <c r="D68" i="15"/>
  <c r="D73" i="15" s="1"/>
  <c r="E68" i="15"/>
  <c r="F68" i="15"/>
  <c r="F73" i="15" s="1"/>
  <c r="G68" i="15"/>
  <c r="C69" i="15"/>
  <c r="D69" i="15"/>
  <c r="E69" i="15"/>
  <c r="F69" i="15"/>
  <c r="G69" i="15"/>
  <c r="G73" i="15" s="1"/>
  <c r="C70" i="15"/>
  <c r="D70" i="15"/>
  <c r="E70" i="15"/>
  <c r="F70" i="15"/>
  <c r="G70" i="15"/>
  <c r="C71" i="15"/>
  <c r="D71" i="15"/>
  <c r="E71" i="15"/>
  <c r="F71" i="15"/>
  <c r="G71" i="15"/>
  <c r="C72" i="15"/>
  <c r="D72" i="15"/>
  <c r="E72" i="15"/>
  <c r="F72" i="15"/>
  <c r="G72" i="15"/>
  <c r="C73" i="15"/>
  <c r="E73" i="15"/>
</calcChain>
</file>

<file path=xl/sharedStrings.xml><?xml version="1.0" encoding="utf-8"?>
<sst xmlns="http://schemas.openxmlformats.org/spreadsheetml/2006/main" count="186" uniqueCount="19">
  <si>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</si>
  <si>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</si>
  <si>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</si>
  <si>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</si>
  <si>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</si>
  <si>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</si>
  <si>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</si>
  <si>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</si>
  <si>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</si>
  <si>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</si>
  <si>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</si>
  <si>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</si>
  <si>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</si>
  <si>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A</t>
  </si>
  <si>
    <t>Produto B</t>
  </si>
  <si>
    <t>Produto C</t>
  </si>
  <si>
    <t>Produto D</t>
  </si>
  <si>
    <t>Produto E</t>
  </si>
  <si>
    <t>18. Consolidar - Material(1)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</si>
</sst>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4152330B-B27E-4C1B-A519-E62F44CB6F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20C8-4998-49A7-A230-5CECCDABC025}">
  <dimension ref="A1:F25"/>
  <sheetViews>
    <sheetView showGridLines="0" zoomScale="120" zoomScaleNormal="120" workbookViewId="0"/>
  </sheetViews>
  <sheetFormatPr defaultRowHeight="15" x14ac:dyDescent="0.25"/>
  <cols>
    <col min="1" max="2" width="13.85546875" style="2" customWidth="1"/>
    <col min="3" max="6" width="13.85546875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497839</v>
      </c>
      <c r="C2" s="4">
        <v>138093</v>
      </c>
      <c r="D2" s="4">
        <v>575265</v>
      </c>
      <c r="E2" s="4">
        <v>439783</v>
      </c>
      <c r="F2" s="4">
        <v>541661</v>
      </c>
    </row>
    <row r="3" spans="1:6" x14ac:dyDescent="0.25">
      <c r="A3" s="3" t="s">
        <v>2</v>
      </c>
      <c r="B3" s="4">
        <v>194683</v>
      </c>
      <c r="C3" s="4">
        <v>458098</v>
      </c>
      <c r="D3" s="4">
        <v>583907</v>
      </c>
      <c r="E3" s="4">
        <v>565528</v>
      </c>
      <c r="F3" s="4">
        <v>479741</v>
      </c>
    </row>
    <row r="4" spans="1:6" x14ac:dyDescent="0.25">
      <c r="A4" s="3" t="s">
        <v>3</v>
      </c>
      <c r="B4" s="4">
        <v>274407</v>
      </c>
      <c r="C4" s="4">
        <v>497555</v>
      </c>
      <c r="D4" s="4">
        <v>307527</v>
      </c>
      <c r="E4" s="4">
        <v>102096</v>
      </c>
      <c r="F4" s="4">
        <v>453270</v>
      </c>
    </row>
    <row r="5" spans="1:6" x14ac:dyDescent="0.25">
      <c r="A5" s="3" t="s">
        <v>4</v>
      </c>
      <c r="B5" s="4">
        <v>165623</v>
      </c>
      <c r="C5" s="4">
        <v>35777</v>
      </c>
      <c r="D5" s="4">
        <v>142012</v>
      </c>
      <c r="E5" s="4">
        <v>254672</v>
      </c>
      <c r="F5" s="4">
        <v>540755</v>
      </c>
    </row>
    <row r="6" spans="1:6" x14ac:dyDescent="0.25">
      <c r="A6" s="3" t="s">
        <v>5</v>
      </c>
      <c r="B6" s="4">
        <v>523797</v>
      </c>
      <c r="C6" s="4">
        <v>233519</v>
      </c>
      <c r="D6" s="4">
        <v>57986</v>
      </c>
      <c r="E6" s="4">
        <v>355008</v>
      </c>
      <c r="F6" s="4">
        <v>493219</v>
      </c>
    </row>
    <row r="7" spans="1:6" x14ac:dyDescent="0.25">
      <c r="A7" s="3" t="s">
        <v>6</v>
      </c>
      <c r="B7" s="4">
        <v>492646</v>
      </c>
      <c r="C7" s="4">
        <v>446459</v>
      </c>
      <c r="D7" s="4">
        <v>345875</v>
      </c>
      <c r="E7" s="4">
        <v>502340</v>
      </c>
      <c r="F7" s="4">
        <v>578196</v>
      </c>
    </row>
    <row r="8" spans="1:6" x14ac:dyDescent="0.25">
      <c r="A8" s="3" t="s">
        <v>7</v>
      </c>
      <c r="B8" s="4">
        <v>575130</v>
      </c>
      <c r="C8" s="4">
        <v>30235</v>
      </c>
      <c r="D8" s="4">
        <v>445851</v>
      </c>
      <c r="E8" s="4">
        <v>470219</v>
      </c>
      <c r="F8" s="4">
        <v>406672</v>
      </c>
    </row>
    <row r="9" spans="1:6" x14ac:dyDescent="0.25">
      <c r="A9" s="3" t="s">
        <v>8</v>
      </c>
      <c r="B9" s="4">
        <v>21683</v>
      </c>
      <c r="C9" s="4">
        <v>167088</v>
      </c>
      <c r="D9" s="4">
        <v>417124</v>
      </c>
      <c r="E9" s="4">
        <v>308293</v>
      </c>
      <c r="F9" s="4">
        <v>260558</v>
      </c>
    </row>
    <row r="10" spans="1:6" x14ac:dyDescent="0.25">
      <c r="A10" s="3" t="s">
        <v>9</v>
      </c>
      <c r="B10" s="4">
        <v>304514</v>
      </c>
      <c r="C10" s="4">
        <v>377733</v>
      </c>
      <c r="D10" s="4">
        <v>61705</v>
      </c>
      <c r="E10" s="4">
        <v>482282</v>
      </c>
      <c r="F10" s="4">
        <v>562242</v>
      </c>
    </row>
    <row r="11" spans="1:6" x14ac:dyDescent="0.25">
      <c r="A11" s="3" t="s">
        <v>10</v>
      </c>
      <c r="B11" s="4">
        <v>450229</v>
      </c>
      <c r="C11" s="4">
        <v>453612</v>
      </c>
      <c r="D11" s="4">
        <v>229591</v>
      </c>
      <c r="E11" s="4">
        <v>570492</v>
      </c>
      <c r="F11" s="4">
        <v>35375</v>
      </c>
    </row>
    <row r="12" spans="1:6" x14ac:dyDescent="0.25">
      <c r="A12" s="3" t="s">
        <v>11</v>
      </c>
      <c r="B12" s="4">
        <v>358372</v>
      </c>
      <c r="C12" s="4">
        <v>288382</v>
      </c>
      <c r="D12" s="4">
        <v>461309</v>
      </c>
      <c r="E12" s="4">
        <v>186685</v>
      </c>
      <c r="F12" s="4">
        <v>196963</v>
      </c>
    </row>
    <row r="13" spans="1:6" x14ac:dyDescent="0.25">
      <c r="A13" s="3" t="s">
        <v>12</v>
      </c>
      <c r="B13" s="4">
        <v>191007</v>
      </c>
      <c r="C13" s="4">
        <v>562519</v>
      </c>
      <c r="D13" s="4">
        <v>30252</v>
      </c>
      <c r="E13" s="4">
        <v>568725</v>
      </c>
      <c r="F13" s="4">
        <v>138193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FFAD-4F00-4AF8-AD45-D2E4D27B115B}">
  <dimension ref="A1:F25"/>
  <sheetViews>
    <sheetView showGridLines="0" zoomScale="120" zoomScaleNormal="120" workbookViewId="0">
      <selection sqref="A1:F13"/>
    </sheetView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51018</v>
      </c>
      <c r="C2" s="4">
        <v>395874</v>
      </c>
      <c r="D2" s="4">
        <v>354458</v>
      </c>
      <c r="E2" s="4">
        <v>591111</v>
      </c>
      <c r="F2" s="4">
        <v>171516</v>
      </c>
    </row>
    <row r="3" spans="1:6" x14ac:dyDescent="0.25">
      <c r="A3" s="3" t="s">
        <v>2</v>
      </c>
      <c r="B3" s="4">
        <v>25994</v>
      </c>
      <c r="C3" s="4">
        <v>466997</v>
      </c>
      <c r="D3" s="4">
        <v>98063</v>
      </c>
      <c r="E3" s="4">
        <v>456557</v>
      </c>
      <c r="F3" s="4">
        <v>546132</v>
      </c>
    </row>
    <row r="4" spans="1:6" x14ac:dyDescent="0.25">
      <c r="A4" s="3" t="s">
        <v>3</v>
      </c>
      <c r="B4" s="4">
        <v>97854</v>
      </c>
      <c r="C4" s="4">
        <v>162436</v>
      </c>
      <c r="D4" s="4">
        <v>208036</v>
      </c>
      <c r="E4" s="4">
        <v>545736</v>
      </c>
      <c r="F4" s="4">
        <v>369166</v>
      </c>
    </row>
    <row r="5" spans="1:6" x14ac:dyDescent="0.25">
      <c r="A5" s="3" t="s">
        <v>4</v>
      </c>
      <c r="B5" s="4">
        <v>35687</v>
      </c>
      <c r="C5" s="4">
        <v>584045</v>
      </c>
      <c r="D5" s="4">
        <v>416727</v>
      </c>
      <c r="E5" s="4">
        <v>588116</v>
      </c>
      <c r="F5" s="4">
        <v>481464</v>
      </c>
    </row>
    <row r="6" spans="1:6" x14ac:dyDescent="0.25">
      <c r="A6" s="3" t="s">
        <v>5</v>
      </c>
      <c r="B6" s="4">
        <v>372092</v>
      </c>
      <c r="C6" s="4">
        <v>108465</v>
      </c>
      <c r="D6" s="4">
        <v>12580</v>
      </c>
      <c r="E6" s="4">
        <v>42054</v>
      </c>
      <c r="F6" s="4">
        <v>593629</v>
      </c>
    </row>
    <row r="7" spans="1:6" x14ac:dyDescent="0.25">
      <c r="A7" s="3" t="s">
        <v>6</v>
      </c>
      <c r="B7" s="4">
        <v>138026</v>
      </c>
      <c r="C7" s="4">
        <v>432135</v>
      </c>
      <c r="D7" s="4">
        <v>468105</v>
      </c>
      <c r="E7" s="4">
        <v>86225</v>
      </c>
      <c r="F7" s="4">
        <v>149531</v>
      </c>
    </row>
    <row r="8" spans="1:6" x14ac:dyDescent="0.25">
      <c r="A8" s="3" t="s">
        <v>7</v>
      </c>
      <c r="B8" s="4">
        <v>131814</v>
      </c>
      <c r="C8" s="4">
        <v>204343</v>
      </c>
      <c r="D8" s="4">
        <v>540628</v>
      </c>
      <c r="E8" s="4">
        <v>523681</v>
      </c>
      <c r="F8" s="4">
        <v>48944</v>
      </c>
    </row>
    <row r="9" spans="1:6" x14ac:dyDescent="0.25">
      <c r="A9" s="3" t="s">
        <v>8</v>
      </c>
      <c r="B9" s="4">
        <v>451829</v>
      </c>
      <c r="C9" s="4">
        <v>561485</v>
      </c>
      <c r="D9" s="4">
        <v>370639</v>
      </c>
      <c r="E9" s="4">
        <v>159387</v>
      </c>
      <c r="F9" s="4">
        <v>227682</v>
      </c>
    </row>
    <row r="10" spans="1:6" x14ac:dyDescent="0.25">
      <c r="A10" s="3" t="s">
        <v>9</v>
      </c>
      <c r="B10" s="4">
        <v>80859</v>
      </c>
      <c r="C10" s="4">
        <v>312005</v>
      </c>
      <c r="D10" s="4">
        <v>569700</v>
      </c>
      <c r="E10" s="4">
        <v>255683</v>
      </c>
      <c r="F10" s="4">
        <v>417850</v>
      </c>
    </row>
    <row r="11" spans="1:6" x14ac:dyDescent="0.25">
      <c r="A11" s="3" t="s">
        <v>10</v>
      </c>
      <c r="B11" s="4">
        <v>197636</v>
      </c>
      <c r="C11" s="4">
        <v>477276</v>
      </c>
      <c r="D11" s="4">
        <v>63292</v>
      </c>
      <c r="E11" s="4">
        <v>87674</v>
      </c>
      <c r="F11" s="4">
        <v>146057</v>
      </c>
    </row>
    <row r="12" spans="1:6" x14ac:dyDescent="0.25">
      <c r="A12" s="3" t="s">
        <v>11</v>
      </c>
      <c r="B12" s="4">
        <v>252240</v>
      </c>
      <c r="C12" s="4">
        <v>125402</v>
      </c>
      <c r="D12" s="4">
        <v>452730</v>
      </c>
      <c r="E12" s="4">
        <v>318736</v>
      </c>
      <c r="F12" s="4">
        <v>252454</v>
      </c>
    </row>
    <row r="13" spans="1:6" x14ac:dyDescent="0.25">
      <c r="A13" s="3" t="s">
        <v>12</v>
      </c>
      <c r="B13" s="4">
        <v>395061</v>
      </c>
      <c r="C13" s="4">
        <v>350276</v>
      </c>
      <c r="D13" s="4">
        <v>181986</v>
      </c>
      <c r="E13" s="4">
        <v>425959</v>
      </c>
      <c r="F13" s="4">
        <v>494775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DA3D-952D-4B0D-B334-D9A9B1FD878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231464</v>
      </c>
      <c r="C2" s="4">
        <v>241463</v>
      </c>
      <c r="D2" s="4">
        <v>193515</v>
      </c>
      <c r="E2" s="4">
        <v>272607</v>
      </c>
      <c r="F2" s="4">
        <v>445106</v>
      </c>
    </row>
    <row r="3" spans="1:6" x14ac:dyDescent="0.25">
      <c r="A3" s="3" t="s">
        <v>2</v>
      </c>
      <c r="B3" s="4">
        <v>366226</v>
      </c>
      <c r="C3" s="4">
        <v>510659</v>
      </c>
      <c r="D3" s="4">
        <v>358765</v>
      </c>
      <c r="E3" s="4">
        <v>189518</v>
      </c>
      <c r="F3" s="4">
        <v>148574</v>
      </c>
    </row>
    <row r="4" spans="1:6" x14ac:dyDescent="0.25">
      <c r="A4" s="3" t="s">
        <v>3</v>
      </c>
      <c r="B4" s="4">
        <v>309917</v>
      </c>
      <c r="C4" s="4">
        <v>320261</v>
      </c>
      <c r="D4" s="4">
        <v>153349</v>
      </c>
      <c r="E4" s="4">
        <v>34191</v>
      </c>
      <c r="F4" s="4">
        <v>81151</v>
      </c>
    </row>
    <row r="5" spans="1:6" x14ac:dyDescent="0.25">
      <c r="A5" s="3" t="s">
        <v>4</v>
      </c>
      <c r="B5" s="4">
        <v>531329</v>
      </c>
      <c r="C5" s="4">
        <v>499104</v>
      </c>
      <c r="D5" s="4">
        <v>287722</v>
      </c>
      <c r="E5" s="4">
        <v>19836</v>
      </c>
      <c r="F5" s="4">
        <v>420144</v>
      </c>
    </row>
    <row r="6" spans="1:6" x14ac:dyDescent="0.25">
      <c r="A6" s="3" t="s">
        <v>5</v>
      </c>
      <c r="B6" s="4">
        <v>135883</v>
      </c>
      <c r="C6" s="4">
        <v>279733</v>
      </c>
      <c r="D6" s="4">
        <v>477594</v>
      </c>
      <c r="E6" s="4">
        <v>523491</v>
      </c>
      <c r="F6" s="4">
        <v>484962</v>
      </c>
    </row>
    <row r="7" spans="1:6" x14ac:dyDescent="0.25">
      <c r="A7" s="3" t="s">
        <v>6</v>
      </c>
      <c r="B7" s="4">
        <v>393171</v>
      </c>
      <c r="C7" s="4">
        <v>55615</v>
      </c>
      <c r="D7" s="4">
        <v>347370</v>
      </c>
      <c r="E7" s="4">
        <v>512857</v>
      </c>
      <c r="F7" s="4">
        <v>208987</v>
      </c>
    </row>
    <row r="8" spans="1:6" x14ac:dyDescent="0.25">
      <c r="A8" s="3" t="s">
        <v>7</v>
      </c>
      <c r="B8" s="4">
        <v>255172</v>
      </c>
      <c r="C8" s="4">
        <v>39812</v>
      </c>
      <c r="D8" s="4">
        <v>206318</v>
      </c>
      <c r="E8" s="4">
        <v>465723</v>
      </c>
      <c r="F8" s="4">
        <v>557005</v>
      </c>
    </row>
    <row r="9" spans="1:6" x14ac:dyDescent="0.25">
      <c r="A9" s="3" t="s">
        <v>8</v>
      </c>
      <c r="B9" s="4">
        <v>356600</v>
      </c>
      <c r="C9" s="4">
        <v>558807</v>
      </c>
      <c r="D9" s="4">
        <v>103146</v>
      </c>
      <c r="E9" s="4">
        <v>376789</v>
      </c>
      <c r="F9" s="4">
        <v>518425</v>
      </c>
    </row>
    <row r="10" spans="1:6" x14ac:dyDescent="0.25">
      <c r="A10" s="3" t="s">
        <v>9</v>
      </c>
      <c r="B10" s="4">
        <v>326391</v>
      </c>
      <c r="C10" s="4">
        <v>298980</v>
      </c>
      <c r="D10" s="4">
        <v>369543</v>
      </c>
      <c r="E10" s="4">
        <v>309286</v>
      </c>
      <c r="F10" s="4">
        <v>491998</v>
      </c>
    </row>
    <row r="11" spans="1:6" x14ac:dyDescent="0.25">
      <c r="A11" s="3" t="s">
        <v>10</v>
      </c>
      <c r="B11" s="4">
        <v>79809</v>
      </c>
      <c r="C11" s="4">
        <v>205256</v>
      </c>
      <c r="D11" s="4">
        <v>185048</v>
      </c>
      <c r="E11" s="4">
        <v>479987</v>
      </c>
      <c r="F11" s="4">
        <v>239111</v>
      </c>
    </row>
    <row r="12" spans="1:6" x14ac:dyDescent="0.25">
      <c r="A12" s="3" t="s">
        <v>11</v>
      </c>
      <c r="B12" s="4">
        <v>147831</v>
      </c>
      <c r="C12" s="4">
        <v>300484</v>
      </c>
      <c r="D12" s="4">
        <v>541421</v>
      </c>
      <c r="E12" s="4">
        <v>23265</v>
      </c>
      <c r="F12" s="4">
        <v>461419</v>
      </c>
    </row>
    <row r="13" spans="1:6" x14ac:dyDescent="0.25">
      <c r="A13" s="3" t="s">
        <v>12</v>
      </c>
      <c r="B13" s="4">
        <v>354851</v>
      </c>
      <c r="C13" s="4">
        <v>547595</v>
      </c>
      <c r="D13" s="4">
        <v>484625</v>
      </c>
      <c r="E13" s="4">
        <v>551687</v>
      </c>
      <c r="F13" s="4">
        <v>426546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92CB-5D02-4898-864F-8125CE679C59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565992</v>
      </c>
      <c r="C2" s="4">
        <v>379650</v>
      </c>
      <c r="D2" s="4">
        <v>24826</v>
      </c>
      <c r="E2" s="4">
        <v>354330</v>
      </c>
      <c r="F2" s="4">
        <v>286452</v>
      </c>
    </row>
    <row r="3" spans="1:6" x14ac:dyDescent="0.25">
      <c r="A3" s="3" t="s">
        <v>2</v>
      </c>
      <c r="B3" s="4">
        <v>446570</v>
      </c>
      <c r="C3" s="4">
        <v>533826</v>
      </c>
      <c r="D3" s="4">
        <v>318392</v>
      </c>
      <c r="E3" s="4">
        <v>397306</v>
      </c>
      <c r="F3" s="4">
        <v>508950</v>
      </c>
    </row>
    <row r="4" spans="1:6" x14ac:dyDescent="0.25">
      <c r="A4" s="3" t="s">
        <v>3</v>
      </c>
      <c r="B4" s="4">
        <v>536627</v>
      </c>
      <c r="C4" s="4">
        <v>119050</v>
      </c>
      <c r="D4" s="4">
        <v>85557</v>
      </c>
      <c r="E4" s="4">
        <v>360140</v>
      </c>
      <c r="F4" s="4">
        <v>339807</v>
      </c>
    </row>
    <row r="5" spans="1:6" x14ac:dyDescent="0.25">
      <c r="A5" s="3" t="s">
        <v>4</v>
      </c>
      <c r="B5" s="4">
        <v>305616</v>
      </c>
      <c r="C5" s="4">
        <v>209223</v>
      </c>
      <c r="D5" s="4">
        <v>532812</v>
      </c>
      <c r="E5" s="4">
        <v>488381</v>
      </c>
      <c r="F5" s="4">
        <v>419688</v>
      </c>
    </row>
    <row r="6" spans="1:6" x14ac:dyDescent="0.25">
      <c r="A6" s="3" t="s">
        <v>5</v>
      </c>
      <c r="B6" s="4">
        <v>97485</v>
      </c>
      <c r="C6" s="4">
        <v>366409</v>
      </c>
      <c r="D6" s="4">
        <v>514922</v>
      </c>
      <c r="E6" s="4">
        <v>580111</v>
      </c>
      <c r="F6" s="4">
        <v>431339</v>
      </c>
    </row>
    <row r="7" spans="1:6" x14ac:dyDescent="0.25">
      <c r="A7" s="3" t="s">
        <v>6</v>
      </c>
      <c r="B7" s="4">
        <v>123495</v>
      </c>
      <c r="C7" s="4">
        <v>350993</v>
      </c>
      <c r="D7" s="4">
        <v>417715</v>
      </c>
      <c r="E7" s="4">
        <v>209937</v>
      </c>
      <c r="F7" s="4">
        <v>54220</v>
      </c>
    </row>
    <row r="8" spans="1:6" x14ac:dyDescent="0.25">
      <c r="A8" s="3" t="s">
        <v>7</v>
      </c>
      <c r="B8" s="4">
        <v>548497</v>
      </c>
      <c r="C8" s="4">
        <v>348762</v>
      </c>
      <c r="D8" s="4">
        <v>51398</v>
      </c>
      <c r="E8" s="4">
        <v>437121</v>
      </c>
      <c r="F8" s="4">
        <v>188853</v>
      </c>
    </row>
    <row r="9" spans="1:6" x14ac:dyDescent="0.25">
      <c r="A9" s="3" t="s">
        <v>8</v>
      </c>
      <c r="B9" s="4">
        <v>21649</v>
      </c>
      <c r="C9" s="4">
        <v>113526</v>
      </c>
      <c r="D9" s="4">
        <v>442426</v>
      </c>
      <c r="E9" s="4">
        <v>406079</v>
      </c>
      <c r="F9" s="4">
        <v>493004</v>
      </c>
    </row>
    <row r="10" spans="1:6" x14ac:dyDescent="0.25">
      <c r="A10" s="3" t="s">
        <v>9</v>
      </c>
      <c r="B10" s="4">
        <v>426097</v>
      </c>
      <c r="C10" s="4">
        <v>172443</v>
      </c>
      <c r="D10" s="4">
        <v>146531</v>
      </c>
      <c r="E10" s="4">
        <v>41517</v>
      </c>
      <c r="F10" s="4">
        <v>444871</v>
      </c>
    </row>
    <row r="11" spans="1:6" x14ac:dyDescent="0.25">
      <c r="A11" s="3" t="s">
        <v>10</v>
      </c>
      <c r="B11" s="4">
        <v>380942</v>
      </c>
      <c r="C11" s="4">
        <v>273822</v>
      </c>
      <c r="D11" s="4">
        <v>343529</v>
      </c>
      <c r="E11" s="4">
        <v>427059</v>
      </c>
      <c r="F11" s="4">
        <v>558932</v>
      </c>
    </row>
    <row r="12" spans="1:6" x14ac:dyDescent="0.25">
      <c r="A12" s="3" t="s">
        <v>11</v>
      </c>
      <c r="B12" s="4">
        <v>397468</v>
      </c>
      <c r="C12" s="4">
        <v>228663</v>
      </c>
      <c r="D12" s="4">
        <v>13793</v>
      </c>
      <c r="E12" s="4">
        <v>544436</v>
      </c>
      <c r="F12" s="4">
        <v>33062</v>
      </c>
    </row>
    <row r="13" spans="1:6" x14ac:dyDescent="0.25">
      <c r="A13" s="3" t="s">
        <v>12</v>
      </c>
      <c r="B13" s="4">
        <v>542832</v>
      </c>
      <c r="C13" s="4">
        <v>397653</v>
      </c>
      <c r="D13" s="4">
        <v>380699</v>
      </c>
      <c r="E13" s="4">
        <v>406809</v>
      </c>
      <c r="F13" s="4">
        <v>199877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E069-81A6-45D5-97A2-ACC431C7486D}">
  <dimension ref="A1:F25"/>
  <sheetViews>
    <sheetView showGridLines="0" zoomScale="120" zoomScaleNormal="120" workbookViewId="0"/>
  </sheetViews>
  <sheetFormatPr defaultColWidth="8.85546875" defaultRowHeight="15" x14ac:dyDescent="0.25"/>
  <cols>
    <col min="1" max="2" width="13.85546875" style="2" customWidth="1"/>
    <col min="3" max="6" width="13.85546875" style="1" customWidth="1"/>
    <col min="7" max="16384" width="8.85546875" style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419948</v>
      </c>
      <c r="C2" s="4">
        <v>367830</v>
      </c>
      <c r="D2" s="4">
        <v>169003</v>
      </c>
      <c r="E2" s="4">
        <v>287304</v>
      </c>
      <c r="F2" s="4">
        <v>109581</v>
      </c>
    </row>
    <row r="3" spans="1:6" x14ac:dyDescent="0.25">
      <c r="A3" s="3" t="s">
        <v>2</v>
      </c>
      <c r="B3" s="4">
        <v>489535</v>
      </c>
      <c r="C3" s="4">
        <v>317971</v>
      </c>
      <c r="D3" s="4">
        <v>440048</v>
      </c>
      <c r="E3" s="4">
        <v>428637</v>
      </c>
      <c r="F3" s="4">
        <v>491305</v>
      </c>
    </row>
    <row r="4" spans="1:6" x14ac:dyDescent="0.25">
      <c r="A4" s="3" t="s">
        <v>3</v>
      </c>
      <c r="B4" s="4">
        <v>234152</v>
      </c>
      <c r="C4" s="4">
        <v>280216</v>
      </c>
      <c r="D4" s="4">
        <v>467018</v>
      </c>
      <c r="E4" s="4">
        <v>535746</v>
      </c>
      <c r="F4" s="4">
        <v>516864</v>
      </c>
    </row>
    <row r="5" spans="1:6" x14ac:dyDescent="0.25">
      <c r="A5" s="3" t="s">
        <v>4</v>
      </c>
      <c r="B5" s="4">
        <v>376727</v>
      </c>
      <c r="C5" s="4">
        <v>87188</v>
      </c>
      <c r="D5" s="4">
        <v>51193</v>
      </c>
      <c r="E5" s="4">
        <v>154289</v>
      </c>
      <c r="F5" s="4">
        <v>599995</v>
      </c>
    </row>
    <row r="6" spans="1:6" x14ac:dyDescent="0.25">
      <c r="A6" s="3" t="s">
        <v>5</v>
      </c>
      <c r="B6" s="4">
        <v>257124</v>
      </c>
      <c r="C6" s="4">
        <v>450194</v>
      </c>
      <c r="D6" s="4">
        <v>198291</v>
      </c>
      <c r="E6" s="4">
        <v>348073</v>
      </c>
      <c r="F6" s="4">
        <v>436520</v>
      </c>
    </row>
    <row r="7" spans="1:6" x14ac:dyDescent="0.25">
      <c r="A7" s="3" t="s">
        <v>6</v>
      </c>
      <c r="B7" s="4">
        <v>572030</v>
      </c>
      <c r="C7" s="4">
        <v>42107</v>
      </c>
      <c r="D7" s="4">
        <v>432118</v>
      </c>
      <c r="E7" s="4">
        <v>105757</v>
      </c>
      <c r="F7" s="4">
        <v>368823</v>
      </c>
    </row>
    <row r="8" spans="1:6" x14ac:dyDescent="0.25">
      <c r="A8" s="3" t="s">
        <v>7</v>
      </c>
      <c r="B8" s="4">
        <v>554374</v>
      </c>
      <c r="C8" s="4">
        <v>243844</v>
      </c>
      <c r="D8" s="4">
        <v>345893</v>
      </c>
      <c r="E8" s="4">
        <v>73681</v>
      </c>
      <c r="F8" s="4">
        <v>38363</v>
      </c>
    </row>
    <row r="9" spans="1:6" x14ac:dyDescent="0.25">
      <c r="A9" s="3" t="s">
        <v>8</v>
      </c>
      <c r="B9" s="4">
        <v>111446</v>
      </c>
      <c r="C9" s="4">
        <v>382713</v>
      </c>
      <c r="D9" s="4">
        <v>387697</v>
      </c>
      <c r="E9" s="4">
        <v>55117</v>
      </c>
      <c r="F9" s="4">
        <v>348409</v>
      </c>
    </row>
    <row r="10" spans="1:6" x14ac:dyDescent="0.25">
      <c r="A10" s="3" t="s">
        <v>9</v>
      </c>
      <c r="B10" s="4">
        <v>452226</v>
      </c>
      <c r="C10" s="4">
        <v>351787</v>
      </c>
      <c r="D10" s="4">
        <v>375393</v>
      </c>
      <c r="E10" s="4">
        <v>159907</v>
      </c>
      <c r="F10" s="4">
        <v>174966</v>
      </c>
    </row>
    <row r="11" spans="1:6" x14ac:dyDescent="0.25">
      <c r="A11" s="3" t="s">
        <v>10</v>
      </c>
      <c r="B11" s="4">
        <v>272196</v>
      </c>
      <c r="C11" s="4">
        <v>214224</v>
      </c>
      <c r="D11" s="4">
        <v>321646</v>
      </c>
      <c r="E11" s="4">
        <v>115716</v>
      </c>
      <c r="F11" s="4">
        <v>88466</v>
      </c>
    </row>
    <row r="12" spans="1:6" x14ac:dyDescent="0.25">
      <c r="A12" s="3" t="s">
        <v>11</v>
      </c>
      <c r="B12" s="4">
        <v>249291</v>
      </c>
      <c r="C12" s="4">
        <v>272258</v>
      </c>
      <c r="D12" s="4">
        <v>198421</v>
      </c>
      <c r="E12" s="4">
        <v>371077</v>
      </c>
      <c r="F12" s="4">
        <v>546327</v>
      </c>
    </row>
    <row r="13" spans="1:6" x14ac:dyDescent="0.25">
      <c r="A13" s="3" t="s">
        <v>12</v>
      </c>
      <c r="B13" s="4">
        <v>289513</v>
      </c>
      <c r="C13" s="4">
        <v>432367</v>
      </c>
      <c r="D13" s="4">
        <v>449298</v>
      </c>
      <c r="E13" s="4">
        <v>411762</v>
      </c>
      <c r="F13" s="4">
        <v>237603</v>
      </c>
    </row>
    <row r="14" spans="1:6" x14ac:dyDescent="0.25">
      <c r="A14" s="3"/>
      <c r="B14" s="4"/>
    </row>
    <row r="15" spans="1:6" x14ac:dyDescent="0.25">
      <c r="A15" s="3"/>
      <c r="B15" s="4"/>
    </row>
    <row r="16" spans="1:6" x14ac:dyDescent="0.25">
      <c r="A16" s="3"/>
      <c r="B16" s="4"/>
    </row>
    <row r="17" spans="1:2" x14ac:dyDescent="0.25">
      <c r="A17" s="3"/>
      <c r="B17" s="4"/>
    </row>
    <row r="18" spans="1:2" x14ac:dyDescent="0.25">
      <c r="A18" s="3"/>
      <c r="B18" s="4"/>
    </row>
    <row r="19" spans="1:2" x14ac:dyDescent="0.25">
      <c r="A19" s="3"/>
      <c r="B19" s="4"/>
    </row>
    <row r="20" spans="1:2" x14ac:dyDescent="0.25">
      <c r="A20" s="3"/>
      <c r="B20" s="4"/>
    </row>
    <row r="21" spans="1:2" x14ac:dyDescent="0.25">
      <c r="A21" s="3"/>
      <c r="B21" s="4"/>
    </row>
    <row r="22" spans="1:2" x14ac:dyDescent="0.25">
      <c r="A22" s="3"/>
      <c r="B22" s="4"/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4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7773-4B1B-46DB-8FED-E620B51B9313}">
  <sheetPr>
    <tabColor theme="1" tint="0.249977111117893"/>
  </sheetPr>
  <dimension ref="A1:F13"/>
  <sheetViews>
    <sheetView showGridLines="0" zoomScale="120" zoomScaleNormal="120" workbookViewId="0">
      <selection activeCell="E3" sqref="E3"/>
    </sheetView>
  </sheetViews>
  <sheetFormatPr defaultRowHeight="15" x14ac:dyDescent="0.25"/>
  <cols>
    <col min="1" max="6" width="13.85546875" customWidth="1"/>
  </cols>
  <sheetData>
    <row r="1" spans="1:6" x14ac:dyDescent="0.25">
      <c r="A1" s="5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</row>
    <row r="2" spans="1:6" x14ac:dyDescent="0.25">
      <c r="A2" s="3" t="s">
        <v>1</v>
      </c>
      <c r="B2" s="4">
        <v>1766261</v>
      </c>
      <c r="C2" s="4">
        <v>1522910</v>
      </c>
      <c r="D2" s="4">
        <v>1317067</v>
      </c>
      <c r="E2" s="4">
        <v>1945135</v>
      </c>
      <c r="F2" s="4">
        <v>1554316</v>
      </c>
    </row>
    <row r="3" spans="1:6" x14ac:dyDescent="0.25">
      <c r="A3" s="3" t="s">
        <v>2</v>
      </c>
      <c r="B3" s="4">
        <v>1523008</v>
      </c>
      <c r="C3" s="4">
        <v>2287551</v>
      </c>
      <c r="D3" s="4">
        <v>1799175</v>
      </c>
      <c r="E3" s="4">
        <v>2037546</v>
      </c>
      <c r="F3" s="4">
        <v>2174702</v>
      </c>
    </row>
    <row r="4" spans="1:6" x14ac:dyDescent="0.25">
      <c r="A4" s="3" t="s">
        <v>3</v>
      </c>
      <c r="B4" s="4">
        <v>1452957</v>
      </c>
      <c r="C4" s="4">
        <v>1379518</v>
      </c>
      <c r="D4" s="4">
        <v>1221487</v>
      </c>
      <c r="E4" s="4">
        <v>1577909</v>
      </c>
      <c r="F4" s="4">
        <v>1760258</v>
      </c>
    </row>
    <row r="5" spans="1:6" x14ac:dyDescent="0.25">
      <c r="A5" s="3" t="s">
        <v>4</v>
      </c>
      <c r="B5" s="4">
        <v>1414982</v>
      </c>
      <c r="C5" s="4">
        <v>1415337</v>
      </c>
      <c r="D5" s="4">
        <v>1430466</v>
      </c>
      <c r="E5" s="4">
        <v>1505294</v>
      </c>
      <c r="F5" s="4">
        <v>2462046</v>
      </c>
    </row>
    <row r="6" spans="1:6" x14ac:dyDescent="0.25">
      <c r="A6" s="3" t="s">
        <v>5</v>
      </c>
      <c r="B6" s="4">
        <v>1386381</v>
      </c>
      <c r="C6" s="4">
        <v>1438320</v>
      </c>
      <c r="D6" s="4">
        <v>1261373</v>
      </c>
      <c r="E6" s="4">
        <v>1848737</v>
      </c>
      <c r="F6" s="4">
        <v>2439669</v>
      </c>
    </row>
    <row r="7" spans="1:6" x14ac:dyDescent="0.25">
      <c r="A7" s="3" t="s">
        <v>6</v>
      </c>
      <c r="B7" s="4">
        <v>1719368</v>
      </c>
      <c r="C7" s="4">
        <v>1327309</v>
      </c>
      <c r="D7" s="4">
        <v>2011183</v>
      </c>
      <c r="E7" s="4">
        <v>1417116</v>
      </c>
      <c r="F7" s="4">
        <v>1359757</v>
      </c>
    </row>
    <row r="8" spans="1:6" x14ac:dyDescent="0.25">
      <c r="A8" s="3" t="s">
        <v>7</v>
      </c>
      <c r="B8" s="4">
        <v>2064987</v>
      </c>
      <c r="C8" s="4">
        <v>866996</v>
      </c>
      <c r="D8" s="4">
        <v>1590088</v>
      </c>
      <c r="E8" s="4">
        <v>1970425</v>
      </c>
      <c r="F8" s="4">
        <v>1239837</v>
      </c>
    </row>
    <row r="9" spans="1:6" x14ac:dyDescent="0.25">
      <c r="A9" s="3" t="s">
        <v>8</v>
      </c>
      <c r="B9" s="4">
        <v>963207</v>
      </c>
      <c r="C9" s="4">
        <v>1783619</v>
      </c>
      <c r="D9" s="4">
        <v>1721032</v>
      </c>
      <c r="E9" s="4">
        <v>1305665</v>
      </c>
      <c r="F9" s="4">
        <v>1848078</v>
      </c>
    </row>
    <row r="10" spans="1:6" x14ac:dyDescent="0.25">
      <c r="A10" s="3" t="s">
        <v>9</v>
      </c>
      <c r="B10" s="4">
        <v>1590087</v>
      </c>
      <c r="C10" s="4">
        <v>1512948</v>
      </c>
      <c r="D10" s="4">
        <v>1522872</v>
      </c>
      <c r="E10" s="4">
        <v>1248675</v>
      </c>
      <c r="F10" s="4">
        <v>2091927</v>
      </c>
    </row>
    <row r="11" spans="1:6" x14ac:dyDescent="0.25">
      <c r="A11" s="3" t="s">
        <v>10</v>
      </c>
      <c r="B11" s="4">
        <v>1380812</v>
      </c>
      <c r="C11" s="4">
        <v>1624190</v>
      </c>
      <c r="D11" s="4">
        <v>1143106</v>
      </c>
      <c r="E11" s="4">
        <v>1680928</v>
      </c>
      <c r="F11" s="4">
        <v>1067941</v>
      </c>
    </row>
    <row r="12" spans="1:6" x14ac:dyDescent="0.25">
      <c r="A12" s="3" t="s">
        <v>11</v>
      </c>
      <c r="B12" s="4">
        <v>1405202</v>
      </c>
      <c r="C12" s="4">
        <v>1215189</v>
      </c>
      <c r="D12" s="4">
        <v>1667674</v>
      </c>
      <c r="E12" s="4">
        <v>1444199</v>
      </c>
      <c r="F12" s="4">
        <v>1490225</v>
      </c>
    </row>
    <row r="13" spans="1:6" x14ac:dyDescent="0.25">
      <c r="A13" s="3" t="s">
        <v>12</v>
      </c>
      <c r="B13" s="4">
        <v>1773264</v>
      </c>
      <c r="C13" s="4">
        <v>2290410</v>
      </c>
      <c r="D13" s="4">
        <v>1526860</v>
      </c>
      <c r="E13" s="4">
        <v>2364942</v>
      </c>
      <c r="F13" s="4">
        <v>1496994</v>
      </c>
    </row>
  </sheetData>
  <dataConsolidate leftLabels="1" topLabels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9825-7725-4324-9FE7-9D15303A7D93}">
  <sheetPr>
    <tabColor theme="1" tint="0.249977111117893"/>
  </sheetPr>
  <dimension ref="A1:G73"/>
  <sheetViews>
    <sheetView showGridLines="0" tabSelected="1" zoomScale="120" zoomScaleNormal="120" workbookViewId="0">
      <selection activeCell="D19" sqref="D19"/>
    </sheetView>
  </sheetViews>
  <sheetFormatPr defaultColWidth="8.85546875" defaultRowHeight="15" outlineLevelRow="1" x14ac:dyDescent="0.25"/>
  <cols>
    <col min="1" max="1" width="2.85546875" style="1" customWidth="1"/>
    <col min="2" max="2" width="11" style="1" customWidth="1"/>
    <col min="3" max="7" width="13.85546875" style="1" customWidth="1"/>
    <col min="8" max="16384" width="8.85546875" style="1"/>
  </cols>
  <sheetData>
    <row r="1" spans="1:7" x14ac:dyDescent="0.25">
      <c r="A1" s="5" t="s">
        <v>0</v>
      </c>
      <c r="B1" s="5"/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hidden="1" outlineLevel="1" x14ac:dyDescent="0.25">
      <c r="A2" s="5"/>
      <c r="B2" s="5" t="s">
        <v>18</v>
      </c>
      <c r="C2" s="6">
        <f>Bruno!$B$2</f>
        <v>497839</v>
      </c>
      <c r="D2" s="6">
        <f>Bruno!$C$2</f>
        <v>138093</v>
      </c>
      <c r="E2" s="6">
        <f>Bruno!$D$2</f>
        <v>575265</v>
      </c>
      <c r="F2" s="6">
        <f>Bruno!$E$2</f>
        <v>439783</v>
      </c>
      <c r="G2" s="6">
        <f>Bruno!$F$2</f>
        <v>541661</v>
      </c>
    </row>
    <row r="3" spans="1:7" hidden="1" outlineLevel="1" collapsed="1" x14ac:dyDescent="0.25">
      <c r="A3" s="5"/>
      <c r="B3" s="5" t="s">
        <v>18</v>
      </c>
      <c r="C3" s="6">
        <f>Clara!$B$2</f>
        <v>231464</v>
      </c>
      <c r="D3" s="6">
        <f>Clara!$C$2</f>
        <v>241463</v>
      </c>
      <c r="E3" s="6">
        <f>Clara!$D$2</f>
        <v>193515</v>
      </c>
      <c r="F3" s="6">
        <f>Clara!$E$2</f>
        <v>272607</v>
      </c>
      <c r="G3" s="6">
        <f>Clara!$F$2</f>
        <v>445106</v>
      </c>
    </row>
    <row r="4" spans="1:7" hidden="1" outlineLevel="1" collapsed="1" x14ac:dyDescent="0.25">
      <c r="A4" s="5"/>
      <c r="B4" s="5" t="s">
        <v>18</v>
      </c>
      <c r="C4" s="6">
        <f>Lucas!$B$2</f>
        <v>419948</v>
      </c>
      <c r="D4" s="6">
        <f>Lucas!$C$2</f>
        <v>367830</v>
      </c>
      <c r="E4" s="6">
        <f>Lucas!$D$2</f>
        <v>169003</v>
      </c>
      <c r="F4" s="6">
        <f>Lucas!$E$2</f>
        <v>287304</v>
      </c>
      <c r="G4" s="6">
        <f>Lucas!$F$2</f>
        <v>109581</v>
      </c>
    </row>
    <row r="5" spans="1:7" hidden="1" outlineLevel="1" collapsed="1" x14ac:dyDescent="0.25">
      <c r="A5" s="5"/>
      <c r="B5" s="5" t="s">
        <v>18</v>
      </c>
      <c r="C5" s="6">
        <f>Luiza!$B$2</f>
        <v>51018</v>
      </c>
      <c r="D5" s="6">
        <f>Luiza!$C$2</f>
        <v>395874</v>
      </c>
      <c r="E5" s="6">
        <f>Luiza!$D$2</f>
        <v>354458</v>
      </c>
      <c r="F5" s="6">
        <f>Luiza!$E$2</f>
        <v>591111</v>
      </c>
      <c r="G5" s="6">
        <f>Luiza!$F$2</f>
        <v>171516</v>
      </c>
    </row>
    <row r="6" spans="1:7" hidden="1" outlineLevel="1" collapsed="1" x14ac:dyDescent="0.25">
      <c r="A6" s="5"/>
      <c r="B6" s="5" t="s">
        <v>18</v>
      </c>
      <c r="C6" s="6">
        <f>Marcos!$B$2</f>
        <v>565992</v>
      </c>
      <c r="D6" s="6">
        <f>Marcos!$C$2</f>
        <v>379650</v>
      </c>
      <c r="E6" s="6">
        <f>Marcos!$D$2</f>
        <v>24826</v>
      </c>
      <c r="F6" s="6">
        <f>Marcos!$E$2</f>
        <v>354330</v>
      </c>
      <c r="G6" s="6">
        <f>Marcos!$F$2</f>
        <v>286452</v>
      </c>
    </row>
    <row r="7" spans="1:7" collapsed="1" x14ac:dyDescent="0.25">
      <c r="A7" s="3" t="s">
        <v>1</v>
      </c>
      <c r="B7" s="3"/>
      <c r="C7" s="4">
        <f>AVERAGE(C2:C6)</f>
        <v>353252.2</v>
      </c>
      <c r="D7" s="4">
        <f>AVERAGE(D2:D6)</f>
        <v>304582</v>
      </c>
      <c r="E7" s="4">
        <f>AVERAGE(E2:E6)</f>
        <v>263413.40000000002</v>
      </c>
      <c r="F7" s="4">
        <f>AVERAGE(F2:F6)</f>
        <v>389027</v>
      </c>
      <c r="G7" s="4">
        <f>AVERAGE(G2:G6)</f>
        <v>310863.2</v>
      </c>
    </row>
    <row r="8" spans="1:7" hidden="1" outlineLevel="1" x14ac:dyDescent="0.25">
      <c r="A8" s="3"/>
      <c r="B8" s="3" t="s">
        <v>18</v>
      </c>
      <c r="C8" s="4">
        <f>Bruno!$B$3</f>
        <v>194683</v>
      </c>
      <c r="D8" s="4">
        <f>Bruno!$C$3</f>
        <v>458098</v>
      </c>
      <c r="E8" s="4">
        <f>Bruno!$D$3</f>
        <v>583907</v>
      </c>
      <c r="F8" s="4">
        <f>Bruno!$E$3</f>
        <v>565528</v>
      </c>
      <c r="G8" s="4">
        <f>Bruno!$F$3</f>
        <v>479741</v>
      </c>
    </row>
    <row r="9" spans="1:7" hidden="1" outlineLevel="1" collapsed="1" x14ac:dyDescent="0.25">
      <c r="A9" s="3"/>
      <c r="B9" s="3" t="s">
        <v>18</v>
      </c>
      <c r="C9" s="4">
        <f>Clara!$B$3</f>
        <v>366226</v>
      </c>
      <c r="D9" s="4">
        <f>Clara!$C$3</f>
        <v>510659</v>
      </c>
      <c r="E9" s="4">
        <f>Clara!$D$3</f>
        <v>358765</v>
      </c>
      <c r="F9" s="4">
        <f>Clara!$E$3</f>
        <v>189518</v>
      </c>
      <c r="G9" s="4">
        <f>Clara!$F$3</f>
        <v>148574</v>
      </c>
    </row>
    <row r="10" spans="1:7" hidden="1" outlineLevel="1" collapsed="1" x14ac:dyDescent="0.25">
      <c r="A10" s="3"/>
      <c r="B10" s="3" t="s">
        <v>18</v>
      </c>
      <c r="C10" s="4">
        <f>Lucas!$B$3</f>
        <v>489535</v>
      </c>
      <c r="D10" s="4">
        <f>Lucas!$C$3</f>
        <v>317971</v>
      </c>
      <c r="E10" s="4">
        <f>Lucas!$D$3</f>
        <v>440048</v>
      </c>
      <c r="F10" s="4">
        <f>Lucas!$E$3</f>
        <v>428637</v>
      </c>
      <c r="G10" s="4">
        <f>Lucas!$F$3</f>
        <v>491305</v>
      </c>
    </row>
    <row r="11" spans="1:7" hidden="1" outlineLevel="1" collapsed="1" x14ac:dyDescent="0.25">
      <c r="A11" s="3"/>
      <c r="B11" s="3" t="s">
        <v>18</v>
      </c>
      <c r="C11" s="4">
        <f>Luiza!$B$3</f>
        <v>25994</v>
      </c>
      <c r="D11" s="4">
        <f>Luiza!$C$3</f>
        <v>466997</v>
      </c>
      <c r="E11" s="4">
        <f>Luiza!$D$3</f>
        <v>98063</v>
      </c>
      <c r="F11" s="4">
        <f>Luiza!$E$3</f>
        <v>456557</v>
      </c>
      <c r="G11" s="4">
        <f>Luiza!$F$3</f>
        <v>546132</v>
      </c>
    </row>
    <row r="12" spans="1:7" hidden="1" outlineLevel="1" collapsed="1" x14ac:dyDescent="0.25">
      <c r="A12" s="3"/>
      <c r="B12" s="3" t="s">
        <v>18</v>
      </c>
      <c r="C12" s="4">
        <f>Marcos!$B$3</f>
        <v>446570</v>
      </c>
      <c r="D12" s="4">
        <f>Marcos!$C$3</f>
        <v>533826</v>
      </c>
      <c r="E12" s="4">
        <f>Marcos!$D$3</f>
        <v>318392</v>
      </c>
      <c r="F12" s="4">
        <f>Marcos!$E$3</f>
        <v>397306</v>
      </c>
      <c r="G12" s="4">
        <f>Marcos!$F$3</f>
        <v>508950</v>
      </c>
    </row>
    <row r="13" spans="1:7" collapsed="1" x14ac:dyDescent="0.25">
      <c r="A13" s="3" t="s">
        <v>2</v>
      </c>
      <c r="B13" s="3"/>
      <c r="C13" s="4">
        <f>AVERAGE(C8:C12)</f>
        <v>304601.59999999998</v>
      </c>
      <c r="D13" s="4">
        <f>AVERAGE(D8:D12)</f>
        <v>457510.2</v>
      </c>
      <c r="E13" s="4">
        <f>AVERAGE(E8:E12)</f>
        <v>359835</v>
      </c>
      <c r="F13" s="4">
        <f>AVERAGE(F8:F12)</f>
        <v>407509.2</v>
      </c>
      <c r="G13" s="4">
        <f>AVERAGE(G8:G12)</f>
        <v>434940.4</v>
      </c>
    </row>
    <row r="14" spans="1:7" hidden="1" outlineLevel="1" x14ac:dyDescent="0.25">
      <c r="A14" s="3"/>
      <c r="B14" s="3" t="s">
        <v>18</v>
      </c>
      <c r="C14" s="4">
        <f>Bruno!$B$4</f>
        <v>274407</v>
      </c>
      <c r="D14" s="4">
        <f>Bruno!$C$4</f>
        <v>497555</v>
      </c>
      <c r="E14" s="4">
        <f>Bruno!$D$4</f>
        <v>307527</v>
      </c>
      <c r="F14" s="4">
        <f>Bruno!$E$4</f>
        <v>102096</v>
      </c>
      <c r="G14" s="4">
        <f>Bruno!$F$4</f>
        <v>453270</v>
      </c>
    </row>
    <row r="15" spans="1:7" hidden="1" outlineLevel="1" collapsed="1" x14ac:dyDescent="0.25">
      <c r="A15" s="3"/>
      <c r="B15" s="3" t="s">
        <v>18</v>
      </c>
      <c r="C15" s="4">
        <f>Clara!$B$4</f>
        <v>309917</v>
      </c>
      <c r="D15" s="4">
        <f>Clara!$C$4</f>
        <v>320261</v>
      </c>
      <c r="E15" s="4">
        <f>Clara!$D$4</f>
        <v>153349</v>
      </c>
      <c r="F15" s="4">
        <f>Clara!$E$4</f>
        <v>34191</v>
      </c>
      <c r="G15" s="4">
        <f>Clara!$F$4</f>
        <v>81151</v>
      </c>
    </row>
    <row r="16" spans="1:7" hidden="1" outlineLevel="1" collapsed="1" x14ac:dyDescent="0.25">
      <c r="A16" s="3"/>
      <c r="B16" s="3" t="s">
        <v>18</v>
      </c>
      <c r="C16" s="4">
        <f>Lucas!$B$4</f>
        <v>234152</v>
      </c>
      <c r="D16" s="4">
        <f>Lucas!$C$4</f>
        <v>280216</v>
      </c>
      <c r="E16" s="4">
        <f>Lucas!$D$4</f>
        <v>467018</v>
      </c>
      <c r="F16" s="4">
        <f>Lucas!$E$4</f>
        <v>535746</v>
      </c>
      <c r="G16" s="4">
        <f>Lucas!$F$4</f>
        <v>516864</v>
      </c>
    </row>
    <row r="17" spans="1:7" hidden="1" outlineLevel="1" collapsed="1" x14ac:dyDescent="0.25">
      <c r="A17" s="3"/>
      <c r="B17" s="3" t="s">
        <v>18</v>
      </c>
      <c r="C17" s="4">
        <f>Luiza!$B$4</f>
        <v>97854</v>
      </c>
      <c r="D17" s="4">
        <f>Luiza!$C$4</f>
        <v>162436</v>
      </c>
      <c r="E17" s="4">
        <f>Luiza!$D$4</f>
        <v>208036</v>
      </c>
      <c r="F17" s="4">
        <f>Luiza!$E$4</f>
        <v>545736</v>
      </c>
      <c r="G17" s="4">
        <f>Luiza!$F$4</f>
        <v>369166</v>
      </c>
    </row>
    <row r="18" spans="1:7" hidden="1" outlineLevel="1" collapsed="1" x14ac:dyDescent="0.25">
      <c r="A18" s="3"/>
      <c r="B18" s="3" t="s">
        <v>18</v>
      </c>
      <c r="C18" s="4">
        <f>Marcos!$B$4</f>
        <v>536627</v>
      </c>
      <c r="D18" s="4">
        <f>Marcos!$C$4</f>
        <v>119050</v>
      </c>
      <c r="E18" s="4">
        <f>Marcos!$D$4</f>
        <v>85557</v>
      </c>
      <c r="F18" s="4">
        <f>Marcos!$E$4</f>
        <v>360140</v>
      </c>
      <c r="G18" s="4">
        <f>Marcos!$F$4</f>
        <v>339807</v>
      </c>
    </row>
    <row r="19" spans="1:7" collapsed="1" x14ac:dyDescent="0.25">
      <c r="A19" s="3" t="s">
        <v>3</v>
      </c>
      <c r="B19" s="3"/>
      <c r="C19" s="4">
        <f>AVERAGE(C14:C18)</f>
        <v>290591.40000000002</v>
      </c>
      <c r="D19" s="4">
        <f>AVERAGE(D14:D18)</f>
        <v>275903.59999999998</v>
      </c>
      <c r="E19" s="4">
        <f>AVERAGE(E14:E18)</f>
        <v>244297.4</v>
      </c>
      <c r="F19" s="4">
        <f>AVERAGE(F14:F18)</f>
        <v>315581.8</v>
      </c>
      <c r="G19" s="4">
        <f>AVERAGE(G14:G18)</f>
        <v>352051.6</v>
      </c>
    </row>
    <row r="20" spans="1:7" hidden="1" outlineLevel="1" x14ac:dyDescent="0.25">
      <c r="A20" s="3"/>
      <c r="B20" s="3" t="s">
        <v>18</v>
      </c>
      <c r="C20" s="4">
        <f>Bruno!$B$5</f>
        <v>165623</v>
      </c>
      <c r="D20" s="4">
        <f>Bruno!$C$5</f>
        <v>35777</v>
      </c>
      <c r="E20" s="4">
        <f>Bruno!$D$5</f>
        <v>142012</v>
      </c>
      <c r="F20" s="4">
        <f>Bruno!$E$5</f>
        <v>254672</v>
      </c>
      <c r="G20" s="4">
        <f>Bruno!$F$5</f>
        <v>540755</v>
      </c>
    </row>
    <row r="21" spans="1:7" hidden="1" outlineLevel="1" collapsed="1" x14ac:dyDescent="0.25">
      <c r="A21" s="3"/>
      <c r="B21" s="3" t="s">
        <v>18</v>
      </c>
      <c r="C21" s="4">
        <f>Clara!$B$5</f>
        <v>531329</v>
      </c>
      <c r="D21" s="4">
        <f>Clara!$C$5</f>
        <v>499104</v>
      </c>
      <c r="E21" s="4">
        <f>Clara!$D$5</f>
        <v>287722</v>
      </c>
      <c r="F21" s="4">
        <f>Clara!$E$5</f>
        <v>19836</v>
      </c>
      <c r="G21" s="4">
        <f>Clara!$F$5</f>
        <v>420144</v>
      </c>
    </row>
    <row r="22" spans="1:7" hidden="1" outlineLevel="1" collapsed="1" x14ac:dyDescent="0.25">
      <c r="A22" s="3"/>
      <c r="B22" s="3" t="s">
        <v>18</v>
      </c>
      <c r="C22" s="4">
        <f>Lucas!$B$5</f>
        <v>376727</v>
      </c>
      <c r="D22" s="4">
        <f>Lucas!$C$5</f>
        <v>87188</v>
      </c>
      <c r="E22" s="4">
        <f>Lucas!$D$5</f>
        <v>51193</v>
      </c>
      <c r="F22" s="4">
        <f>Lucas!$E$5</f>
        <v>154289</v>
      </c>
      <c r="G22" s="4">
        <f>Lucas!$F$5</f>
        <v>599995</v>
      </c>
    </row>
    <row r="23" spans="1:7" hidden="1" outlineLevel="1" collapsed="1" x14ac:dyDescent="0.25">
      <c r="A23" s="3"/>
      <c r="B23" s="3" t="s">
        <v>18</v>
      </c>
      <c r="C23" s="4">
        <f>Luiza!$B$5</f>
        <v>35687</v>
      </c>
      <c r="D23" s="4">
        <f>Luiza!$C$5</f>
        <v>584045</v>
      </c>
      <c r="E23" s="4">
        <f>Luiza!$D$5</f>
        <v>416727</v>
      </c>
      <c r="F23" s="4">
        <f>Luiza!$E$5</f>
        <v>588116</v>
      </c>
      <c r="G23" s="4">
        <f>Luiza!$F$5</f>
        <v>481464</v>
      </c>
    </row>
    <row r="24" spans="1:7" hidden="1" outlineLevel="1" collapsed="1" x14ac:dyDescent="0.25">
      <c r="A24" s="3"/>
      <c r="B24" s="3" t="s">
        <v>18</v>
      </c>
      <c r="C24" s="4">
        <f>Marcos!$B$5</f>
        <v>305616</v>
      </c>
      <c r="D24" s="4">
        <f>Marcos!$C$5</f>
        <v>209223</v>
      </c>
      <c r="E24" s="4">
        <f>Marcos!$D$5</f>
        <v>532812</v>
      </c>
      <c r="F24" s="4">
        <f>Marcos!$E$5</f>
        <v>488381</v>
      </c>
      <c r="G24" s="4">
        <f>Marcos!$F$5</f>
        <v>419688</v>
      </c>
    </row>
    <row r="25" spans="1:7" collapsed="1" x14ac:dyDescent="0.25">
      <c r="A25" s="3" t="s">
        <v>4</v>
      </c>
      <c r="B25" s="3"/>
      <c r="C25" s="4">
        <f>AVERAGE(C20:C24)</f>
        <v>282996.40000000002</v>
      </c>
      <c r="D25" s="4">
        <f>AVERAGE(D20:D24)</f>
        <v>283067.40000000002</v>
      </c>
      <c r="E25" s="4">
        <f>AVERAGE(E20:E24)</f>
        <v>286093.2</v>
      </c>
      <c r="F25" s="4">
        <f>AVERAGE(F20:F24)</f>
        <v>301058.8</v>
      </c>
      <c r="G25" s="4">
        <f>AVERAGE(G20:G24)</f>
        <v>492409.2</v>
      </c>
    </row>
    <row r="26" spans="1:7" hidden="1" outlineLevel="1" x14ac:dyDescent="0.25">
      <c r="A26" s="3"/>
      <c r="B26" s="3" t="s">
        <v>18</v>
      </c>
      <c r="C26" s="4">
        <f>Bruno!$B$6</f>
        <v>523797</v>
      </c>
      <c r="D26" s="4">
        <f>Bruno!$C$6</f>
        <v>233519</v>
      </c>
      <c r="E26" s="4">
        <f>Bruno!$D$6</f>
        <v>57986</v>
      </c>
      <c r="F26" s="4">
        <f>Bruno!$E$6</f>
        <v>355008</v>
      </c>
      <c r="G26" s="4">
        <f>Bruno!$F$6</f>
        <v>493219</v>
      </c>
    </row>
    <row r="27" spans="1:7" hidden="1" outlineLevel="1" collapsed="1" x14ac:dyDescent="0.25">
      <c r="A27" s="3"/>
      <c r="B27" s="3" t="s">
        <v>18</v>
      </c>
      <c r="C27" s="4">
        <f>Clara!$B$6</f>
        <v>135883</v>
      </c>
      <c r="D27" s="4">
        <f>Clara!$C$6</f>
        <v>279733</v>
      </c>
      <c r="E27" s="4">
        <f>Clara!$D$6</f>
        <v>477594</v>
      </c>
      <c r="F27" s="4">
        <f>Clara!$E$6</f>
        <v>523491</v>
      </c>
      <c r="G27" s="4">
        <f>Clara!$F$6</f>
        <v>484962</v>
      </c>
    </row>
    <row r="28" spans="1:7" hidden="1" outlineLevel="1" collapsed="1" x14ac:dyDescent="0.25">
      <c r="A28" s="3"/>
      <c r="B28" s="3" t="s">
        <v>18</v>
      </c>
      <c r="C28" s="4">
        <f>Lucas!$B$6</f>
        <v>257124</v>
      </c>
      <c r="D28" s="4">
        <f>Lucas!$C$6</f>
        <v>450194</v>
      </c>
      <c r="E28" s="4">
        <f>Lucas!$D$6</f>
        <v>198291</v>
      </c>
      <c r="F28" s="4">
        <f>Lucas!$E$6</f>
        <v>348073</v>
      </c>
      <c r="G28" s="4">
        <f>Lucas!$F$6</f>
        <v>436520</v>
      </c>
    </row>
    <row r="29" spans="1:7" hidden="1" outlineLevel="1" collapsed="1" x14ac:dyDescent="0.25">
      <c r="A29" s="3"/>
      <c r="B29" s="3" t="s">
        <v>18</v>
      </c>
      <c r="C29" s="4">
        <f>Luiza!$B$6</f>
        <v>372092</v>
      </c>
      <c r="D29" s="4">
        <f>Luiza!$C$6</f>
        <v>108465</v>
      </c>
      <c r="E29" s="4">
        <f>Luiza!$D$6</f>
        <v>12580</v>
      </c>
      <c r="F29" s="4">
        <f>Luiza!$E$6</f>
        <v>42054</v>
      </c>
      <c r="G29" s="4">
        <f>Luiza!$F$6</f>
        <v>593629</v>
      </c>
    </row>
    <row r="30" spans="1:7" hidden="1" outlineLevel="1" collapsed="1" x14ac:dyDescent="0.25">
      <c r="A30" s="3"/>
      <c r="B30" s="3" t="s">
        <v>18</v>
      </c>
      <c r="C30" s="4">
        <f>Marcos!$B$6</f>
        <v>97485</v>
      </c>
      <c r="D30" s="4">
        <f>Marcos!$C$6</f>
        <v>366409</v>
      </c>
      <c r="E30" s="4">
        <f>Marcos!$D$6</f>
        <v>514922</v>
      </c>
      <c r="F30" s="4">
        <f>Marcos!$E$6</f>
        <v>580111</v>
      </c>
      <c r="G30" s="4">
        <f>Marcos!$F$6</f>
        <v>431339</v>
      </c>
    </row>
    <row r="31" spans="1:7" collapsed="1" x14ac:dyDescent="0.25">
      <c r="A31" s="3" t="s">
        <v>5</v>
      </c>
      <c r="B31" s="3"/>
      <c r="C31" s="4">
        <f>AVERAGE(C26:C30)</f>
        <v>277276.2</v>
      </c>
      <c r="D31" s="4">
        <f>AVERAGE(D26:D30)</f>
        <v>287664</v>
      </c>
      <c r="E31" s="4">
        <f>AVERAGE(E26:E30)</f>
        <v>252274.6</v>
      </c>
      <c r="F31" s="4">
        <f>AVERAGE(F26:F30)</f>
        <v>369747.4</v>
      </c>
      <c r="G31" s="4">
        <f>AVERAGE(G26:G30)</f>
        <v>487933.8</v>
      </c>
    </row>
    <row r="32" spans="1:7" hidden="1" outlineLevel="1" x14ac:dyDescent="0.25">
      <c r="A32" s="3"/>
      <c r="B32" s="3" t="s">
        <v>18</v>
      </c>
      <c r="C32" s="4">
        <f>Bruno!$B$7</f>
        <v>492646</v>
      </c>
      <c r="D32" s="4">
        <f>Bruno!$C$7</f>
        <v>446459</v>
      </c>
      <c r="E32" s="4">
        <f>Bruno!$D$7</f>
        <v>345875</v>
      </c>
      <c r="F32" s="4">
        <f>Bruno!$E$7</f>
        <v>502340</v>
      </c>
      <c r="G32" s="4">
        <f>Bruno!$F$7</f>
        <v>578196</v>
      </c>
    </row>
    <row r="33" spans="1:7" hidden="1" outlineLevel="1" collapsed="1" x14ac:dyDescent="0.25">
      <c r="A33" s="3"/>
      <c r="B33" s="3" t="s">
        <v>18</v>
      </c>
      <c r="C33" s="4">
        <f>Clara!$B$7</f>
        <v>393171</v>
      </c>
      <c r="D33" s="4">
        <f>Clara!$C$7</f>
        <v>55615</v>
      </c>
      <c r="E33" s="4">
        <f>Clara!$D$7</f>
        <v>347370</v>
      </c>
      <c r="F33" s="4">
        <f>Clara!$E$7</f>
        <v>512857</v>
      </c>
      <c r="G33" s="4">
        <f>Clara!$F$7</f>
        <v>208987</v>
      </c>
    </row>
    <row r="34" spans="1:7" hidden="1" outlineLevel="1" collapsed="1" x14ac:dyDescent="0.25">
      <c r="A34" s="3"/>
      <c r="B34" s="3" t="s">
        <v>18</v>
      </c>
      <c r="C34" s="4">
        <f>Lucas!$B$7</f>
        <v>572030</v>
      </c>
      <c r="D34" s="4">
        <f>Lucas!$C$7</f>
        <v>42107</v>
      </c>
      <c r="E34" s="4">
        <f>Lucas!$D$7</f>
        <v>432118</v>
      </c>
      <c r="F34" s="4">
        <f>Lucas!$E$7</f>
        <v>105757</v>
      </c>
      <c r="G34" s="4">
        <f>Lucas!$F$7</f>
        <v>368823</v>
      </c>
    </row>
    <row r="35" spans="1:7" hidden="1" outlineLevel="1" collapsed="1" x14ac:dyDescent="0.25">
      <c r="A35" s="3"/>
      <c r="B35" s="3" t="s">
        <v>18</v>
      </c>
      <c r="C35" s="4">
        <f>Luiza!$B$7</f>
        <v>138026</v>
      </c>
      <c r="D35" s="4">
        <f>Luiza!$C$7</f>
        <v>432135</v>
      </c>
      <c r="E35" s="4">
        <f>Luiza!$D$7</f>
        <v>468105</v>
      </c>
      <c r="F35" s="4">
        <f>Luiza!$E$7</f>
        <v>86225</v>
      </c>
      <c r="G35" s="4">
        <f>Luiza!$F$7</f>
        <v>149531</v>
      </c>
    </row>
    <row r="36" spans="1:7" hidden="1" outlineLevel="1" collapsed="1" x14ac:dyDescent="0.25">
      <c r="A36" s="3"/>
      <c r="B36" s="3" t="s">
        <v>18</v>
      </c>
      <c r="C36" s="4">
        <f>Marcos!$B$7</f>
        <v>123495</v>
      </c>
      <c r="D36" s="4">
        <f>Marcos!$C$7</f>
        <v>350993</v>
      </c>
      <c r="E36" s="4">
        <f>Marcos!$D$7</f>
        <v>417715</v>
      </c>
      <c r="F36" s="4">
        <f>Marcos!$E$7</f>
        <v>209937</v>
      </c>
      <c r="G36" s="4">
        <f>Marcos!$F$7</f>
        <v>54220</v>
      </c>
    </row>
    <row r="37" spans="1:7" collapsed="1" x14ac:dyDescent="0.25">
      <c r="A37" s="3" t="s">
        <v>6</v>
      </c>
      <c r="B37" s="3"/>
      <c r="C37" s="4">
        <f>AVERAGE(C32:C36)</f>
        <v>343873.6</v>
      </c>
      <c r="D37" s="4">
        <f>AVERAGE(D32:D36)</f>
        <v>265461.8</v>
      </c>
      <c r="E37" s="4">
        <f>AVERAGE(E32:E36)</f>
        <v>402236.6</v>
      </c>
      <c r="F37" s="4">
        <f>AVERAGE(F32:F36)</f>
        <v>283423.2</v>
      </c>
      <c r="G37" s="4">
        <f>AVERAGE(G32:G36)</f>
        <v>271951.40000000002</v>
      </c>
    </row>
    <row r="38" spans="1:7" hidden="1" outlineLevel="1" x14ac:dyDescent="0.25">
      <c r="A38" s="3"/>
      <c r="B38" s="3" t="s">
        <v>18</v>
      </c>
      <c r="C38" s="4">
        <f>Bruno!$B$8</f>
        <v>575130</v>
      </c>
      <c r="D38" s="4">
        <f>Bruno!$C$8</f>
        <v>30235</v>
      </c>
      <c r="E38" s="4">
        <f>Bruno!$D$8</f>
        <v>445851</v>
      </c>
      <c r="F38" s="4">
        <f>Bruno!$E$8</f>
        <v>470219</v>
      </c>
      <c r="G38" s="4">
        <f>Bruno!$F$8</f>
        <v>406672</v>
      </c>
    </row>
    <row r="39" spans="1:7" hidden="1" outlineLevel="1" collapsed="1" x14ac:dyDescent="0.25">
      <c r="A39" s="3"/>
      <c r="B39" s="3" t="s">
        <v>18</v>
      </c>
      <c r="C39" s="4">
        <f>Clara!$B$8</f>
        <v>255172</v>
      </c>
      <c r="D39" s="4">
        <f>Clara!$C$8</f>
        <v>39812</v>
      </c>
      <c r="E39" s="4">
        <f>Clara!$D$8</f>
        <v>206318</v>
      </c>
      <c r="F39" s="4">
        <f>Clara!$E$8</f>
        <v>465723</v>
      </c>
      <c r="G39" s="4">
        <f>Clara!$F$8</f>
        <v>557005</v>
      </c>
    </row>
    <row r="40" spans="1:7" hidden="1" outlineLevel="1" collapsed="1" x14ac:dyDescent="0.25">
      <c r="A40" s="3"/>
      <c r="B40" s="3" t="s">
        <v>18</v>
      </c>
      <c r="C40" s="4">
        <f>Lucas!$B$8</f>
        <v>554374</v>
      </c>
      <c r="D40" s="4">
        <f>Lucas!$C$8</f>
        <v>243844</v>
      </c>
      <c r="E40" s="4">
        <f>Lucas!$D$8</f>
        <v>345893</v>
      </c>
      <c r="F40" s="4">
        <f>Lucas!$E$8</f>
        <v>73681</v>
      </c>
      <c r="G40" s="4">
        <f>Lucas!$F$8</f>
        <v>38363</v>
      </c>
    </row>
    <row r="41" spans="1:7" hidden="1" outlineLevel="1" collapsed="1" x14ac:dyDescent="0.25">
      <c r="A41" s="3"/>
      <c r="B41" s="3" t="s">
        <v>18</v>
      </c>
      <c r="C41" s="4">
        <f>Luiza!$B$8</f>
        <v>131814</v>
      </c>
      <c r="D41" s="4">
        <f>Luiza!$C$8</f>
        <v>204343</v>
      </c>
      <c r="E41" s="4">
        <f>Luiza!$D$8</f>
        <v>540628</v>
      </c>
      <c r="F41" s="4">
        <f>Luiza!$E$8</f>
        <v>523681</v>
      </c>
      <c r="G41" s="4">
        <f>Luiza!$F$8</f>
        <v>48944</v>
      </c>
    </row>
    <row r="42" spans="1:7" hidden="1" outlineLevel="1" collapsed="1" x14ac:dyDescent="0.25">
      <c r="A42" s="3"/>
      <c r="B42" s="3" t="s">
        <v>18</v>
      </c>
      <c r="C42" s="4">
        <f>Marcos!$B$8</f>
        <v>548497</v>
      </c>
      <c r="D42" s="4">
        <f>Marcos!$C$8</f>
        <v>348762</v>
      </c>
      <c r="E42" s="4">
        <f>Marcos!$D$8</f>
        <v>51398</v>
      </c>
      <c r="F42" s="4">
        <f>Marcos!$E$8</f>
        <v>437121</v>
      </c>
      <c r="G42" s="4">
        <f>Marcos!$F$8</f>
        <v>188853</v>
      </c>
    </row>
    <row r="43" spans="1:7" collapsed="1" x14ac:dyDescent="0.25">
      <c r="A43" s="3" t="s">
        <v>7</v>
      </c>
      <c r="B43" s="3"/>
      <c r="C43" s="4">
        <f>AVERAGE(C38:C42)</f>
        <v>412997.4</v>
      </c>
      <c r="D43" s="4">
        <f>AVERAGE(D38:D42)</f>
        <v>173399.2</v>
      </c>
      <c r="E43" s="4">
        <f>AVERAGE(E38:E42)</f>
        <v>318017.59999999998</v>
      </c>
      <c r="F43" s="4">
        <f>AVERAGE(F38:F42)</f>
        <v>394085</v>
      </c>
      <c r="G43" s="4">
        <f>AVERAGE(G38:G42)</f>
        <v>247967.4</v>
      </c>
    </row>
    <row r="44" spans="1:7" hidden="1" outlineLevel="1" x14ac:dyDescent="0.25">
      <c r="A44" s="3"/>
      <c r="B44" s="3" t="s">
        <v>18</v>
      </c>
      <c r="C44" s="4">
        <f>Bruno!$B$9</f>
        <v>21683</v>
      </c>
      <c r="D44" s="4">
        <f>Bruno!$C$9</f>
        <v>167088</v>
      </c>
      <c r="E44" s="4">
        <f>Bruno!$D$9</f>
        <v>417124</v>
      </c>
      <c r="F44" s="4">
        <f>Bruno!$E$9</f>
        <v>308293</v>
      </c>
      <c r="G44" s="4">
        <f>Bruno!$F$9</f>
        <v>260558</v>
      </c>
    </row>
    <row r="45" spans="1:7" hidden="1" outlineLevel="1" collapsed="1" x14ac:dyDescent="0.25">
      <c r="A45" s="3"/>
      <c r="B45" s="3" t="s">
        <v>18</v>
      </c>
      <c r="C45" s="4">
        <f>Clara!$B$9</f>
        <v>356600</v>
      </c>
      <c r="D45" s="4">
        <f>Clara!$C$9</f>
        <v>558807</v>
      </c>
      <c r="E45" s="4">
        <f>Clara!$D$9</f>
        <v>103146</v>
      </c>
      <c r="F45" s="4">
        <f>Clara!$E$9</f>
        <v>376789</v>
      </c>
      <c r="G45" s="4">
        <f>Clara!$F$9</f>
        <v>518425</v>
      </c>
    </row>
    <row r="46" spans="1:7" hidden="1" outlineLevel="1" collapsed="1" x14ac:dyDescent="0.25">
      <c r="A46" s="3"/>
      <c r="B46" s="3" t="s">
        <v>18</v>
      </c>
      <c r="C46" s="4">
        <f>Lucas!$B$9</f>
        <v>111446</v>
      </c>
      <c r="D46" s="4">
        <f>Lucas!$C$9</f>
        <v>382713</v>
      </c>
      <c r="E46" s="4">
        <f>Lucas!$D$9</f>
        <v>387697</v>
      </c>
      <c r="F46" s="4">
        <f>Lucas!$E$9</f>
        <v>55117</v>
      </c>
      <c r="G46" s="4">
        <f>Lucas!$F$9</f>
        <v>348409</v>
      </c>
    </row>
    <row r="47" spans="1:7" hidden="1" outlineLevel="1" collapsed="1" x14ac:dyDescent="0.25">
      <c r="A47" s="3"/>
      <c r="B47" s="3" t="s">
        <v>18</v>
      </c>
      <c r="C47" s="4">
        <f>Luiza!$B$9</f>
        <v>451829</v>
      </c>
      <c r="D47" s="4">
        <f>Luiza!$C$9</f>
        <v>561485</v>
      </c>
      <c r="E47" s="4">
        <f>Luiza!$D$9</f>
        <v>370639</v>
      </c>
      <c r="F47" s="4">
        <f>Luiza!$E$9</f>
        <v>159387</v>
      </c>
      <c r="G47" s="4">
        <f>Luiza!$F$9</f>
        <v>227682</v>
      </c>
    </row>
    <row r="48" spans="1:7" hidden="1" outlineLevel="1" collapsed="1" x14ac:dyDescent="0.25">
      <c r="A48" s="3"/>
      <c r="B48" s="3" t="s">
        <v>18</v>
      </c>
      <c r="C48" s="4">
        <f>Marcos!$B$9</f>
        <v>21649</v>
      </c>
      <c r="D48" s="4">
        <f>Marcos!$C$9</f>
        <v>113526</v>
      </c>
      <c r="E48" s="4">
        <f>Marcos!$D$9</f>
        <v>442426</v>
      </c>
      <c r="F48" s="4">
        <f>Marcos!$E$9</f>
        <v>406079</v>
      </c>
      <c r="G48" s="4">
        <f>Marcos!$F$9</f>
        <v>493004</v>
      </c>
    </row>
    <row r="49" spans="1:7" collapsed="1" x14ac:dyDescent="0.25">
      <c r="A49" s="3" t="s">
        <v>8</v>
      </c>
      <c r="B49" s="3"/>
      <c r="C49" s="4">
        <f>AVERAGE(C44:C48)</f>
        <v>192641.4</v>
      </c>
      <c r="D49" s="4">
        <f>AVERAGE(D44:D48)</f>
        <v>356723.8</v>
      </c>
      <c r="E49" s="4">
        <f>AVERAGE(E44:E48)</f>
        <v>344206.4</v>
      </c>
      <c r="F49" s="4">
        <f>AVERAGE(F44:F48)</f>
        <v>261133</v>
      </c>
      <c r="G49" s="4">
        <f>AVERAGE(G44:G48)</f>
        <v>369615.6</v>
      </c>
    </row>
    <row r="50" spans="1:7" hidden="1" outlineLevel="1" x14ac:dyDescent="0.25">
      <c r="A50" s="3"/>
      <c r="B50" s="3" t="s">
        <v>18</v>
      </c>
      <c r="C50" s="4">
        <f>Bruno!$B$10</f>
        <v>304514</v>
      </c>
      <c r="D50" s="4">
        <f>Bruno!$C$10</f>
        <v>377733</v>
      </c>
      <c r="E50" s="4">
        <f>Bruno!$D$10</f>
        <v>61705</v>
      </c>
      <c r="F50" s="4">
        <f>Bruno!$E$10</f>
        <v>482282</v>
      </c>
      <c r="G50" s="4">
        <f>Bruno!$F$10</f>
        <v>562242</v>
      </c>
    </row>
    <row r="51" spans="1:7" hidden="1" outlineLevel="1" collapsed="1" x14ac:dyDescent="0.25">
      <c r="A51" s="3"/>
      <c r="B51" s="3" t="s">
        <v>18</v>
      </c>
      <c r="C51" s="4">
        <f>Clara!$B$10</f>
        <v>326391</v>
      </c>
      <c r="D51" s="4">
        <f>Clara!$C$10</f>
        <v>298980</v>
      </c>
      <c r="E51" s="4">
        <f>Clara!$D$10</f>
        <v>369543</v>
      </c>
      <c r="F51" s="4">
        <f>Clara!$E$10</f>
        <v>309286</v>
      </c>
      <c r="G51" s="4">
        <f>Clara!$F$10</f>
        <v>491998</v>
      </c>
    </row>
    <row r="52" spans="1:7" hidden="1" outlineLevel="1" collapsed="1" x14ac:dyDescent="0.25">
      <c r="A52" s="3"/>
      <c r="B52" s="3" t="s">
        <v>18</v>
      </c>
      <c r="C52" s="4">
        <f>Lucas!$B$10</f>
        <v>452226</v>
      </c>
      <c r="D52" s="4">
        <f>Lucas!$C$10</f>
        <v>351787</v>
      </c>
      <c r="E52" s="4">
        <f>Lucas!$D$10</f>
        <v>375393</v>
      </c>
      <c r="F52" s="4">
        <f>Lucas!$E$10</f>
        <v>159907</v>
      </c>
      <c r="G52" s="4">
        <f>Lucas!$F$10</f>
        <v>174966</v>
      </c>
    </row>
    <row r="53" spans="1:7" hidden="1" outlineLevel="1" collapsed="1" x14ac:dyDescent="0.25">
      <c r="A53" s="3"/>
      <c r="B53" s="3" t="s">
        <v>18</v>
      </c>
      <c r="C53" s="4">
        <f>Luiza!$B$10</f>
        <v>80859</v>
      </c>
      <c r="D53" s="4">
        <f>Luiza!$C$10</f>
        <v>312005</v>
      </c>
      <c r="E53" s="4">
        <f>Luiza!$D$10</f>
        <v>569700</v>
      </c>
      <c r="F53" s="4">
        <f>Luiza!$E$10</f>
        <v>255683</v>
      </c>
      <c r="G53" s="4">
        <f>Luiza!$F$10</f>
        <v>417850</v>
      </c>
    </row>
    <row r="54" spans="1:7" hidden="1" outlineLevel="1" collapsed="1" x14ac:dyDescent="0.25">
      <c r="A54" s="3"/>
      <c r="B54" s="3" t="s">
        <v>18</v>
      </c>
      <c r="C54" s="4">
        <f>Marcos!$B$10</f>
        <v>426097</v>
      </c>
      <c r="D54" s="4">
        <f>Marcos!$C$10</f>
        <v>172443</v>
      </c>
      <c r="E54" s="4">
        <f>Marcos!$D$10</f>
        <v>146531</v>
      </c>
      <c r="F54" s="4">
        <f>Marcos!$E$10</f>
        <v>41517</v>
      </c>
      <c r="G54" s="4">
        <f>Marcos!$F$10</f>
        <v>444871</v>
      </c>
    </row>
    <row r="55" spans="1:7" collapsed="1" x14ac:dyDescent="0.25">
      <c r="A55" s="3" t="s">
        <v>9</v>
      </c>
      <c r="B55" s="3"/>
      <c r="C55" s="4">
        <f>AVERAGE(C50:C54)</f>
        <v>318017.40000000002</v>
      </c>
      <c r="D55" s="4">
        <f>AVERAGE(D50:D54)</f>
        <v>302589.59999999998</v>
      </c>
      <c r="E55" s="4">
        <f>AVERAGE(E50:E54)</f>
        <v>304574.40000000002</v>
      </c>
      <c r="F55" s="4">
        <f>AVERAGE(F50:F54)</f>
        <v>249735</v>
      </c>
      <c r="G55" s="4">
        <f>AVERAGE(G50:G54)</f>
        <v>418385.4</v>
      </c>
    </row>
    <row r="56" spans="1:7" hidden="1" outlineLevel="1" x14ac:dyDescent="0.25">
      <c r="A56" s="3"/>
      <c r="B56" s="3" t="s">
        <v>18</v>
      </c>
      <c r="C56" s="4">
        <f>Bruno!$B$11</f>
        <v>450229</v>
      </c>
      <c r="D56" s="4">
        <f>Bruno!$C$11</f>
        <v>453612</v>
      </c>
      <c r="E56" s="4">
        <f>Bruno!$D$11</f>
        <v>229591</v>
      </c>
      <c r="F56" s="4">
        <f>Bruno!$E$11</f>
        <v>570492</v>
      </c>
      <c r="G56" s="4">
        <f>Bruno!$F$11</f>
        <v>35375</v>
      </c>
    </row>
    <row r="57" spans="1:7" hidden="1" outlineLevel="1" collapsed="1" x14ac:dyDescent="0.25">
      <c r="A57" s="3"/>
      <c r="B57" s="3" t="s">
        <v>18</v>
      </c>
      <c r="C57" s="4">
        <f>Clara!$B$11</f>
        <v>79809</v>
      </c>
      <c r="D57" s="4">
        <f>Clara!$C$11</f>
        <v>205256</v>
      </c>
      <c r="E57" s="4">
        <f>Clara!$D$11</f>
        <v>185048</v>
      </c>
      <c r="F57" s="4">
        <f>Clara!$E$11</f>
        <v>479987</v>
      </c>
      <c r="G57" s="4">
        <f>Clara!$F$11</f>
        <v>239111</v>
      </c>
    </row>
    <row r="58" spans="1:7" hidden="1" outlineLevel="1" collapsed="1" x14ac:dyDescent="0.25">
      <c r="A58" s="3"/>
      <c r="B58" s="3" t="s">
        <v>18</v>
      </c>
      <c r="C58" s="4">
        <f>Lucas!$B$11</f>
        <v>272196</v>
      </c>
      <c r="D58" s="4">
        <f>Lucas!$C$11</f>
        <v>214224</v>
      </c>
      <c r="E58" s="4">
        <f>Lucas!$D$11</f>
        <v>321646</v>
      </c>
      <c r="F58" s="4">
        <f>Lucas!$E$11</f>
        <v>115716</v>
      </c>
      <c r="G58" s="4">
        <f>Lucas!$F$11</f>
        <v>88466</v>
      </c>
    </row>
    <row r="59" spans="1:7" hidden="1" outlineLevel="1" collapsed="1" x14ac:dyDescent="0.25">
      <c r="A59" s="3"/>
      <c r="B59" s="3" t="s">
        <v>18</v>
      </c>
      <c r="C59" s="4">
        <f>Luiza!$B$11</f>
        <v>197636</v>
      </c>
      <c r="D59" s="4">
        <f>Luiza!$C$11</f>
        <v>477276</v>
      </c>
      <c r="E59" s="4">
        <f>Luiza!$D$11</f>
        <v>63292</v>
      </c>
      <c r="F59" s="4">
        <f>Luiza!$E$11</f>
        <v>87674</v>
      </c>
      <c r="G59" s="4">
        <f>Luiza!$F$11</f>
        <v>146057</v>
      </c>
    </row>
    <row r="60" spans="1:7" hidden="1" outlineLevel="1" collapsed="1" x14ac:dyDescent="0.25">
      <c r="A60" s="3"/>
      <c r="B60" s="3" t="s">
        <v>18</v>
      </c>
      <c r="C60" s="4">
        <f>Marcos!$B$11</f>
        <v>380942</v>
      </c>
      <c r="D60" s="4">
        <f>Marcos!$C$11</f>
        <v>273822</v>
      </c>
      <c r="E60" s="4">
        <f>Marcos!$D$11</f>
        <v>343529</v>
      </c>
      <c r="F60" s="4">
        <f>Marcos!$E$11</f>
        <v>427059</v>
      </c>
      <c r="G60" s="4">
        <f>Marcos!$F$11</f>
        <v>558932</v>
      </c>
    </row>
    <row r="61" spans="1:7" collapsed="1" x14ac:dyDescent="0.25">
      <c r="A61" s="3" t="s">
        <v>10</v>
      </c>
      <c r="B61" s="3"/>
      <c r="C61" s="4">
        <f>AVERAGE(C56:C60)</f>
        <v>276162.40000000002</v>
      </c>
      <c r="D61" s="4">
        <f>AVERAGE(D56:D60)</f>
        <v>324838</v>
      </c>
      <c r="E61" s="4">
        <f>AVERAGE(E56:E60)</f>
        <v>228621.2</v>
      </c>
      <c r="F61" s="4">
        <f>AVERAGE(F56:F60)</f>
        <v>336185.59999999998</v>
      </c>
      <c r="G61" s="4">
        <f>AVERAGE(G56:G60)</f>
        <v>213588.2</v>
      </c>
    </row>
    <row r="62" spans="1:7" hidden="1" outlineLevel="1" x14ac:dyDescent="0.25">
      <c r="A62" s="3"/>
      <c r="B62" s="3" t="s">
        <v>18</v>
      </c>
      <c r="C62" s="4">
        <f>Bruno!$B$12</f>
        <v>358372</v>
      </c>
      <c r="D62" s="4">
        <f>Bruno!$C$12</f>
        <v>288382</v>
      </c>
      <c r="E62" s="4">
        <f>Bruno!$D$12</f>
        <v>461309</v>
      </c>
      <c r="F62" s="4">
        <f>Bruno!$E$12</f>
        <v>186685</v>
      </c>
      <c r="G62" s="4">
        <f>Bruno!$F$12</f>
        <v>196963</v>
      </c>
    </row>
    <row r="63" spans="1:7" hidden="1" outlineLevel="1" collapsed="1" x14ac:dyDescent="0.25">
      <c r="A63" s="3"/>
      <c r="B63" s="3" t="s">
        <v>18</v>
      </c>
      <c r="C63" s="4">
        <f>Clara!$B$12</f>
        <v>147831</v>
      </c>
      <c r="D63" s="4">
        <f>Clara!$C$12</f>
        <v>300484</v>
      </c>
      <c r="E63" s="4">
        <f>Clara!$D$12</f>
        <v>541421</v>
      </c>
      <c r="F63" s="4">
        <f>Clara!$E$12</f>
        <v>23265</v>
      </c>
      <c r="G63" s="4">
        <f>Clara!$F$12</f>
        <v>461419</v>
      </c>
    </row>
    <row r="64" spans="1:7" hidden="1" outlineLevel="1" collapsed="1" x14ac:dyDescent="0.25">
      <c r="A64" s="3"/>
      <c r="B64" s="3" t="s">
        <v>18</v>
      </c>
      <c r="C64" s="4">
        <f>Lucas!$B$12</f>
        <v>249291</v>
      </c>
      <c r="D64" s="4">
        <f>Lucas!$C$12</f>
        <v>272258</v>
      </c>
      <c r="E64" s="4">
        <f>Lucas!$D$12</f>
        <v>198421</v>
      </c>
      <c r="F64" s="4">
        <f>Lucas!$E$12</f>
        <v>371077</v>
      </c>
      <c r="G64" s="4">
        <f>Lucas!$F$12</f>
        <v>546327</v>
      </c>
    </row>
    <row r="65" spans="1:7" hidden="1" outlineLevel="1" collapsed="1" x14ac:dyDescent="0.25">
      <c r="A65" s="3"/>
      <c r="B65" s="3" t="s">
        <v>18</v>
      </c>
      <c r="C65" s="4">
        <f>Luiza!$B$12</f>
        <v>252240</v>
      </c>
      <c r="D65" s="4">
        <f>Luiza!$C$12</f>
        <v>125402</v>
      </c>
      <c r="E65" s="4">
        <f>Luiza!$D$12</f>
        <v>452730</v>
      </c>
      <c r="F65" s="4">
        <f>Luiza!$E$12</f>
        <v>318736</v>
      </c>
      <c r="G65" s="4">
        <f>Luiza!$F$12</f>
        <v>252454</v>
      </c>
    </row>
    <row r="66" spans="1:7" hidden="1" outlineLevel="1" collapsed="1" x14ac:dyDescent="0.25">
      <c r="A66" s="3"/>
      <c r="B66" s="3" t="s">
        <v>18</v>
      </c>
      <c r="C66" s="4">
        <f>Marcos!$B$12</f>
        <v>397468</v>
      </c>
      <c r="D66" s="4">
        <f>Marcos!$C$12</f>
        <v>228663</v>
      </c>
      <c r="E66" s="4">
        <f>Marcos!$D$12</f>
        <v>13793</v>
      </c>
      <c r="F66" s="4">
        <f>Marcos!$E$12</f>
        <v>544436</v>
      </c>
      <c r="G66" s="4">
        <f>Marcos!$F$12</f>
        <v>33062</v>
      </c>
    </row>
    <row r="67" spans="1:7" collapsed="1" x14ac:dyDescent="0.25">
      <c r="A67" s="3" t="s">
        <v>11</v>
      </c>
      <c r="B67" s="3"/>
      <c r="C67" s="4">
        <f>AVERAGE(C62:C66)</f>
        <v>281040.40000000002</v>
      </c>
      <c r="D67" s="4">
        <f>AVERAGE(D62:D66)</f>
        <v>243037.8</v>
      </c>
      <c r="E67" s="4">
        <f>AVERAGE(E62:E66)</f>
        <v>333534.8</v>
      </c>
      <c r="F67" s="4">
        <f>AVERAGE(F62:F66)</f>
        <v>288839.8</v>
      </c>
      <c r="G67" s="4">
        <f>AVERAGE(G62:G66)</f>
        <v>298045</v>
      </c>
    </row>
    <row r="68" spans="1:7" hidden="1" outlineLevel="1" x14ac:dyDescent="0.25">
      <c r="A68" s="3"/>
      <c r="B68" s="3" t="s">
        <v>18</v>
      </c>
      <c r="C68" s="4">
        <f>Bruno!$B$13</f>
        <v>191007</v>
      </c>
      <c r="D68" s="4">
        <f>Bruno!$C$13</f>
        <v>562519</v>
      </c>
      <c r="E68" s="4">
        <f>Bruno!$D$13</f>
        <v>30252</v>
      </c>
      <c r="F68" s="4">
        <f>Bruno!$E$13</f>
        <v>568725</v>
      </c>
      <c r="G68" s="4">
        <f>Bruno!$F$13</f>
        <v>138193</v>
      </c>
    </row>
    <row r="69" spans="1:7" hidden="1" outlineLevel="1" collapsed="1" x14ac:dyDescent="0.25">
      <c r="A69" s="3"/>
      <c r="B69" s="3" t="s">
        <v>18</v>
      </c>
      <c r="C69" s="4">
        <f>Clara!$B$13</f>
        <v>354851</v>
      </c>
      <c r="D69" s="4">
        <f>Clara!$C$13</f>
        <v>547595</v>
      </c>
      <c r="E69" s="4">
        <f>Clara!$D$13</f>
        <v>484625</v>
      </c>
      <c r="F69" s="4">
        <f>Clara!$E$13</f>
        <v>551687</v>
      </c>
      <c r="G69" s="4">
        <f>Clara!$F$13</f>
        <v>426546</v>
      </c>
    </row>
    <row r="70" spans="1:7" hidden="1" outlineLevel="1" collapsed="1" x14ac:dyDescent="0.25">
      <c r="A70" s="3"/>
      <c r="B70" s="3" t="s">
        <v>18</v>
      </c>
      <c r="C70" s="4">
        <f>Lucas!$B$13</f>
        <v>289513</v>
      </c>
      <c r="D70" s="4">
        <f>Lucas!$C$13</f>
        <v>432367</v>
      </c>
      <c r="E70" s="4">
        <f>Lucas!$D$13</f>
        <v>449298</v>
      </c>
      <c r="F70" s="4">
        <f>Lucas!$E$13</f>
        <v>411762</v>
      </c>
      <c r="G70" s="4">
        <f>Lucas!$F$13</f>
        <v>237603</v>
      </c>
    </row>
    <row r="71" spans="1:7" hidden="1" outlineLevel="1" collapsed="1" x14ac:dyDescent="0.25">
      <c r="A71" s="3"/>
      <c r="B71" s="3" t="s">
        <v>18</v>
      </c>
      <c r="C71" s="4">
        <f>Luiza!$B$13</f>
        <v>395061</v>
      </c>
      <c r="D71" s="4">
        <f>Luiza!$C$13</f>
        <v>350276</v>
      </c>
      <c r="E71" s="4">
        <f>Luiza!$D$13</f>
        <v>181986</v>
      </c>
      <c r="F71" s="4">
        <f>Luiza!$E$13</f>
        <v>425959</v>
      </c>
      <c r="G71" s="4">
        <f>Luiza!$F$13</f>
        <v>494775</v>
      </c>
    </row>
    <row r="72" spans="1:7" hidden="1" outlineLevel="1" collapsed="1" x14ac:dyDescent="0.25">
      <c r="A72" s="3"/>
      <c r="B72" s="3" t="s">
        <v>18</v>
      </c>
      <c r="C72" s="4">
        <f>Marcos!$B$13</f>
        <v>542832</v>
      </c>
      <c r="D72" s="4">
        <f>Marcos!$C$13</f>
        <v>397653</v>
      </c>
      <c r="E72" s="4">
        <f>Marcos!$D$13</f>
        <v>380699</v>
      </c>
      <c r="F72" s="4">
        <f>Marcos!$E$13</f>
        <v>406809</v>
      </c>
      <c r="G72" s="4">
        <f>Marcos!$F$13</f>
        <v>199877</v>
      </c>
    </row>
    <row r="73" spans="1:7" collapsed="1" x14ac:dyDescent="0.25">
      <c r="A73" s="3" t="s">
        <v>12</v>
      </c>
      <c r="B73" s="3"/>
      <c r="C73" s="4">
        <f>AVERAGE(C68:C72)</f>
        <v>354652.8</v>
      </c>
      <c r="D73" s="4">
        <f>AVERAGE(D68:D72)</f>
        <v>458082</v>
      </c>
      <c r="E73" s="4">
        <f>AVERAGE(E68:E72)</f>
        <v>305372</v>
      </c>
      <c r="F73" s="4">
        <f>AVERAGE(F68:F72)</f>
        <v>472988.4</v>
      </c>
      <c r="G73" s="4">
        <f>AVERAGE(G68:G72)</f>
        <v>299398.8</v>
      </c>
    </row>
  </sheetData>
  <dataConsolidate function="average" leftLabels="1" topLabels="1" link="1">
    <dataRefs count="5">
      <dataRef ref="A1:F13" sheet="Bruno"/>
      <dataRef ref="A1:F13" sheet="Clara"/>
      <dataRef ref="A1:F13" sheet="Lucas"/>
      <dataRef ref="A1:F13" sheet="Luiza"/>
      <dataRef ref="A1:F13" sheet="Marcos"/>
    </dataRefs>
  </dataConsolid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Bruno</vt:lpstr>
      <vt:lpstr>Luiza</vt:lpstr>
      <vt:lpstr>Clara</vt:lpstr>
      <vt:lpstr>Marcos</vt:lpstr>
      <vt:lpstr>Lucas</vt:lpstr>
      <vt:lpstr>Consolidar - Pratica 1</vt:lpstr>
      <vt:lpstr>Consolidar - Pratica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2025-07-23T21:16:40Z</dcterms:modified>
</cp:coreProperties>
</file>