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E037AAAC-6CB0-49CF-B313-2BC08C3FAF4C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8" i="1"/>
  <c r="H4" i="1"/>
  <c r="G10" i="2"/>
  <c r="G7" i="2"/>
  <c r="G3" i="2"/>
</calcChain>
</file>

<file path=xl/sharedStrings.xml><?xml version="1.0" encoding="utf-8"?>
<sst xmlns="http://schemas.openxmlformats.org/spreadsheetml/2006/main" count="158" uniqueCount="75">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</sst>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zoomScale="120" zoomScaleNormal="120" workbookViewId="0">
      <selection activeCell="G11" sqref="G11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7" max="7" width="11.28515625" bestFit="1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t="s">
        <v>15</v>
      </c>
      <c r="C2" s="4">
        <v>41415</v>
      </c>
      <c r="D2" t="s">
        <v>20</v>
      </c>
      <c r="E2" s="15">
        <v>3000</v>
      </c>
      <c r="G2" s="13" t="s">
        <v>17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G3">
        <f>SUMIFS(E:E, B:B, G2)</f>
        <v>9000</v>
      </c>
    </row>
    <row r="4" spans="1:8" x14ac:dyDescent="0.25">
      <c r="A4" t="s">
        <v>5</v>
      </c>
      <c r="B4" t="s">
        <v>16</v>
      </c>
      <c r="C4" s="4">
        <v>43548</v>
      </c>
      <c r="D4" t="s">
        <v>20</v>
      </c>
      <c r="E4" s="3">
        <v>3000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  <c r="G5" s="14" t="s">
        <v>15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  <c r="G6" s="14" t="s">
        <v>20</v>
      </c>
    </row>
    <row r="7" spans="1:8" x14ac:dyDescent="0.25">
      <c r="A7" t="s">
        <v>8</v>
      </c>
      <c r="B7" t="s">
        <v>17</v>
      </c>
      <c r="C7" s="4">
        <v>43565</v>
      </c>
      <c r="D7" t="s">
        <v>21</v>
      </c>
      <c r="E7" s="3">
        <v>2000</v>
      </c>
      <c r="G7">
        <f>SUMIFS(E:E, B:B, G5, D:D, G6)</f>
        <v>14000</v>
      </c>
    </row>
    <row r="8" spans="1:8" x14ac:dyDescent="0.25">
      <c r="A8" t="s">
        <v>9</v>
      </c>
      <c r="B8" t="s">
        <v>15</v>
      </c>
      <c r="C8" s="4">
        <v>43957</v>
      </c>
      <c r="D8" t="s">
        <v>20</v>
      </c>
      <c r="E8" s="15">
        <v>2000</v>
      </c>
    </row>
    <row r="9" spans="1:8" x14ac:dyDescent="0.25">
      <c r="A9" t="s">
        <v>10</v>
      </c>
      <c r="B9" t="s">
        <v>16</v>
      </c>
      <c r="C9" s="4">
        <v>42018</v>
      </c>
      <c r="D9" t="s">
        <v>20</v>
      </c>
      <c r="E9" s="3">
        <v>1000</v>
      </c>
      <c r="G9" s="1">
        <v>43101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  <c r="G10">
        <f>SUMIFS(E:E, C:C, "&gt;01/01/2018")</f>
        <v>18000</v>
      </c>
    </row>
    <row r="11" spans="1:8" x14ac:dyDescent="0.25">
      <c r="A11" t="s">
        <v>12</v>
      </c>
      <c r="B11" t="s">
        <v>15</v>
      </c>
      <c r="C11" s="4">
        <v>41536</v>
      </c>
      <c r="D11" t="s">
        <v>20</v>
      </c>
      <c r="E11" s="15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t="s">
        <v>15</v>
      </c>
      <c r="C13" s="4">
        <v>41782</v>
      </c>
      <c r="D13" t="s">
        <v>20</v>
      </c>
      <c r="E13" s="15">
        <v>3000</v>
      </c>
    </row>
    <row r="14" spans="1:8" x14ac:dyDescent="0.25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1"/>
  <sheetViews>
    <sheetView showGridLines="0" tabSelected="1" zoomScale="120" zoomScaleNormal="120" workbookViewId="0">
      <selection activeCell="H13" sqref="H13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>
        <f>SUMIFS(E:E, B:B, "China")</f>
        <v>9236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 B:B, "Alemanha", D:D, "Puma")</f>
        <v>271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>
        <f>SUMIFS(E:E, C:C, "&gt;=01/01/2028", C:C, "&lt;=31/12/2029")</f>
        <v>10606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/>
      <c r="J17" s="10"/>
      <c r="K17" s="10"/>
      <c r="L17" s="10"/>
      <c r="M17" s="10"/>
      <c r="N17" s="10"/>
    </row>
    <row r="18" spans="1:14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/>
      <c r="J18" s="10"/>
      <c r="K18" s="10"/>
      <c r="L18" s="10"/>
      <c r="M18" s="10"/>
      <c r="N18" s="10"/>
    </row>
    <row r="19" spans="1:14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/>
      <c r="J19" s="10"/>
      <c r="K19" s="10"/>
      <c r="L19" s="10"/>
      <c r="M19" s="10"/>
      <c r="N19" s="10"/>
    </row>
    <row r="20" spans="1:14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/>
      <c r="J20" s="10"/>
      <c r="K20" s="10"/>
      <c r="L20" s="10"/>
      <c r="M20" s="10"/>
      <c r="N20" s="10"/>
    </row>
    <row r="21" spans="1:14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/>
      <c r="J21" s="10"/>
      <c r="K21" s="10"/>
      <c r="L21" s="10"/>
      <c r="M21" s="10"/>
      <c r="N21" s="10"/>
    </row>
    <row r="22" spans="1:14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2025-08-04T16:04:54Z</dcterms:modified>
</cp:coreProperties>
</file>