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75ab26b5c1cdcb/Hashtag/Online/Conteúdos/Planilhas/2020/Excel/"/>
    </mc:Choice>
  </mc:AlternateContent>
  <xr:revisionPtr revIDLastSave="19" documentId="13_ncr:1_{165540DE-30C0-4A00-AF41-B05D4D8D6ED0}" xr6:coauthVersionLast="45" xr6:coauthVersionMax="45" xr10:uidLastSave="{DCC3AF95-5166-4C76-867A-BB6B53B534D9}"/>
  <bookViews>
    <workbookView xWindow="-120" yWindow="-120" windowWidth="20730" windowHeight="11160" xr2:uid="{A0050E13-CD19-43A3-9132-C0E75BF70EC4}"/>
  </bookViews>
  <sheets>
    <sheet name="Coluna Empilhada" sheetId="1" r:id="rId1"/>
  </sheets>
  <definedNames>
    <definedName name="Balances">#REF!</definedName>
    <definedName name="_xlnm.Database">#REF!</definedName>
    <definedName name="CargoSize">#REF!</definedName>
    <definedName name="CargoSizes">#REF!</definedName>
    <definedName name="Contracts">#REF!</definedName>
    <definedName name="Equity">#REF!</definedName>
    <definedName name="Factor">#REF!</definedName>
    <definedName name="Lifters">#REF!</definedName>
    <definedName name="LP_Method">#REF!</definedName>
    <definedName name="MaxStock">#REF!</definedName>
    <definedName name="MinStock">#REF!</definedName>
    <definedName name="Password">#REF!</definedName>
    <definedName name="Pooling1">#REF!</definedName>
    <definedName name="Pooling2">#REF!</definedName>
    <definedName name="Pooling3">#REF!</definedName>
    <definedName name="SafetyMargin">#REF!</definedName>
    <definedName name="Stock">#REF!</definedName>
    <definedName name="Storages">#REF!</definedName>
    <definedName name="Thresholds">#REF!</definedName>
    <definedName name="User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M6" i="1"/>
  <c r="L6" i="1"/>
  <c r="K6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<sst xmlns="http://schemas.openxmlformats.org/spreadsheetml/2006/main" count="5" uniqueCount="5">
  <si>
    <t>Mês</t>
  </si>
  <si>
    <t>Total</t>
  </si>
  <si>
    <t>Arroz</t>
  </si>
  <si>
    <t>Feijão</t>
  </si>
  <si>
    <t>Farofa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</si>
</sst>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Fill="1" applyBorder="1"/>
    <xf numFmtId="164" fontId="0" fillId="0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7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'Coluna Empilhada'!$B$3</c:f>
              <c:strCache>
                <c:ptCount val="1"/>
                <c:pt idx="0">
                  <c:v>Arroz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'Coluna Empilhada'!$C$2:$N$2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'Coluna Empilhada'!$C$3:$N$3</c:f>
              <c:numCache>
                <c:formatCode>"R$"\ #,##0</c:formatCode>
                <c:ptCount val="12"/>
                <c:pt idx="0">
                  <c:v>1830</c:v>
                </c:pt>
                <c:pt idx="1">
                  <c:v>945</c:v>
                </c:pt>
                <c:pt idx="2">
                  <c:v>878</c:v>
                </c:pt>
                <c:pt idx="3">
                  <c:v>836</c:v>
                </c:pt>
                <c:pt idx="4">
                  <c:v>290</c:v>
                </c:pt>
                <c:pt idx="5">
                  <c:v>844</c:v>
                </c:pt>
                <c:pt idx="6">
                  <c:v>837</c:v>
                </c:pt>
                <c:pt idx="7">
                  <c:v>820</c:v>
                </c:pt>
                <c:pt idx="8">
                  <c:v>1002</c:v>
                </c:pt>
                <c:pt idx="9">
                  <c:v>1016</c:v>
                </c:pt>
                <c:pt idx="10">
                  <c:v>1567</c:v>
                </c:pt>
                <c:pt idx="11">
                  <c:v>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6-48AF-B9F0-C645AD24C5BB}"/>
            </c:ext>
          </c:extLst>
        </c:ser>
        <c:ser>
          <c:idx val="1"/>
          <c:order val="1"/>
          <c:tx>
            <c:strRef>
              <c:f>'Coluna Empilhada'!$B$4</c:f>
              <c:strCache>
                <c:ptCount val="1"/>
                <c:pt idx="0">
                  <c:v>Feijão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'Coluna Empilhada'!$C$2:$N$2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'Coluna Empilhada'!$C$4:$N$4</c:f>
              <c:numCache>
                <c:formatCode>"R$"\ #,##0</c:formatCode>
                <c:ptCount val="12"/>
                <c:pt idx="0">
                  <c:v>290</c:v>
                </c:pt>
                <c:pt idx="1">
                  <c:v>505</c:v>
                </c:pt>
                <c:pt idx="2">
                  <c:v>1187</c:v>
                </c:pt>
                <c:pt idx="3">
                  <c:v>290</c:v>
                </c:pt>
                <c:pt idx="4">
                  <c:v>1957</c:v>
                </c:pt>
                <c:pt idx="5">
                  <c:v>1365</c:v>
                </c:pt>
                <c:pt idx="6">
                  <c:v>695</c:v>
                </c:pt>
                <c:pt idx="7">
                  <c:v>515</c:v>
                </c:pt>
                <c:pt idx="8">
                  <c:v>1864</c:v>
                </c:pt>
                <c:pt idx="9">
                  <c:v>1208</c:v>
                </c:pt>
                <c:pt idx="10">
                  <c:v>658</c:v>
                </c:pt>
                <c:pt idx="11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6-48AF-B9F0-C645AD24C5BB}"/>
            </c:ext>
          </c:extLst>
        </c:ser>
        <c:ser>
          <c:idx val="2"/>
          <c:order val="2"/>
          <c:tx>
            <c:strRef>
              <c:f>'Coluna Empilhada'!$B$5</c:f>
              <c:strCache>
                <c:ptCount val="1"/>
                <c:pt idx="0">
                  <c:v>Farofa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'Coluna Empilhada'!$C$2:$N$2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'Coluna Empilhada'!$C$5:$N$5</c:f>
              <c:numCache>
                <c:formatCode>"R$"\ #,##0</c:formatCode>
                <c:ptCount val="12"/>
                <c:pt idx="0">
                  <c:v>650</c:v>
                </c:pt>
                <c:pt idx="1">
                  <c:v>290</c:v>
                </c:pt>
                <c:pt idx="2">
                  <c:v>583</c:v>
                </c:pt>
                <c:pt idx="3">
                  <c:v>994</c:v>
                </c:pt>
                <c:pt idx="4">
                  <c:v>1019</c:v>
                </c:pt>
                <c:pt idx="5">
                  <c:v>1122</c:v>
                </c:pt>
                <c:pt idx="6">
                  <c:v>1249</c:v>
                </c:pt>
                <c:pt idx="7">
                  <c:v>1894</c:v>
                </c:pt>
                <c:pt idx="8">
                  <c:v>1070</c:v>
                </c:pt>
                <c:pt idx="9">
                  <c:v>770</c:v>
                </c:pt>
                <c:pt idx="10">
                  <c:v>1944</c:v>
                </c:pt>
                <c:pt idx="11">
                  <c:v>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B6-48AF-B9F0-C645AD24C5BB}"/>
            </c:ext>
          </c:extLst>
        </c:ser>
        <c:ser>
          <c:idx val="3"/>
          <c:order val="3"/>
          <c:tx>
            <c:strRef>
              <c:f>'Coluna Empilhada'!$B$6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'Coluna Empilhada'!$C$2:$N$2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'Coluna Empilhada'!$C$6:$N$6</c:f>
              <c:numCache>
                <c:formatCode>"R$"\ #,##0</c:formatCode>
                <c:ptCount val="12"/>
                <c:pt idx="0">
                  <c:v>2770</c:v>
                </c:pt>
                <c:pt idx="1">
                  <c:v>1740</c:v>
                </c:pt>
                <c:pt idx="2">
                  <c:v>2648</c:v>
                </c:pt>
                <c:pt idx="3">
                  <c:v>2120</c:v>
                </c:pt>
                <c:pt idx="4">
                  <c:v>3266</c:v>
                </c:pt>
                <c:pt idx="5">
                  <c:v>3331</c:v>
                </c:pt>
                <c:pt idx="6">
                  <c:v>2781</c:v>
                </c:pt>
                <c:pt idx="7">
                  <c:v>3229</c:v>
                </c:pt>
                <c:pt idx="8">
                  <c:v>3936</c:v>
                </c:pt>
                <c:pt idx="9">
                  <c:v>2994</c:v>
                </c:pt>
                <c:pt idx="10">
                  <c:v>4169</c:v>
                </c:pt>
                <c:pt idx="11">
                  <c:v>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B6-48AF-B9F0-C645AD24C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4048464"/>
        <c:axId val="864123728"/>
      </c:barChart>
      <c:dateAx>
        <c:axId val="9540484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4123728"/>
        <c:crosses val="autoZero"/>
        <c:auto val="1"/>
        <c:lblOffset val="100"/>
        <c:baseTimeUnit val="months"/>
      </c:dateAx>
      <c:valAx>
        <c:axId val="864123728"/>
        <c:scaling>
          <c:orientation val="minMax"/>
          <c:max val="5000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0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14</xdr:col>
      <xdr:colOff>0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90BF8D-DCEF-44D6-8E44-02B24FE68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62C1-E40C-4394-864E-64BD93603278}">
  <dimension ref="B1:N6"/>
  <sheetViews>
    <sheetView showGridLines="0" tabSelected="1" zoomScale="115" zoomScaleNormal="115" workbookViewId="0">
      <selection activeCell="P4" sqref="P4"/>
    </sheetView>
  </sheetViews>
  <sheetFormatPr defaultRowHeight="15" x14ac:dyDescent="0.25"/>
  <cols>
    <col min="1" max="1" width="1.42578125" customWidth="1"/>
    <col min="2" max="2" width="7.85546875" customWidth="1"/>
    <col min="13" max="13" width="11.140625" bestFit="1" customWidth="1"/>
    <col min="15" max="15" width="10" customWidth="1"/>
  </cols>
  <sheetData>
    <row r="1" spans="2:14" ht="7.5" customHeight="1" x14ac:dyDescent="0.25"/>
    <row r="2" spans="2:14" x14ac:dyDescent="0.25">
      <c r="B2" s="3" t="s">
        <v>0</v>
      </c>
      <c r="C2" s="4">
        <v>42005</v>
      </c>
      <c r="D2" s="4">
        <v>42036</v>
      </c>
      <c r="E2" s="4">
        <v>42064</v>
      </c>
      <c r="F2" s="4">
        <v>42095</v>
      </c>
      <c r="G2" s="4">
        <v>42125</v>
      </c>
      <c r="H2" s="4">
        <v>42156</v>
      </c>
      <c r="I2" s="4">
        <v>42186</v>
      </c>
      <c r="J2" s="4">
        <v>42217</v>
      </c>
      <c r="K2" s="4">
        <v>42248</v>
      </c>
      <c r="L2" s="4">
        <v>42278</v>
      </c>
      <c r="M2" s="4">
        <v>42309</v>
      </c>
      <c r="N2" s="4">
        <v>42339</v>
      </c>
    </row>
    <row r="3" spans="2:14" x14ac:dyDescent="0.25">
      <c r="B3" s="1" t="s">
        <v>2</v>
      </c>
      <c r="C3" s="2">
        <v>1830</v>
      </c>
      <c r="D3" s="2">
        <v>945</v>
      </c>
      <c r="E3" s="2">
        <v>878</v>
      </c>
      <c r="F3" s="2">
        <v>836</v>
      </c>
      <c r="G3" s="2">
        <v>290</v>
      </c>
      <c r="H3" s="2">
        <v>844</v>
      </c>
      <c r="I3" s="2">
        <v>837</v>
      </c>
      <c r="J3" s="2">
        <v>820</v>
      </c>
      <c r="K3" s="2">
        <v>1002</v>
      </c>
      <c r="L3" s="2">
        <v>1016</v>
      </c>
      <c r="M3" s="2">
        <v>1567</v>
      </c>
      <c r="N3" s="2">
        <v>828</v>
      </c>
    </row>
    <row r="4" spans="2:14" x14ac:dyDescent="0.25">
      <c r="B4" s="1" t="s">
        <v>3</v>
      </c>
      <c r="C4" s="2">
        <v>290</v>
      </c>
      <c r="D4" s="2">
        <v>505</v>
      </c>
      <c r="E4" s="2">
        <v>1187</v>
      </c>
      <c r="F4" s="2">
        <v>290</v>
      </c>
      <c r="G4" s="2">
        <v>1957</v>
      </c>
      <c r="H4" s="2">
        <v>1365</v>
      </c>
      <c r="I4" s="2">
        <v>695</v>
      </c>
      <c r="J4" s="2">
        <v>515</v>
      </c>
      <c r="K4" s="2">
        <v>1864</v>
      </c>
      <c r="L4" s="2">
        <v>1208</v>
      </c>
      <c r="M4" s="2">
        <v>658</v>
      </c>
      <c r="N4" s="2">
        <v>648</v>
      </c>
    </row>
    <row r="5" spans="2:14" x14ac:dyDescent="0.25">
      <c r="B5" s="1" t="s">
        <v>4</v>
      </c>
      <c r="C5" s="2">
        <v>650</v>
      </c>
      <c r="D5" s="2">
        <v>290</v>
      </c>
      <c r="E5" s="2">
        <v>583</v>
      </c>
      <c r="F5" s="2">
        <v>994</v>
      </c>
      <c r="G5" s="2">
        <v>1019</v>
      </c>
      <c r="H5" s="2">
        <v>1122</v>
      </c>
      <c r="I5" s="2">
        <v>1249</v>
      </c>
      <c r="J5" s="2">
        <v>1894</v>
      </c>
      <c r="K5" s="2">
        <v>1070</v>
      </c>
      <c r="L5" s="2">
        <v>770</v>
      </c>
      <c r="M5" s="2">
        <v>1944</v>
      </c>
      <c r="N5" s="2">
        <v>1321</v>
      </c>
    </row>
    <row r="6" spans="2:14" x14ac:dyDescent="0.25">
      <c r="B6" s="3" t="s">
        <v>1</v>
      </c>
      <c r="C6" s="5">
        <f>SUM(C3:C5)</f>
        <v>2770</v>
      </c>
      <c r="D6" s="5">
        <f t="shared" ref="D6:N6" si="0">SUM(D3:D5)</f>
        <v>1740</v>
      </c>
      <c r="E6" s="5">
        <f t="shared" si="0"/>
        <v>2648</v>
      </c>
      <c r="F6" s="5">
        <f t="shared" si="0"/>
        <v>2120</v>
      </c>
      <c r="G6" s="5">
        <f t="shared" si="0"/>
        <v>3266</v>
      </c>
      <c r="H6" s="5">
        <f t="shared" si="0"/>
        <v>3331</v>
      </c>
      <c r="I6" s="5">
        <f t="shared" si="0"/>
        <v>2781</v>
      </c>
      <c r="J6" s="5">
        <f t="shared" si="0"/>
        <v>3229</v>
      </c>
      <c r="K6" s="5">
        <f t="shared" si="0"/>
        <v>3936</v>
      </c>
      <c r="L6" s="5">
        <f t="shared" si="0"/>
        <v>2994</v>
      </c>
      <c r="M6" s="5">
        <f t="shared" si="0"/>
        <v>4169</v>
      </c>
      <c r="N6" s="5">
        <f t="shared" si="0"/>
        <v>2797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Coluna Empilhada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Diego Amorim</cp:lastModifiedBy>
  <dcterms:created xsi:type="dcterms:W3CDTF">2020-01-07T19:07:04Z</dcterms:created>
  <dcterms:modified xsi:type="dcterms:W3CDTF">2020-03-11T16:53:54Z</dcterms:modified>
</cp:coreProperties>
</file>