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Copy of Sheet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<sst xmlns="http://schemas.openxmlformats.org/spreadsheetml/2006/main" count="88" uniqueCount="48">
  <si>
    <t xml:space="preserve">n</t>
  </si>
  <si>
    <t xml:space="preserve">Variable</t>
  </si>
  <si>
    <t xml:space="preserve">count</t>
  </si>
  <si>
    <t xml:space="preserve">mean</t>
  </si>
  <si>
    <t xml:space="preserve">std</t>
  </si>
  <si>
    <t xml:space="preserve">Age</t>
  </si>
  <si>
    <t xml:space="preserve">ALT (TGP)</t>
  </si>
  <si>
    <t xml:space="preserve">Basophils</t>
  </si>
  <si>
    <t xml:space="preserve">Direct Bilirubin</t>
  </si>
  <si>
    <t xml:space="preserve">Indirect Bilirubin</t>
  </si>
  <si>
    <t xml:space="preserve">CHCM</t>
  </si>
  <si>
    <t xml:space="preserve">C.K.</t>
  </si>
  <si>
    <t xml:space="preserve">Ionizable Calcium</t>
  </si>
  <si>
    <t xml:space="preserve">Creatinine</t>
  </si>
  <si>
    <t xml:space="preserve">DHL</t>
  </si>
  <si>
    <t xml:space="preserve">D dimers, quantity</t>
  </si>
  <si>
    <t xml:space="preserve">Eosinophils</t>
  </si>
  <si>
    <t xml:space="preserve">Erythrocytes, urine</t>
  </si>
  <si>
    <t xml:space="preserve">Fibrinogen</t>
  </si>
  <si>
    <t xml:space="preserve">Alkaline phosphatase</t>
  </si>
  <si>
    <t xml:space="preserve">Gama-GT</t>
  </si>
  <si>
    <t xml:space="preserve">Glucose</t>
  </si>
  <si>
    <t xml:space="preserve">HCM</t>
  </si>
  <si>
    <t xml:space="preserve">venous HCO3</t>
  </si>
  <si>
    <t xml:space="preserve">Hemoglobin</t>
  </si>
  <si>
    <t xml:space="preserve">Leukocytes</t>
  </si>
  <si>
    <t xml:space="preserve">Leukocytes, urine</t>
  </si>
  <si>
    <t xml:space="preserve">Lymphocytes</t>
  </si>
  <si>
    <t xml:space="preserve">Magnesium</t>
  </si>
  <si>
    <t xml:space="preserve">Monocytes</t>
  </si>
  <si>
    <t xml:space="preserve">Neutrophils</t>
  </si>
  <si>
    <t xml:space="preserve">Platelets</t>
  </si>
  <si>
    <t xml:space="preserve">Potassium</t>
  </si>
  <si>
    <t xml:space="preserve">C-reactive protein</t>
  </si>
  <si>
    <t xml:space="preserve">RDW</t>
  </si>
  <si>
    <t xml:space="preserve">Sodium</t>
  </si>
  <si>
    <t xml:space="preserve">TP/INR</t>
  </si>
  <si>
    <t xml:space="preserve">APTT - Patient</t>
  </si>
  <si>
    <t xml:space="preserve">Urea</t>
  </si>
  <si>
    <t xml:space="preserve">VCM</t>
  </si>
  <si>
    <t xml:space="preserve">Average platelet volume</t>
  </si>
  <si>
    <t xml:space="preserve">SEX</t>
  </si>
  <si>
    <t xml:space="preserve">Features</t>
  </si>
  <si>
    <t xml:space="preserve">min</t>
  </si>
  <si>
    <t xml:space="preserve">50%</t>
  </si>
  <si>
    <t xml:space="preserve">max</t>
  </si>
  <si>
    <t xml:space="preserve">APTT - Patient/Normal</t>
  </si>
  <si>
    <t xml:space="preserve">​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</si>
</sst>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-409]General"/>
    <numFmt numFmtId="166" formatCode="[$-409]0.0"/>
    <numFmt numFmtId="167" formatCode="General"/>
    <numFmt numFmtId="168" formatCode="0.00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1" activeCellId="0" sqref="I21:J22"/>
    </sheetView>
  </sheetViews>
  <sheetFormatPr defaultColWidth="14.4375" defaultRowHeight="13.8" zeroHeight="false" outlineLevelRow="0" outlineLevelCol="0"/>
  <cols>
    <col collapsed="false" customWidth="true" hidden="false" outlineLevel="0" max="1" min="1" style="0" width="5"/>
    <col collapsed="false" customWidth="true" hidden="false" outlineLevel="0" max="2" min="2" style="0" width="24.28"/>
    <col collapsed="false" customWidth="true" hidden="false" outlineLevel="0" max="3" min="3" style="0" width="8.41"/>
    <col collapsed="false" customWidth="true" hidden="false" outlineLevel="0" max="4" min="4" style="0" width="11.72"/>
    <col collapsed="false" customWidth="true" hidden="false" outlineLevel="0" max="5" min="5" style="0" width="11.46"/>
    <col collapsed="false" customWidth="true" hidden="false" outlineLevel="0" max="22" min="6" style="0" width="8.7"/>
    <col collapsed="false" customWidth="true" hidden="false" outlineLevel="0" max="1024" min="1020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</row>
    <row r="2" customFormat="false" ht="13.8" hidden="false" customHeight="false" outlineLevel="0" collapsed="false">
      <c r="A2" s="3" t="n">
        <v>1</v>
      </c>
      <c r="B2" s="4" t="s">
        <v>5</v>
      </c>
      <c r="C2" s="5" t="n">
        <v>499</v>
      </c>
      <c r="D2" s="6" t="n">
        <v>63.9599198396794</v>
      </c>
      <c r="E2" s="6" t="n">
        <v>17.1270470237165</v>
      </c>
    </row>
    <row r="3" customFormat="false" ht="13.8" hidden="false" customHeight="false" outlineLevel="0" collapsed="false">
      <c r="A3" s="3" t="n">
        <v>2</v>
      </c>
      <c r="B3" s="4" t="s">
        <v>6</v>
      </c>
      <c r="C3" s="5" t="n">
        <v>460</v>
      </c>
      <c r="D3" s="6" t="n">
        <v>44.9826086956522</v>
      </c>
      <c r="E3" s="6" t="n">
        <v>97.7548160152842</v>
      </c>
    </row>
    <row r="4" customFormat="false" ht="13.8" hidden="false" customHeight="false" outlineLevel="0" collapsed="false">
      <c r="A4" s="3" t="n">
        <v>3</v>
      </c>
      <c r="B4" s="4" t="s">
        <v>7</v>
      </c>
      <c r="C4" s="5" t="n">
        <v>493</v>
      </c>
      <c r="D4" s="6" t="n">
        <v>20.3245436105477</v>
      </c>
      <c r="E4" s="6" t="n">
        <v>22.0378496021277</v>
      </c>
    </row>
    <row r="5" customFormat="false" ht="13.8" hidden="false" customHeight="false" outlineLevel="0" collapsed="false">
      <c r="A5" s="3" t="n">
        <v>4</v>
      </c>
      <c r="B5" s="4" t="s">
        <v>8</v>
      </c>
      <c r="C5" s="5" t="n">
        <v>361</v>
      </c>
      <c r="D5" s="6" t="n">
        <v>0.28601108033241</v>
      </c>
      <c r="E5" s="6" t="n">
        <v>0.588830422569649</v>
      </c>
    </row>
    <row r="6" customFormat="false" ht="13.8" hidden="false" customHeight="false" outlineLevel="0" collapsed="false">
      <c r="A6" s="3" t="n">
        <v>5</v>
      </c>
      <c r="B6" s="4" t="s">
        <v>9</v>
      </c>
      <c r="C6" s="5" t="n">
        <v>361</v>
      </c>
      <c r="D6" s="6" t="n">
        <v>0.199972299168975</v>
      </c>
      <c r="E6" s="6" t="n">
        <v>0.208484609896908</v>
      </c>
      <c r="I6" s="0" t="n">
        <v>1</v>
      </c>
    </row>
    <row r="7" customFormat="false" ht="13.8" hidden="false" customHeight="false" outlineLevel="0" collapsed="false">
      <c r="A7" s="3" t="n">
        <v>6</v>
      </c>
      <c r="B7" s="4" t="s">
        <v>10</v>
      </c>
      <c r="C7" s="5" t="n">
        <v>494</v>
      </c>
      <c r="D7" s="6" t="n">
        <v>33.3054655870445</v>
      </c>
      <c r="E7" s="6" t="n">
        <v>1.29002668566434</v>
      </c>
      <c r="I7" s="0" t="n">
        <v>2</v>
      </c>
    </row>
    <row r="8" customFormat="false" ht="13.8" hidden="false" customHeight="false" outlineLevel="0" collapsed="false">
      <c r="A8" s="3" t="n">
        <v>7</v>
      </c>
      <c r="B8" s="4" t="s">
        <v>11</v>
      </c>
      <c r="C8" s="5" t="n">
        <v>306</v>
      </c>
      <c r="D8" s="6" t="n">
        <v>129.960784313726</v>
      </c>
      <c r="E8" s="6" t="n">
        <v>167.562501472468</v>
      </c>
      <c r="I8" s="7" t="n">
        <f aca="false">I6/I7</f>
        <v>0.5</v>
      </c>
    </row>
    <row r="9" customFormat="false" ht="13.8" hidden="false" customHeight="false" outlineLevel="0" collapsed="false">
      <c r="A9" s="3" t="n">
        <v>8</v>
      </c>
      <c r="B9" s="4" t="s">
        <v>12</v>
      </c>
      <c r="C9" s="5" t="n">
        <v>343</v>
      </c>
      <c r="D9" s="6" t="n">
        <v>1.22093294460641</v>
      </c>
      <c r="E9" s="6" t="n">
        <v>0.0783510890239916</v>
      </c>
    </row>
    <row r="10" customFormat="false" ht="13.8" hidden="false" customHeight="false" outlineLevel="0" collapsed="false">
      <c r="A10" s="3" t="n">
        <v>9</v>
      </c>
      <c r="B10" s="4" t="s">
        <v>13</v>
      </c>
      <c r="C10" s="5" t="n">
        <v>497</v>
      </c>
      <c r="D10" s="6" t="n">
        <v>1.20776659959759</v>
      </c>
      <c r="E10" s="6" t="n">
        <v>0.956911426241994</v>
      </c>
    </row>
    <row r="11" customFormat="false" ht="13.8" hidden="false" customHeight="false" outlineLevel="0" collapsed="false">
      <c r="A11" s="3" t="n">
        <v>10</v>
      </c>
      <c r="B11" s="4" t="s">
        <v>14</v>
      </c>
      <c r="C11" s="5" t="n">
        <v>399</v>
      </c>
      <c r="D11" s="6" t="n">
        <v>568.451127819549</v>
      </c>
      <c r="E11" s="6" t="n">
        <v>474.958979442696</v>
      </c>
    </row>
    <row r="12" customFormat="false" ht="13.8" hidden="false" customHeight="false" outlineLevel="0" collapsed="false">
      <c r="A12" s="3" t="n">
        <v>11</v>
      </c>
      <c r="B12" s="4" t="s">
        <v>15</v>
      </c>
      <c r="C12" s="5" t="n">
        <v>445</v>
      </c>
      <c r="D12" s="6" t="n">
        <v>1503.54606741573</v>
      </c>
      <c r="E12" s="6" t="n">
        <v>3665.1706234344</v>
      </c>
    </row>
    <row r="13" customFormat="false" ht="13.8" hidden="false" customHeight="false" outlineLevel="0" collapsed="false">
      <c r="A13" s="3" t="n">
        <v>12</v>
      </c>
      <c r="B13" s="4" t="s">
        <v>16</v>
      </c>
      <c r="C13" s="5" t="n">
        <v>493</v>
      </c>
      <c r="D13" s="6" t="n">
        <v>50.8722109533469</v>
      </c>
      <c r="E13" s="6" t="n">
        <v>93.4253859636634</v>
      </c>
    </row>
    <row r="14" customFormat="false" ht="13.8" hidden="false" customHeight="false" outlineLevel="0" collapsed="false">
      <c r="A14" s="3" t="n">
        <v>13</v>
      </c>
      <c r="B14" s="4" t="s">
        <v>17</v>
      </c>
      <c r="C14" s="5" t="n">
        <v>272</v>
      </c>
      <c r="D14" s="6" t="n">
        <v>29937.5</v>
      </c>
      <c r="E14" s="6" t="n">
        <v>102101.930429434</v>
      </c>
    </row>
    <row r="15" customFormat="false" ht="13.8" hidden="false" customHeight="false" outlineLevel="0" collapsed="false">
      <c r="A15" s="3" t="n">
        <v>14</v>
      </c>
      <c r="B15" s="4" t="s">
        <v>18</v>
      </c>
      <c r="C15" s="5" t="n">
        <v>262</v>
      </c>
      <c r="D15" s="6" t="n">
        <v>449.412213740458</v>
      </c>
      <c r="E15" s="6" t="n">
        <v>169.79513778601</v>
      </c>
    </row>
    <row r="16" customFormat="false" ht="13.8" hidden="false" customHeight="false" outlineLevel="0" collapsed="false">
      <c r="A16" s="3" t="n">
        <v>15</v>
      </c>
      <c r="B16" s="4" t="s">
        <v>19</v>
      </c>
      <c r="C16" s="5" t="n">
        <v>308</v>
      </c>
      <c r="D16" s="6" t="n">
        <v>88.6461038961039</v>
      </c>
      <c r="E16" s="6" t="n">
        <v>70.693595518347</v>
      </c>
    </row>
    <row r="17" customFormat="false" ht="13.8" hidden="false" customHeight="false" outlineLevel="0" collapsed="false">
      <c r="A17" s="3" t="n">
        <v>16</v>
      </c>
      <c r="B17" s="4" t="s">
        <v>20</v>
      </c>
      <c r="C17" s="5" t="n">
        <v>334</v>
      </c>
      <c r="D17" s="6" t="n">
        <v>91.4251497005988</v>
      </c>
      <c r="E17" s="6" t="n">
        <v>139.370761264057</v>
      </c>
    </row>
    <row r="18" customFormat="false" ht="13.8" hidden="false" customHeight="false" outlineLevel="0" collapsed="false">
      <c r="A18" s="3" t="n">
        <v>17</v>
      </c>
      <c r="B18" s="4" t="s">
        <v>21</v>
      </c>
      <c r="C18" s="5" t="n">
        <v>306</v>
      </c>
      <c r="D18" s="6" t="n">
        <v>120.114379084967</v>
      </c>
      <c r="E18" s="6" t="n">
        <v>52.1438425622257</v>
      </c>
    </row>
    <row r="19" customFormat="false" ht="13.8" hidden="false" customHeight="false" outlineLevel="0" collapsed="false">
      <c r="A19" s="3" t="n">
        <v>18</v>
      </c>
      <c r="B19" s="4" t="s">
        <v>22</v>
      </c>
      <c r="C19" s="5" t="n">
        <v>494</v>
      </c>
      <c r="D19" s="6" t="n">
        <v>29.601012145749</v>
      </c>
      <c r="E19" s="6" t="n">
        <v>2.24688628089724</v>
      </c>
    </row>
    <row r="20" customFormat="false" ht="13.8" hidden="false" customHeight="false" outlineLevel="0" collapsed="false">
      <c r="A20" s="3" t="n">
        <v>19</v>
      </c>
      <c r="B20" s="4" t="s">
        <v>23</v>
      </c>
      <c r="C20" s="5" t="n">
        <v>319</v>
      </c>
      <c r="D20" s="6" t="n">
        <v>25.1097178683386</v>
      </c>
      <c r="E20" s="6" t="n">
        <v>3.14190578037121</v>
      </c>
    </row>
    <row r="21" customFormat="false" ht="15.75" hidden="false" customHeight="true" outlineLevel="0" collapsed="false">
      <c r="A21" s="3" t="n">
        <v>20</v>
      </c>
      <c r="B21" s="4" t="s">
        <v>24</v>
      </c>
      <c r="C21" s="5" t="n">
        <v>494</v>
      </c>
      <c r="D21" s="6" t="n">
        <v>12.9147773279352</v>
      </c>
      <c r="E21" s="6" t="n">
        <v>2.10884456674882</v>
      </c>
    </row>
    <row r="22" customFormat="false" ht="15.75" hidden="false" customHeight="true" outlineLevel="0" collapsed="false">
      <c r="A22" s="3" t="n">
        <v>21</v>
      </c>
      <c r="B22" s="4" t="s">
        <v>25</v>
      </c>
      <c r="C22" s="5" t="n">
        <v>494</v>
      </c>
      <c r="D22" s="6" t="n">
        <v>7496.4979757085</v>
      </c>
      <c r="E22" s="6" t="n">
        <v>4446.15042861464</v>
      </c>
    </row>
    <row r="23" customFormat="false" ht="15.75" hidden="false" customHeight="true" outlineLevel="0" collapsed="false">
      <c r="A23" s="3" t="n">
        <v>22</v>
      </c>
      <c r="B23" s="4" t="s">
        <v>26</v>
      </c>
      <c r="C23" s="5" t="n">
        <v>277</v>
      </c>
      <c r="D23" s="6" t="n">
        <v>37075.8122743682</v>
      </c>
      <c r="E23" s="6" t="n">
        <v>121068.153760034</v>
      </c>
    </row>
    <row r="24" customFormat="false" ht="15.75" hidden="false" customHeight="true" outlineLevel="0" collapsed="false">
      <c r="A24" s="3" t="n">
        <v>23</v>
      </c>
      <c r="B24" s="4" t="s">
        <v>27</v>
      </c>
      <c r="C24" s="5" t="n">
        <v>493</v>
      </c>
      <c r="D24" s="6" t="n">
        <v>1185.84178498986</v>
      </c>
      <c r="E24" s="6" t="n">
        <v>1013.58714159973</v>
      </c>
    </row>
    <row r="25" customFormat="false" ht="15.75" hidden="false" customHeight="true" outlineLevel="0" collapsed="false">
      <c r="A25" s="3" t="n">
        <v>24</v>
      </c>
      <c r="B25" s="4" t="s">
        <v>28</v>
      </c>
      <c r="C25" s="5" t="n">
        <v>354</v>
      </c>
      <c r="D25" s="6" t="n">
        <v>2.08220338983051</v>
      </c>
      <c r="E25" s="6" t="n">
        <v>0.292289397104761</v>
      </c>
    </row>
    <row r="26" customFormat="false" ht="15.75" hidden="false" customHeight="true" outlineLevel="0" collapsed="false">
      <c r="A26" s="3" t="n">
        <v>25</v>
      </c>
      <c r="B26" s="4" t="s">
        <v>29</v>
      </c>
      <c r="C26" s="5" t="n">
        <v>493</v>
      </c>
      <c r="D26" s="6" t="n">
        <v>576.166328600406</v>
      </c>
      <c r="E26" s="6" t="n">
        <v>388.425669509433</v>
      </c>
    </row>
    <row r="27" customFormat="false" ht="15.75" hidden="false" customHeight="true" outlineLevel="0" collapsed="false">
      <c r="A27" s="3" t="n">
        <v>26</v>
      </c>
      <c r="B27" s="4" t="s">
        <v>30</v>
      </c>
      <c r="C27" s="5" t="n">
        <v>493</v>
      </c>
      <c r="D27" s="6" t="n">
        <v>5673.26572008114</v>
      </c>
      <c r="E27" s="6" t="n">
        <v>4047.6164927949</v>
      </c>
    </row>
    <row r="28" customFormat="false" ht="15.75" hidden="false" customHeight="true" outlineLevel="0" collapsed="false">
      <c r="A28" s="3" t="n">
        <v>27</v>
      </c>
      <c r="B28" s="4" t="s">
        <v>31</v>
      </c>
      <c r="C28" s="5" t="n">
        <v>494</v>
      </c>
      <c r="D28" s="6" t="n">
        <v>199676.113360324</v>
      </c>
      <c r="E28" s="6" t="n">
        <v>83388.3139834433</v>
      </c>
    </row>
    <row r="29" customFormat="false" ht="15.75" hidden="false" customHeight="true" outlineLevel="0" collapsed="false">
      <c r="A29" s="3" t="n">
        <v>28</v>
      </c>
      <c r="B29" s="4" t="s">
        <v>32</v>
      </c>
      <c r="C29" s="5" t="n">
        <v>477</v>
      </c>
      <c r="D29" s="6" t="n">
        <v>4.06457023060797</v>
      </c>
      <c r="E29" s="6" t="n">
        <v>0.504707330321236</v>
      </c>
    </row>
    <row r="30" customFormat="false" ht="15.75" hidden="false" customHeight="true" outlineLevel="0" collapsed="false">
      <c r="A30" s="3" t="n">
        <v>29</v>
      </c>
      <c r="B30" s="4" t="s">
        <v>33</v>
      </c>
      <c r="C30" s="5" t="n">
        <v>489</v>
      </c>
      <c r="D30" s="6" t="n">
        <v>7.01280163599182</v>
      </c>
      <c r="E30" s="6" t="n">
        <v>7.86160524395626</v>
      </c>
    </row>
    <row r="31" customFormat="false" ht="15.75" hidden="false" customHeight="true" outlineLevel="0" collapsed="false">
      <c r="A31" s="3" t="n">
        <v>30</v>
      </c>
      <c r="B31" s="4" t="s">
        <v>34</v>
      </c>
      <c r="C31" s="5" t="n">
        <v>494</v>
      </c>
      <c r="D31" s="6" t="n">
        <v>13.8344129554656</v>
      </c>
      <c r="E31" s="6" t="n">
        <v>1.75186656743472</v>
      </c>
    </row>
    <row r="32" customFormat="false" ht="15.75" hidden="false" customHeight="true" outlineLevel="0" collapsed="false">
      <c r="A32" s="3" t="n">
        <v>31</v>
      </c>
      <c r="B32" s="4" t="s">
        <v>35</v>
      </c>
      <c r="C32" s="5" t="n">
        <v>477</v>
      </c>
      <c r="D32" s="6" t="n">
        <v>138.255765199161</v>
      </c>
      <c r="E32" s="6" t="n">
        <v>3.95850234966657</v>
      </c>
    </row>
    <row r="33" customFormat="false" ht="15.75" hidden="false" customHeight="true" outlineLevel="0" collapsed="false">
      <c r="A33" s="3" t="n">
        <v>32</v>
      </c>
      <c r="B33" s="4" t="s">
        <v>36</v>
      </c>
      <c r="C33" s="5" t="n">
        <v>344</v>
      </c>
      <c r="D33" s="6" t="n">
        <v>1.17447674418605</v>
      </c>
      <c r="E33" s="6" t="n">
        <v>0.392353687847089</v>
      </c>
    </row>
    <row r="34" customFormat="false" ht="15.75" hidden="false" customHeight="true" outlineLevel="0" collapsed="false">
      <c r="A34" s="3" t="n">
        <v>33</v>
      </c>
      <c r="B34" s="4" t="s">
        <v>37</v>
      </c>
      <c r="C34" s="5" t="n">
        <v>347</v>
      </c>
      <c r="D34" s="6" t="n">
        <v>1.11610951008646</v>
      </c>
      <c r="E34" s="6" t="n">
        <v>0.304382478430006</v>
      </c>
    </row>
    <row r="35" customFormat="false" ht="15.75" hidden="false" customHeight="true" outlineLevel="0" collapsed="false">
      <c r="A35" s="3" t="n">
        <v>34</v>
      </c>
      <c r="B35" s="4" t="s">
        <v>38</v>
      </c>
      <c r="C35" s="5" t="n">
        <v>491</v>
      </c>
      <c r="D35" s="6" t="n">
        <v>45.2627291242363</v>
      </c>
      <c r="E35" s="6" t="n">
        <v>30.7246862106151</v>
      </c>
    </row>
    <row r="36" customFormat="false" ht="15.75" hidden="false" customHeight="true" outlineLevel="0" collapsed="false">
      <c r="A36" s="3" t="n">
        <v>35</v>
      </c>
      <c r="B36" s="4" t="s">
        <v>39</v>
      </c>
      <c r="C36" s="5" t="n">
        <v>494</v>
      </c>
      <c r="D36" s="6" t="n">
        <v>88.8621457489879</v>
      </c>
      <c r="E36" s="6" t="n">
        <v>6.01263748992113</v>
      </c>
    </row>
    <row r="37" customFormat="false" ht="15.75" hidden="false" customHeight="true" outlineLevel="0" collapsed="false">
      <c r="A37" s="3" t="n">
        <v>36</v>
      </c>
      <c r="B37" s="4" t="s">
        <v>40</v>
      </c>
      <c r="C37" s="5" t="n">
        <v>482</v>
      </c>
      <c r="D37" s="6" t="n">
        <v>10.3572614107884</v>
      </c>
      <c r="E37" s="6" t="n">
        <v>0.904090479279587</v>
      </c>
    </row>
    <row r="38" customFormat="false" ht="15.75" hidden="false" customHeight="true" outlineLevel="0" collapsed="false">
      <c r="A38" s="3" t="n">
        <v>37</v>
      </c>
      <c r="B38" s="4" t="s">
        <v>41</v>
      </c>
      <c r="C38" s="5" t="n">
        <v>499</v>
      </c>
      <c r="D38" s="8" t="n">
        <v>0.687374749498998</v>
      </c>
      <c r="E38" s="8" t="n">
        <v>0.464028243414593</v>
      </c>
    </row>
    <row r="39" customFormat="false" ht="15.75" hidden="false" customHeight="true" outlineLevel="0" collapsed="false">
      <c r="A39" s="3"/>
      <c r="B39" s="4"/>
      <c r="C39" s="9"/>
      <c r="D39" s="9"/>
      <c r="E39" s="9"/>
    </row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I21:J22 A1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5"/>
    <col collapsed="false" customWidth="true" hidden="false" outlineLevel="0" max="2" min="2" style="0" width="29.29"/>
    <col collapsed="false" customWidth="true" hidden="false" outlineLevel="0" max="3" min="3" style="0" width="7"/>
    <col collapsed="false" customWidth="true" hidden="false" outlineLevel="0" max="5" min="4" style="0" width="10.14"/>
    <col collapsed="false" customWidth="true" hidden="false" outlineLevel="0" max="6" min="6" style="0" width="8"/>
    <col collapsed="false" customWidth="true" hidden="false" outlineLevel="0" max="8" min="7" style="0" width="10.14"/>
    <col collapsed="false" customWidth="true" hidden="false" outlineLevel="0" max="25" min="9" style="0" width="8.7"/>
  </cols>
  <sheetData>
    <row r="1" customFormat="false" ht="15" hidden="false" customHeight="false" outlineLevel="0" collapsed="false">
      <c r="A1" s="10" t="s">
        <v>0</v>
      </c>
      <c r="B1" s="11" t="s">
        <v>42</v>
      </c>
      <c r="C1" s="12" t="s">
        <v>2</v>
      </c>
      <c r="D1" s="12" t="s">
        <v>3</v>
      </c>
      <c r="E1" s="12" t="s">
        <v>4</v>
      </c>
      <c r="F1" s="12" t="s">
        <v>43</v>
      </c>
      <c r="G1" s="12" t="s">
        <v>44</v>
      </c>
      <c r="H1" s="12" t="s">
        <v>45</v>
      </c>
    </row>
    <row r="2" customFormat="false" ht="15" hidden="false" customHeight="false" outlineLevel="0" collapsed="false">
      <c r="A2" s="3" t="n">
        <v>1</v>
      </c>
      <c r="B2" s="9" t="s">
        <v>5</v>
      </c>
      <c r="C2" s="9" t="n">
        <v>499</v>
      </c>
      <c r="D2" s="9" t="n">
        <v>63.9599198396794</v>
      </c>
      <c r="E2" s="9" t="n">
        <v>17.1270470237165</v>
      </c>
      <c r="F2" s="9" t="n">
        <v>3</v>
      </c>
      <c r="G2" s="9" t="n">
        <v>66</v>
      </c>
      <c r="H2" s="9" t="n">
        <v>91</v>
      </c>
    </row>
    <row r="3" customFormat="false" ht="15" hidden="false" customHeight="false" outlineLevel="0" collapsed="false">
      <c r="A3" s="3" t="n">
        <v>2</v>
      </c>
      <c r="B3" s="9" t="s">
        <v>6</v>
      </c>
      <c r="C3" s="9" t="n">
        <v>460</v>
      </c>
      <c r="D3" s="9" t="n">
        <v>44.9826086956522</v>
      </c>
      <c r="E3" s="9" t="n">
        <v>97.7548160152842</v>
      </c>
      <c r="F3" s="9" t="n">
        <v>8</v>
      </c>
      <c r="G3" s="9" t="n">
        <v>28</v>
      </c>
      <c r="H3" s="9" t="n">
        <v>1940</v>
      </c>
    </row>
    <row r="4" customFormat="false" ht="15" hidden="false" customHeight="false" outlineLevel="0" collapsed="false">
      <c r="A4" s="3" t="n">
        <v>3</v>
      </c>
      <c r="B4" s="9" t="s">
        <v>7</v>
      </c>
      <c r="C4" s="9" t="n">
        <v>493</v>
      </c>
      <c r="D4" s="9" t="n">
        <v>20.3245436105477</v>
      </c>
      <c r="E4" s="9" t="n">
        <v>22.0378496021277</v>
      </c>
      <c r="F4" s="9" t="n">
        <v>0</v>
      </c>
      <c r="G4" s="9" t="n">
        <v>10</v>
      </c>
      <c r="H4" s="9" t="n">
        <v>180</v>
      </c>
    </row>
    <row r="5" customFormat="false" ht="15" hidden="false" customHeight="false" outlineLevel="0" collapsed="false">
      <c r="A5" s="3" t="n">
        <v>4</v>
      </c>
      <c r="B5" s="9" t="s">
        <v>8</v>
      </c>
      <c r="C5" s="9" t="n">
        <v>361</v>
      </c>
      <c r="D5" s="9" t="n">
        <v>0.28601108033241</v>
      </c>
      <c r="E5" s="9" t="n">
        <v>0.588830422569649</v>
      </c>
      <c r="F5" s="9" t="n">
        <v>0.05</v>
      </c>
      <c r="G5" s="9" t="n">
        <v>0.19</v>
      </c>
      <c r="H5" s="9" t="n">
        <v>8.72</v>
      </c>
    </row>
    <row r="6" customFormat="false" ht="15" hidden="false" customHeight="false" outlineLevel="0" collapsed="false">
      <c r="A6" s="3" t="n">
        <v>5</v>
      </c>
      <c r="B6" s="9" t="s">
        <v>9</v>
      </c>
      <c r="C6" s="9" t="n">
        <v>361</v>
      </c>
      <c r="D6" s="9" t="n">
        <v>0.199972299168975</v>
      </c>
      <c r="E6" s="9" t="n">
        <v>0.208484609896908</v>
      </c>
      <c r="F6" s="9" t="n">
        <v>0.01</v>
      </c>
      <c r="G6" s="9" t="n">
        <v>0.15</v>
      </c>
      <c r="H6" s="9" t="n">
        <v>2.84</v>
      </c>
    </row>
    <row r="7" customFormat="false" ht="15" hidden="false" customHeight="false" outlineLevel="0" collapsed="false">
      <c r="A7" s="3" t="n">
        <v>6</v>
      </c>
      <c r="B7" s="9" t="s">
        <v>10</v>
      </c>
      <c r="C7" s="9" t="n">
        <v>494</v>
      </c>
      <c r="D7" s="9" t="n">
        <v>33.3054655870445</v>
      </c>
      <c r="E7" s="9" t="n">
        <v>1.29002668566434</v>
      </c>
      <c r="F7" s="9" t="n">
        <v>26.5</v>
      </c>
      <c r="G7" s="9" t="n">
        <v>33.35</v>
      </c>
      <c r="H7" s="9" t="n">
        <v>36.7</v>
      </c>
    </row>
    <row r="8" customFormat="false" ht="15" hidden="false" customHeight="false" outlineLevel="0" collapsed="false">
      <c r="A8" s="3" t="n">
        <v>7</v>
      </c>
      <c r="B8" s="9" t="s">
        <v>11</v>
      </c>
      <c r="C8" s="9" t="n">
        <v>306</v>
      </c>
      <c r="D8" s="9" t="n">
        <v>129.960784313726</v>
      </c>
      <c r="E8" s="9" t="n">
        <v>167.562501472468</v>
      </c>
      <c r="F8" s="9" t="n">
        <v>13</v>
      </c>
      <c r="G8" s="9" t="n">
        <v>84</v>
      </c>
      <c r="H8" s="9" t="n">
        <v>2178</v>
      </c>
    </row>
    <row r="9" customFormat="false" ht="15" hidden="false" customHeight="false" outlineLevel="0" collapsed="false">
      <c r="A9" s="3" t="n">
        <v>8</v>
      </c>
      <c r="B9" s="9" t="s">
        <v>12</v>
      </c>
      <c r="C9" s="9" t="n">
        <v>343</v>
      </c>
      <c r="D9" s="9" t="n">
        <v>1.22093294460641</v>
      </c>
      <c r="E9" s="9" t="n">
        <v>0.0783510890239916</v>
      </c>
      <c r="F9" s="9" t="n">
        <v>0.87</v>
      </c>
      <c r="G9" s="9" t="n">
        <v>1.22</v>
      </c>
      <c r="H9" s="9" t="n">
        <v>1.61</v>
      </c>
    </row>
    <row r="10" customFormat="false" ht="15" hidden="false" customHeight="false" outlineLevel="0" collapsed="false">
      <c r="A10" s="3" t="n">
        <v>9</v>
      </c>
      <c r="B10" s="9" t="s">
        <v>13</v>
      </c>
      <c r="C10" s="9" t="n">
        <v>497</v>
      </c>
      <c r="D10" s="9" t="n">
        <v>1.20776659959759</v>
      </c>
      <c r="E10" s="9" t="n">
        <v>0.956911426241994</v>
      </c>
      <c r="F10" s="9" t="n">
        <v>0.22</v>
      </c>
      <c r="G10" s="9" t="n">
        <v>0.98</v>
      </c>
      <c r="H10" s="9" t="n">
        <v>8.24</v>
      </c>
    </row>
    <row r="11" customFormat="false" ht="15" hidden="false" customHeight="false" outlineLevel="0" collapsed="false">
      <c r="A11" s="3" t="n">
        <v>10</v>
      </c>
      <c r="B11" s="9" t="s">
        <v>14</v>
      </c>
      <c r="C11" s="9" t="n">
        <v>399</v>
      </c>
      <c r="D11" s="9" t="n">
        <v>568.451127819549</v>
      </c>
      <c r="E11" s="9" t="n">
        <v>474.958979442696</v>
      </c>
      <c r="F11" s="9" t="n">
        <v>198</v>
      </c>
      <c r="G11" s="9" t="n">
        <v>487</v>
      </c>
      <c r="H11" s="9" t="n">
        <v>8958</v>
      </c>
    </row>
    <row r="12" customFormat="false" ht="15" hidden="false" customHeight="false" outlineLevel="0" collapsed="false">
      <c r="A12" s="3" t="n">
        <v>11</v>
      </c>
      <c r="B12" s="9" t="s">
        <v>15</v>
      </c>
      <c r="C12" s="9" t="n">
        <v>445</v>
      </c>
      <c r="D12" s="9" t="n">
        <v>1503.54606741573</v>
      </c>
      <c r="E12" s="9" t="n">
        <v>3665.1706234344</v>
      </c>
      <c r="F12" s="9" t="n">
        <v>216</v>
      </c>
      <c r="G12" s="9" t="n">
        <v>668</v>
      </c>
      <c r="H12" s="9" t="n">
        <v>44102</v>
      </c>
    </row>
    <row r="13" customFormat="false" ht="15" hidden="false" customHeight="false" outlineLevel="0" collapsed="false">
      <c r="A13" s="3" t="n">
        <v>12</v>
      </c>
      <c r="B13" s="9" t="s">
        <v>16</v>
      </c>
      <c r="C13" s="9" t="n">
        <v>493</v>
      </c>
      <c r="D13" s="9" t="n">
        <v>50.8722109533469</v>
      </c>
      <c r="E13" s="9" t="n">
        <v>93.4253859636634</v>
      </c>
      <c r="F13" s="9" t="n">
        <v>0</v>
      </c>
      <c r="G13" s="9" t="n">
        <v>10</v>
      </c>
      <c r="H13" s="9" t="n">
        <v>710</v>
      </c>
    </row>
    <row r="14" customFormat="false" ht="15" hidden="false" customHeight="false" outlineLevel="0" collapsed="false">
      <c r="A14" s="3" t="n">
        <v>13</v>
      </c>
      <c r="B14" s="9" t="s">
        <v>17</v>
      </c>
      <c r="C14" s="9" t="n">
        <v>272</v>
      </c>
      <c r="D14" s="9" t="n">
        <v>29937.5</v>
      </c>
      <c r="E14" s="9" t="n">
        <v>102101.930429434</v>
      </c>
      <c r="F14" s="9" t="n">
        <v>1000</v>
      </c>
      <c r="G14" s="9" t="n">
        <v>3000</v>
      </c>
      <c r="H14" s="9" t="n">
        <v>753000</v>
      </c>
    </row>
    <row r="15" customFormat="false" ht="15" hidden="false" customHeight="false" outlineLevel="0" collapsed="false">
      <c r="A15" s="3" t="n">
        <v>14</v>
      </c>
      <c r="B15" s="9" t="s">
        <v>18</v>
      </c>
      <c r="C15" s="9" t="n">
        <v>262</v>
      </c>
      <c r="D15" s="9" t="n">
        <v>449.412213740458</v>
      </c>
      <c r="E15" s="9" t="n">
        <v>169.79513778601</v>
      </c>
      <c r="F15" s="9" t="n">
        <v>81</v>
      </c>
      <c r="G15" s="9" t="n">
        <v>426.5</v>
      </c>
      <c r="H15" s="9" t="n">
        <v>1003</v>
      </c>
    </row>
    <row r="16" customFormat="false" ht="15" hidden="false" customHeight="false" outlineLevel="0" collapsed="false">
      <c r="A16" s="3" t="n">
        <v>15</v>
      </c>
      <c r="B16" s="9" t="s">
        <v>19</v>
      </c>
      <c r="C16" s="9" t="n">
        <v>308</v>
      </c>
      <c r="D16" s="9" t="n">
        <v>88.6461038961039</v>
      </c>
      <c r="E16" s="9" t="n">
        <v>70.693595518347</v>
      </c>
      <c r="F16" s="9" t="n">
        <v>27</v>
      </c>
      <c r="G16" s="9" t="n">
        <v>70</v>
      </c>
      <c r="H16" s="9" t="n">
        <v>741</v>
      </c>
    </row>
    <row r="17" customFormat="false" ht="15" hidden="false" customHeight="false" outlineLevel="0" collapsed="false">
      <c r="A17" s="3" t="n">
        <v>16</v>
      </c>
      <c r="B17" s="9" t="s">
        <v>20</v>
      </c>
      <c r="C17" s="9" t="n">
        <v>334</v>
      </c>
      <c r="D17" s="9" t="n">
        <v>91.4251497005988</v>
      </c>
      <c r="E17" s="9" t="n">
        <v>139.370761264057</v>
      </c>
      <c r="F17" s="9" t="n">
        <v>7</v>
      </c>
      <c r="G17" s="9" t="n">
        <v>48</v>
      </c>
      <c r="H17" s="9" t="n">
        <v>1557</v>
      </c>
    </row>
    <row r="18" customFormat="false" ht="15" hidden="false" customHeight="false" outlineLevel="0" collapsed="false">
      <c r="A18" s="3" t="n">
        <v>17</v>
      </c>
      <c r="B18" s="9" t="s">
        <v>21</v>
      </c>
      <c r="C18" s="9" t="n">
        <v>306</v>
      </c>
      <c r="D18" s="9" t="n">
        <v>120.114379084967</v>
      </c>
      <c r="E18" s="9" t="n">
        <v>52.1438425622257</v>
      </c>
      <c r="F18" s="9" t="n">
        <v>55</v>
      </c>
      <c r="G18" s="9" t="n">
        <v>107</v>
      </c>
      <c r="H18" s="9" t="n">
        <v>673</v>
      </c>
    </row>
    <row r="19" customFormat="false" ht="15" hidden="false" customHeight="false" outlineLevel="0" collapsed="false">
      <c r="A19" s="3" t="n">
        <v>18</v>
      </c>
      <c r="B19" s="9" t="s">
        <v>22</v>
      </c>
      <c r="C19" s="9" t="n">
        <v>494</v>
      </c>
      <c r="D19" s="9" t="n">
        <v>29.601012145749</v>
      </c>
      <c r="E19" s="9" t="n">
        <v>2.24688628089724</v>
      </c>
      <c r="F19" s="9" t="n">
        <v>17.6</v>
      </c>
      <c r="G19" s="9" t="n">
        <v>29.8</v>
      </c>
      <c r="H19" s="9" t="n">
        <v>40</v>
      </c>
    </row>
    <row r="20" customFormat="false" ht="15" hidden="false" customHeight="false" outlineLevel="0" collapsed="false">
      <c r="A20" s="3" t="n">
        <v>19</v>
      </c>
      <c r="B20" s="9" t="s">
        <v>23</v>
      </c>
      <c r="C20" s="9" t="n">
        <v>319</v>
      </c>
      <c r="D20" s="9" t="n">
        <v>25.1097178683386</v>
      </c>
      <c r="E20" s="9" t="n">
        <v>3.14190578037121</v>
      </c>
      <c r="F20" s="9" t="n">
        <v>12</v>
      </c>
      <c r="G20" s="9" t="n">
        <v>25</v>
      </c>
      <c r="H20" s="9" t="n">
        <v>37</v>
      </c>
    </row>
    <row r="21" customFormat="false" ht="15.75" hidden="false" customHeight="true" outlineLevel="0" collapsed="false">
      <c r="A21" s="3" t="n">
        <v>20</v>
      </c>
      <c r="B21" s="9" t="s">
        <v>24</v>
      </c>
      <c r="C21" s="9" t="n">
        <v>494</v>
      </c>
      <c r="D21" s="9" t="n">
        <v>12.9147773279352</v>
      </c>
      <c r="E21" s="9" t="n">
        <v>2.10884456674882</v>
      </c>
      <c r="F21" s="9" t="n">
        <v>6.1</v>
      </c>
      <c r="G21" s="9" t="n">
        <v>13.2</v>
      </c>
      <c r="H21" s="9" t="n">
        <v>21.3</v>
      </c>
    </row>
    <row r="22" customFormat="false" ht="15.75" hidden="false" customHeight="true" outlineLevel="0" collapsed="false">
      <c r="A22" s="3" t="n">
        <v>21</v>
      </c>
      <c r="B22" s="9" t="s">
        <v>25</v>
      </c>
      <c r="C22" s="9" t="n">
        <v>494</v>
      </c>
      <c r="D22" s="9" t="n">
        <v>7496.4979757085</v>
      </c>
      <c r="E22" s="9" t="n">
        <v>4446.15042861464</v>
      </c>
      <c r="F22" s="9" t="n">
        <v>90</v>
      </c>
      <c r="G22" s="9" t="n">
        <v>6480</v>
      </c>
      <c r="H22" s="9" t="n">
        <v>42130</v>
      </c>
    </row>
    <row r="23" customFormat="false" ht="15.75" hidden="false" customHeight="true" outlineLevel="0" collapsed="false">
      <c r="A23" s="3" t="n">
        <v>22</v>
      </c>
      <c r="B23" s="9" t="s">
        <v>26</v>
      </c>
      <c r="C23" s="9" t="n">
        <v>277</v>
      </c>
      <c r="D23" s="9" t="n">
        <v>37075.8122743682</v>
      </c>
      <c r="E23" s="9" t="n">
        <v>121068.153760034</v>
      </c>
      <c r="F23" s="9" t="n">
        <v>1000</v>
      </c>
      <c r="G23" s="9" t="n">
        <v>4000</v>
      </c>
      <c r="H23" s="9" t="n">
        <v>900000</v>
      </c>
    </row>
    <row r="24" customFormat="false" ht="15.75" hidden="false" customHeight="true" outlineLevel="0" collapsed="false">
      <c r="A24" s="3" t="n">
        <v>23</v>
      </c>
      <c r="B24" s="9" t="s">
        <v>27</v>
      </c>
      <c r="C24" s="9" t="n">
        <v>493</v>
      </c>
      <c r="D24" s="9" t="n">
        <v>1185.84178498986</v>
      </c>
      <c r="E24" s="9" t="n">
        <v>1013.58714159973</v>
      </c>
      <c r="F24" s="9" t="n">
        <v>60</v>
      </c>
      <c r="G24" s="9" t="n">
        <v>980</v>
      </c>
      <c r="H24" s="9" t="n">
        <v>14350</v>
      </c>
    </row>
    <row r="25" customFormat="false" ht="15.75" hidden="false" customHeight="true" outlineLevel="0" collapsed="false">
      <c r="A25" s="3" t="n">
        <v>24</v>
      </c>
      <c r="B25" s="9" t="s">
        <v>28</v>
      </c>
      <c r="C25" s="9" t="n">
        <v>354</v>
      </c>
      <c r="D25" s="9" t="n">
        <v>2.08220338983051</v>
      </c>
      <c r="E25" s="9" t="n">
        <v>0.292289397104761</v>
      </c>
      <c r="F25" s="9" t="n">
        <v>1.1</v>
      </c>
      <c r="G25" s="9" t="n">
        <v>2.1</v>
      </c>
      <c r="H25" s="9" t="n">
        <v>3.3</v>
      </c>
    </row>
    <row r="26" customFormat="false" ht="15.75" hidden="false" customHeight="true" outlineLevel="0" collapsed="false">
      <c r="A26" s="3" t="n">
        <v>25</v>
      </c>
      <c r="B26" s="9" t="s">
        <v>29</v>
      </c>
      <c r="C26" s="9" t="n">
        <v>493</v>
      </c>
      <c r="D26" s="9" t="n">
        <v>576.166328600406</v>
      </c>
      <c r="E26" s="9" t="n">
        <v>388.425669509433</v>
      </c>
      <c r="F26" s="9" t="n">
        <v>70</v>
      </c>
      <c r="G26" s="9" t="n">
        <v>500</v>
      </c>
      <c r="H26" s="9" t="n">
        <v>4380</v>
      </c>
    </row>
    <row r="27" customFormat="false" ht="15.75" hidden="false" customHeight="true" outlineLevel="0" collapsed="false">
      <c r="A27" s="3" t="n">
        <v>26</v>
      </c>
      <c r="B27" s="9" t="s">
        <v>30</v>
      </c>
      <c r="C27" s="9" t="n">
        <v>493</v>
      </c>
      <c r="D27" s="9" t="n">
        <v>5673.26572008114</v>
      </c>
      <c r="E27" s="9" t="n">
        <v>4047.6164927949</v>
      </c>
      <c r="F27" s="9" t="n">
        <v>80</v>
      </c>
      <c r="G27" s="9" t="n">
        <v>4650</v>
      </c>
      <c r="H27" s="9" t="n">
        <v>37070</v>
      </c>
    </row>
    <row r="28" customFormat="false" ht="15.75" hidden="false" customHeight="true" outlineLevel="0" collapsed="false">
      <c r="A28" s="3" t="n">
        <v>27</v>
      </c>
      <c r="B28" s="9" t="s">
        <v>31</v>
      </c>
      <c r="C28" s="9" t="n">
        <v>494</v>
      </c>
      <c r="D28" s="9" t="n">
        <v>199676.113360324</v>
      </c>
      <c r="E28" s="9" t="n">
        <v>83388.3139834433</v>
      </c>
      <c r="F28" s="9" t="n">
        <v>6000</v>
      </c>
      <c r="G28" s="9" t="n">
        <v>188000</v>
      </c>
      <c r="H28" s="9" t="n">
        <v>553000</v>
      </c>
    </row>
    <row r="29" customFormat="false" ht="15.75" hidden="false" customHeight="true" outlineLevel="0" collapsed="false">
      <c r="A29" s="3" t="n">
        <v>28</v>
      </c>
      <c r="B29" s="9" t="s">
        <v>32</v>
      </c>
      <c r="C29" s="9" t="n">
        <v>477</v>
      </c>
      <c r="D29" s="9" t="n">
        <v>4.06457023060797</v>
      </c>
      <c r="E29" s="9" t="n">
        <v>0.504707330321236</v>
      </c>
      <c r="F29" s="9" t="n">
        <v>2.9</v>
      </c>
      <c r="G29" s="9" t="n">
        <v>4</v>
      </c>
      <c r="H29" s="9" t="n">
        <v>7.3</v>
      </c>
    </row>
    <row r="30" customFormat="false" ht="15.75" hidden="false" customHeight="true" outlineLevel="0" collapsed="false">
      <c r="A30" s="3" t="n">
        <v>29</v>
      </c>
      <c r="B30" s="9" t="s">
        <v>33</v>
      </c>
      <c r="C30" s="9" t="n">
        <v>489</v>
      </c>
      <c r="D30" s="9" t="n">
        <v>7.01280163599182</v>
      </c>
      <c r="E30" s="9" t="n">
        <v>7.86160524395626</v>
      </c>
      <c r="F30" s="9" t="n">
        <v>0.03</v>
      </c>
      <c r="G30" s="9" t="n">
        <v>4.34</v>
      </c>
      <c r="H30" s="9" t="n">
        <v>41.89</v>
      </c>
    </row>
    <row r="31" customFormat="false" ht="15.75" hidden="false" customHeight="true" outlineLevel="0" collapsed="false">
      <c r="A31" s="3" t="n">
        <v>30</v>
      </c>
      <c r="B31" s="9" t="s">
        <v>34</v>
      </c>
      <c r="C31" s="9" t="n">
        <v>494</v>
      </c>
      <c r="D31" s="9" t="n">
        <v>13.8344129554656</v>
      </c>
      <c r="E31" s="9" t="n">
        <v>1.75186656743472</v>
      </c>
      <c r="F31" s="9" t="n">
        <v>11.3</v>
      </c>
      <c r="G31" s="9" t="n">
        <v>13.3</v>
      </c>
      <c r="H31" s="9" t="n">
        <v>23.1</v>
      </c>
    </row>
    <row r="32" customFormat="false" ht="15.75" hidden="false" customHeight="true" outlineLevel="0" collapsed="false">
      <c r="A32" s="3" t="n">
        <v>31</v>
      </c>
      <c r="B32" s="9" t="s">
        <v>35</v>
      </c>
      <c r="C32" s="9" t="n">
        <v>477</v>
      </c>
      <c r="D32" s="9" t="n">
        <v>138.255765199161</v>
      </c>
      <c r="E32" s="9" t="n">
        <v>3.95850234966657</v>
      </c>
      <c r="F32" s="9" t="n">
        <v>121</v>
      </c>
      <c r="G32" s="9" t="n">
        <v>138</v>
      </c>
      <c r="H32" s="9" t="n">
        <v>166</v>
      </c>
    </row>
    <row r="33" customFormat="false" ht="15.75" hidden="false" customHeight="true" outlineLevel="0" collapsed="false">
      <c r="A33" s="3" t="n">
        <v>32</v>
      </c>
      <c r="B33" s="9" t="s">
        <v>36</v>
      </c>
      <c r="C33" s="9" t="n">
        <v>344</v>
      </c>
      <c r="D33" s="9" t="n">
        <v>1.17447674418605</v>
      </c>
      <c r="E33" s="9" t="n">
        <v>0.392353687847089</v>
      </c>
      <c r="F33" s="9" t="n">
        <v>0.88</v>
      </c>
      <c r="G33" s="9" t="n">
        <v>1.1</v>
      </c>
      <c r="H33" s="9" t="n">
        <v>6.9</v>
      </c>
    </row>
    <row r="34" customFormat="false" ht="15.75" hidden="false" customHeight="true" outlineLevel="0" collapsed="false">
      <c r="A34" s="3" t="n">
        <v>33</v>
      </c>
      <c r="B34" s="9" t="s">
        <v>46</v>
      </c>
      <c r="C34" s="9" t="n">
        <v>347</v>
      </c>
      <c r="D34" s="9" t="n">
        <v>1.11610951008646</v>
      </c>
      <c r="E34" s="9" t="n">
        <v>0.304382478430006</v>
      </c>
      <c r="F34" s="9" t="n">
        <v>0.71</v>
      </c>
      <c r="G34" s="9" t="n">
        <v>1.06</v>
      </c>
      <c r="H34" s="9" t="n">
        <v>4.78</v>
      </c>
    </row>
    <row r="35" customFormat="false" ht="15.75" hidden="false" customHeight="true" outlineLevel="0" collapsed="false">
      <c r="A35" s="3" t="n">
        <v>34</v>
      </c>
      <c r="B35" s="9" t="s">
        <v>38</v>
      </c>
      <c r="C35" s="9" t="n">
        <v>491</v>
      </c>
      <c r="D35" s="9" t="n">
        <v>45.2627291242363</v>
      </c>
      <c r="E35" s="9" t="n">
        <v>30.7246862106151</v>
      </c>
      <c r="F35" s="9" t="n">
        <v>8</v>
      </c>
      <c r="G35" s="9" t="n">
        <v>37</v>
      </c>
      <c r="H35" s="9" t="n">
        <v>280</v>
      </c>
    </row>
    <row r="36" customFormat="false" ht="15.75" hidden="false" customHeight="true" outlineLevel="0" collapsed="false">
      <c r="A36" s="3" t="n">
        <v>35</v>
      </c>
      <c r="B36" s="9" t="s">
        <v>39</v>
      </c>
      <c r="C36" s="9" t="n">
        <v>494</v>
      </c>
      <c r="D36" s="9" t="n">
        <v>88.8621457489879</v>
      </c>
      <c r="E36" s="9" t="n">
        <v>6.01263748992113</v>
      </c>
      <c r="F36" s="9" t="n">
        <v>63.1</v>
      </c>
      <c r="G36" s="9" t="n">
        <v>89.1</v>
      </c>
      <c r="H36" s="9" t="n">
        <v>113.6</v>
      </c>
    </row>
    <row r="37" customFormat="false" ht="15.75" hidden="false" customHeight="true" outlineLevel="0" collapsed="false">
      <c r="A37" s="3" t="n">
        <v>36</v>
      </c>
      <c r="B37" s="9" t="s">
        <v>40</v>
      </c>
      <c r="C37" s="9" t="n">
        <v>482</v>
      </c>
      <c r="D37" s="9" t="n">
        <v>10.3572614107884</v>
      </c>
      <c r="E37" s="9" t="n">
        <v>0.904090479279587</v>
      </c>
      <c r="F37" s="9" t="n">
        <v>8.6</v>
      </c>
      <c r="G37" s="9" t="n">
        <v>10.3</v>
      </c>
      <c r="H37" s="9" t="n">
        <v>14.3</v>
      </c>
    </row>
    <row r="38" customFormat="false" ht="15.75" hidden="false" customHeight="true" outlineLevel="0" collapsed="false">
      <c r="A38" s="3" t="n">
        <v>37</v>
      </c>
      <c r="B38" s="9" t="s">
        <v>41</v>
      </c>
      <c r="C38" s="9" t="n">
        <v>499</v>
      </c>
      <c r="D38" s="9" t="n">
        <v>0.687374749498998</v>
      </c>
      <c r="E38" s="9" t="n">
        <v>0.464028243414593</v>
      </c>
      <c r="F38" s="9" t="n">
        <v>0</v>
      </c>
      <c r="G38" s="9" t="n">
        <v>1</v>
      </c>
      <c r="H38" s="9" t="n">
        <v>1</v>
      </c>
    </row>
    <row r="39" customFormat="false" ht="15.75" hidden="false" customHeight="true" outlineLevel="0" collapsed="false">
      <c r="A39" s="3"/>
      <c r="B39" s="9" t="s">
        <v>47</v>
      </c>
      <c r="C39" s="9" t="n">
        <v>499</v>
      </c>
      <c r="D39" s="9" t="n">
        <v>0.0661322645290581</v>
      </c>
      <c r="E39" s="9" t="n">
        <v>0.248762540886031</v>
      </c>
      <c r="F39" s="9" t="n">
        <v>0</v>
      </c>
      <c r="G39" s="9" t="n">
        <v>0</v>
      </c>
      <c r="H39" s="9" t="n">
        <v>1</v>
      </c>
    </row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2022-08-06T01:52:24Z</dcterms:created>
  <dc:creator>openpyxl</dc:creator>
  <dc:description/>
  <dc:language>pt-BR</dc:language>
  <cp:lastModifiedBy/>
  <dcterms:modified xsi:type="dcterms:W3CDTF">2024-04-23T14:33:19Z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